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yan_Ferrell\Documents\"/>
    </mc:Choice>
  </mc:AlternateContent>
  <bookViews>
    <workbookView xWindow="0" yWindow="0" windowWidth="28800" windowHeight="12300" tabRatio="806" activeTab="1"/>
  </bookViews>
  <sheets>
    <sheet name="Allocations" sheetId="20" r:id="rId1"/>
    <sheet name="Technical Notes" sheetId="21" r:id="rId2"/>
    <sheet name="Appendix - CRF State &amp; Local" sheetId="23" r:id="rId3"/>
    <sheet name="Appendix - Higher Ed by Institu" sheetId="22" r:id="rId4"/>
  </sheets>
  <definedNames>
    <definedName name="__NST01">#REF!</definedName>
    <definedName name="_Fill" hidden="1">#REF!</definedName>
    <definedName name="_xlnm._FilterDatabase" localSheetId="3" hidden="1">'Appendix - Higher Ed by Institu'!$A$3:$E$3</definedName>
    <definedName name="_NST01">#REF!</definedName>
    <definedName name="d" hidden="1">#REF!</definedName>
    <definedName name="ee">#REF!</definedName>
    <definedName name="Five">#REF!</definedName>
    <definedName name="Four" hidden="1">#REF!</definedName>
    <definedName name="HTML1_1" hidden="1">"'[IB98-1.XLS]IB98-4'!$A$1:$I$75"</definedName>
    <definedName name="HTML1_10" hidden="1">""</definedName>
    <definedName name="HTML1_11" hidden="1">1</definedName>
    <definedName name="HTML1_12" hidden="1">"G:\ISSBR\IB98\MyHTML.htm"</definedName>
    <definedName name="HTML1_13" hidden="1">#N/A</definedName>
    <definedName name="HTML1_14" hidden="1">#N/A</definedName>
    <definedName name="HTML1_15" hidden="1">#N/A</definedName>
    <definedName name="HTML1_2" hidden="1">1</definedName>
    <definedName name="HTML1_3" hidden="1">""</definedName>
    <definedName name="HTML1_4" hidden="1">"Table 1--Populations of States and Regions, 1990 - 1997"</definedName>
    <definedName name="HTML1_5" hidden="1">"(populations in thousands)"</definedName>
    <definedName name="HTML1_6" hidden="1">1</definedName>
    <definedName name="HTML1_7" hidden="1">-4146</definedName>
    <definedName name="HTML1_8" hidden="1">""</definedName>
    <definedName name="HTML1_9" hidden="1">""</definedName>
    <definedName name="HTML2_1" hidden="1">"'[IB98-1.XLS]Ib98-1T1'!$A$4:$M$74"</definedName>
    <definedName name="HTML2_10" hidden="1">""</definedName>
    <definedName name="HTML2_11" hidden="1">1</definedName>
    <definedName name="HTML2_12" hidden="1">"G:\ffishtml\ffissubs\ib98\ib98-1a.htm"</definedName>
    <definedName name="HTML2_13" hidden="1">#N/A</definedName>
    <definedName name="HTML2_14" hidden="1">#N/A</definedName>
    <definedName name="HTML2_15" hidden="1">#N/A</definedName>
    <definedName name="HTML2_2" hidden="1">1</definedName>
    <definedName name="HTML2_3" hidden="1">""</definedName>
    <definedName name="HTML2_4" hidden="1">"Table 1--Populations of States and Regions, 1990 - 1997"</definedName>
    <definedName name="HTML2_5" hidden="1">"(population in thousands)"</definedName>
    <definedName name="HTML2_6" hidden="1">1</definedName>
    <definedName name="HTML2_7" hidden="1">-4146</definedName>
    <definedName name="HTML2_8" hidden="1">""</definedName>
    <definedName name="HTML2_9" hidden="1">""</definedName>
    <definedName name="HTML3_1" hidden="1">"'[IB98-1.XLS]Ib98-1T2'!$A$3:$I$74"</definedName>
    <definedName name="HTML3_10" hidden="1">""</definedName>
    <definedName name="HTML3_11" hidden="1">1</definedName>
    <definedName name="HTML3_12" hidden="1">"G:\ffishtml\ffissubs\ib98\ib98-1b.htm"</definedName>
    <definedName name="HTML3_13" hidden="1">#N/A</definedName>
    <definedName name="HTML3_14" hidden="1">#N/A</definedName>
    <definedName name="HTML3_15" hidden="1">#N/A</definedName>
    <definedName name="HTML3_2" hidden="1">1</definedName>
    <definedName name="HTML3_3" hidden="1">""</definedName>
    <definedName name="HTML3_4" hidden="1">"Table 2--Percent and Share of Total National Population by State and Region, 1990 - 1997"</definedName>
    <definedName name="HTML3_5" hidden="1">""</definedName>
    <definedName name="HTML3_6" hidden="1">1</definedName>
    <definedName name="HTML3_7" hidden="1">-4146</definedName>
    <definedName name="HTML3_8" hidden="1">""</definedName>
    <definedName name="HTML3_9" hidden="1">""</definedName>
    <definedName name="HTML4_1" hidden="1">"'[IB98-1.XLS]Ib98-1T3'!$A$4:$K$67"</definedName>
    <definedName name="HTML4_10" hidden="1">""</definedName>
    <definedName name="HTML4_11" hidden="1">1</definedName>
    <definedName name="HTML4_12" hidden="1">"G:\ffishtml\ffissubs\ib98\ib98-1c.htm"</definedName>
    <definedName name="HTML4_13" hidden="1">#N/A</definedName>
    <definedName name="HTML4_14" hidden="1">#N/A</definedName>
    <definedName name="HTML4_15" hidden="1">#N/A</definedName>
    <definedName name="HTML4_2" hidden="1">1</definedName>
    <definedName name="HTML4_3" hidden="1">""</definedName>
    <definedName name="HTML4_4" hidden="1">"Table 3--State Private Activity Bond Limitations, 1994 - 1998"</definedName>
    <definedName name="HTML4_5" hidden="1">"(calendar years, dollars in thousands)"</definedName>
    <definedName name="HTML4_6" hidden="1">1</definedName>
    <definedName name="HTML4_7" hidden="1">-4146</definedName>
    <definedName name="HTML4_8" hidden="1">""</definedName>
    <definedName name="HTML4_9" hidden="1">""</definedName>
    <definedName name="HTML5_1" hidden="1">"'[IB98-1.XLS]Ib98-1T4'!$A$4:$M$77"</definedName>
    <definedName name="HTML5_10" hidden="1">""</definedName>
    <definedName name="HTML5_11" hidden="1">1</definedName>
    <definedName name="HTML5_12" hidden="1">"G:\ffishtml\ffissubs\IB98\ib98-1d.htm"</definedName>
    <definedName name="HTML5_13" hidden="1">#N/A</definedName>
    <definedName name="HTML5_14" hidden="1">#N/A</definedName>
    <definedName name="HTML5_15" hidden="1">#N/A</definedName>
    <definedName name="HTML5_2" hidden="1">1</definedName>
    <definedName name="HTML5_3" hidden="1">""</definedName>
    <definedName name="HTML5_4" hidden="1">"Table 4--Potential Impact on Title XX Allocations of 1997 Population Data"</definedName>
    <definedName name="HTML5_5" hidden="1">"(federal fiscal years, dollars in thousands)"</definedName>
    <definedName name="HTML5_6" hidden="1">1</definedName>
    <definedName name="HTML5_7" hidden="1">-4146</definedName>
    <definedName name="HTML5_8" hidden="1">""</definedName>
    <definedName name="HTML5_9" hidden="1">""</definedName>
    <definedName name="HTMLCount" hidden="1">5</definedName>
    <definedName name="MISC">#REF!</definedName>
    <definedName name="NST01">#REF!</definedName>
    <definedName name="One">#REF!</definedName>
    <definedName name="opening">#REF!</definedName>
    <definedName name="_xlnm.Print_Area">#REF!</definedName>
    <definedName name="PRINT_AREA_MI">#REF!</definedName>
    <definedName name="Seven">#REF!</definedName>
    <definedName name="Six">#REF!</definedName>
    <definedName name="Table_1">#REF!</definedName>
    <definedName name="Table_2">#REF!</definedName>
    <definedName name="Table_2._Analysis">#REF!</definedName>
    <definedName name="Table_3">#REF!</definedName>
    <definedName name="Table_3_Analysis">#REF!</definedName>
    <definedName name="Table_4">#REF!</definedName>
    <definedName name="Table_4_Analysis">#REF!</definedName>
    <definedName name="Table_5">#REF!</definedName>
    <definedName name="Table_5_Analysis">#REF!</definedName>
    <definedName name="Table_min">#REF!</definedName>
    <definedName name="table1">#REF!</definedName>
    <definedName name="table2">#REF!</definedName>
    <definedName name="table3">#REF!</definedName>
    <definedName name="table4">#REF!</definedName>
    <definedName name="table5">#REF!</definedName>
    <definedName name="Tablec">#REF!</definedName>
    <definedName name="Tabled">#REF!</definedName>
    <definedName name="Tablemin">#REF!</definedName>
    <definedName name="test">#REF!</definedName>
    <definedName name="testestest">#REF!</definedName>
    <definedName name="Three">#REF!</definedName>
    <definedName name="TW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U66" i="20" l="1"/>
  <c r="AY66" i="20" l="1"/>
  <c r="AY68" i="20" s="1"/>
  <c r="BQ66" i="20" l="1"/>
  <c r="BQ68" i="20" s="1"/>
  <c r="BE66" i="20" l="1"/>
  <c r="AK66" i="20" l="1"/>
  <c r="AK68" i="20" s="1"/>
  <c r="BJ66" i="20" l="1"/>
  <c r="BJ68" i="20" s="1"/>
  <c r="AS66" i="20" l="1"/>
  <c r="AS68" i="20" s="1"/>
  <c r="AT66" i="20"/>
  <c r="AT68" i="20" s="1"/>
  <c r="CJ66" i="20" l="1"/>
  <c r="CJ68" i="20" s="1"/>
  <c r="CN66" i="20" l="1"/>
  <c r="CN68" i="20" s="1"/>
  <c r="AP66" i="20" l="1"/>
  <c r="AP68" i="20" s="1"/>
  <c r="O66" i="20"/>
  <c r="O68" i="20" s="1"/>
  <c r="Q66" i="20"/>
  <c r="Q68" i="20" s="1"/>
  <c r="P66" i="20"/>
  <c r="P68" i="20" s="1"/>
  <c r="Y66" i="20" l="1"/>
  <c r="Y68" i="20" s="1"/>
  <c r="H66" i="20" l="1"/>
  <c r="G66" i="20" l="1"/>
  <c r="G68" i="20" s="1"/>
  <c r="AZ47" i="20" l="1"/>
  <c r="CL66" i="20" l="1"/>
  <c r="CL68" i="20" s="1"/>
  <c r="CK66" i="20"/>
  <c r="CK68" i="20" s="1"/>
  <c r="CG65" i="20" l="1"/>
  <c r="CG64" i="20"/>
  <c r="CG63" i="20"/>
  <c r="CG62" i="20"/>
  <c r="CG61" i="20"/>
  <c r="CG60" i="20"/>
  <c r="CG59" i="20"/>
  <c r="CG58" i="20"/>
  <c r="CG57" i="20"/>
  <c r="CG56" i="20"/>
  <c r="CG55" i="20"/>
  <c r="CG54" i="20"/>
  <c r="CG53" i="20"/>
  <c r="CG52" i="20"/>
  <c r="CG51" i="20"/>
  <c r="CG50" i="20"/>
  <c r="CG49" i="20"/>
  <c r="CG48" i="20"/>
  <c r="CG47" i="20"/>
  <c r="CG46" i="20"/>
  <c r="CG45" i="20"/>
  <c r="CG44" i="20"/>
  <c r="CG43" i="20"/>
  <c r="CG42" i="20"/>
  <c r="CG41" i="20"/>
  <c r="CG40" i="20"/>
  <c r="CG39" i="20"/>
  <c r="CG38" i="20"/>
  <c r="CG37" i="20"/>
  <c r="CG36" i="20"/>
  <c r="CG35" i="20"/>
  <c r="CG34" i="20"/>
  <c r="CG33" i="20"/>
  <c r="CG32" i="20"/>
  <c r="CG31" i="20"/>
  <c r="CG30" i="20"/>
  <c r="CG29" i="20"/>
  <c r="CG28" i="20"/>
  <c r="CG27" i="20"/>
  <c r="CG26" i="20"/>
  <c r="CG25" i="20"/>
  <c r="CG24" i="20"/>
  <c r="CG23" i="20"/>
  <c r="CG22" i="20"/>
  <c r="CG21" i="20"/>
  <c r="CG20" i="20"/>
  <c r="CG19" i="20"/>
  <c r="CG18" i="20"/>
  <c r="CG17" i="20"/>
  <c r="CG16" i="20"/>
  <c r="CG13" i="20"/>
  <c r="CG12" i="20"/>
  <c r="CG11" i="20"/>
  <c r="CG10" i="20"/>
  <c r="AC66" i="20" l="1"/>
  <c r="AC68" i="20" l="1"/>
  <c r="AO66" i="20"/>
  <c r="AO68" i="20" s="1"/>
  <c r="AL66" i="20" l="1"/>
  <c r="AL68" i="20" s="1"/>
  <c r="AM66" i="20"/>
  <c r="AM68" i="20" s="1"/>
  <c r="CI66" i="20" l="1"/>
  <c r="CI68" i="20" s="1"/>
  <c r="AG66" i="20" l="1"/>
  <c r="AG68" i="20" s="1"/>
  <c r="AH66" i="20"/>
  <c r="AH68" i="20" s="1"/>
  <c r="AF66" i="20" l="1"/>
  <c r="AF68" i="20" s="1"/>
  <c r="AZ14" i="20" l="1"/>
  <c r="CG14" i="20" s="1"/>
  <c r="AZ15" i="20"/>
  <c r="CG15" i="20" s="1"/>
  <c r="AZ66" i="20" l="1"/>
  <c r="AZ68" i="20" s="1"/>
  <c r="BZ66" i="20"/>
  <c r="CC66" i="20" l="1"/>
  <c r="CC68" i="20" s="1"/>
  <c r="H68" i="20" l="1"/>
  <c r="AR66" i="20" l="1"/>
  <c r="AR68" i="20" s="1"/>
  <c r="AU68" i="20" l="1"/>
  <c r="AJ66" i="20" l="1"/>
  <c r="BO66" i="20" l="1"/>
  <c r="BO68" i="20" s="1"/>
  <c r="U66" i="20"/>
  <c r="U68" i="20" s="1"/>
  <c r="C66" i="20" l="1"/>
  <c r="F66" i="20"/>
  <c r="F68" i="20" s="1"/>
  <c r="E66" i="20"/>
  <c r="E68" i="20" s="1"/>
  <c r="C68" i="20" l="1"/>
  <c r="BV66" i="20"/>
  <c r="BV68" i="20" s="1"/>
  <c r="BU66" i="20"/>
  <c r="BU68" i="20" s="1"/>
  <c r="BT66" i="20"/>
  <c r="BT68" i="20" s="1"/>
  <c r="BS66" i="20"/>
  <c r="BS68" i="20" s="1"/>
  <c r="BR66" i="20"/>
  <c r="BR68" i="20" s="1"/>
  <c r="BP66" i="20"/>
  <c r="BP68" i="20" s="1"/>
  <c r="BY66" i="20"/>
  <c r="BY68" i="20" s="1"/>
  <c r="BX66" i="20"/>
  <c r="BX68" i="20" s="1"/>
  <c r="Z66" i="20"/>
  <c r="Z68" i="20" s="1"/>
  <c r="X66" i="20"/>
  <c r="X68" i="20" s="1"/>
  <c r="W66" i="20"/>
  <c r="W68" i="20" s="1"/>
  <c r="V66" i="20"/>
  <c r="V68" i="20" s="1"/>
  <c r="T66" i="20"/>
  <c r="T68" i="20" s="1"/>
  <c r="N66" i="20"/>
  <c r="N68" i="20" s="1"/>
  <c r="M66" i="20"/>
  <c r="M68" i="20" s="1"/>
  <c r="L66" i="20"/>
  <c r="L68" i="20" s="1"/>
  <c r="R66" i="20"/>
  <c r="R68" i="20" s="1"/>
  <c r="K66" i="20"/>
  <c r="K68" i="20" s="1"/>
  <c r="J66" i="20"/>
  <c r="J68" i="20" s="1"/>
  <c r="AB66" i="20"/>
  <c r="AE66" i="20"/>
  <c r="AE68" i="20" s="1"/>
  <c r="AJ68" i="20"/>
  <c r="AI67" i="20"/>
  <c r="CG67" i="20" s="1"/>
  <c r="AI66" i="20"/>
  <c r="BM66" i="20"/>
  <c r="BM68" i="20" s="1"/>
  <c r="BL66" i="20"/>
  <c r="BL68" i="20" s="1"/>
  <c r="AX66" i="20"/>
  <c r="AX68" i="20" s="1"/>
  <c r="AW66" i="20"/>
  <c r="AW68" i="20" s="1"/>
  <c r="CE66" i="20"/>
  <c r="CE68" i="20" s="1"/>
  <c r="CD66" i="20"/>
  <c r="CD68" i="20" s="1"/>
  <c r="CB66" i="20"/>
  <c r="BC66" i="20"/>
  <c r="BC68" i="20" s="1"/>
  <c r="BB66" i="20"/>
  <c r="BB68" i="20" s="1"/>
  <c r="BI66" i="20"/>
  <c r="BI68" i="20" s="1"/>
  <c r="BG66" i="20"/>
  <c r="BG68" i="20" s="1"/>
  <c r="BF66" i="20"/>
  <c r="BF68" i="20" s="1"/>
  <c r="BE68" i="20"/>
  <c r="CG66" i="20" l="1"/>
  <c r="CB68" i="20"/>
  <c r="AB68" i="20"/>
  <c r="AI68" i="20"/>
  <c r="CG68" i="20" l="1"/>
</calcChain>
</file>

<file path=xl/sharedStrings.xml><?xml version="1.0" encoding="utf-8"?>
<sst xmlns="http://schemas.openxmlformats.org/spreadsheetml/2006/main" count="16660" uniqueCount="7853">
  <si>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</si>
  <si>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</si>
  <si>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</si>
  <si>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</si>
  <si>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</si>
  <si>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</si>
  <si>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</si>
  <si>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</si>
  <si>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</si>
  <si>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</si>
  <si>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</si>
  <si>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</si>
  <si>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</si>
  <si>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</si>
  <si>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</si>
  <si>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</si>
  <si>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</si>
  <si>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</si>
  <si>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</si>
  <si>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</si>
  <si>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</si>
  <si>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</si>
  <si>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</si>
  <si>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</si>
  <si>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</si>
  <si>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</si>
  <si>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</si>
  <si>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</si>
  <si>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</si>
  <si>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</si>
  <si>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</si>
  <si>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</si>
  <si>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</si>
  <si>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</si>
  <si>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</si>
  <si>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</si>
  <si>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</si>
  <si>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</si>
  <si>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</si>
  <si>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</si>
  <si>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</si>
  <si>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</si>
  <si>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</si>
  <si>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</si>
  <si>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</si>
  <si>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</si>
  <si>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</si>
  <si>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</si>
  <si>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</si>
  <si>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</si>
  <si>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</si>
  <si>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</si>
  <si>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Virgin Islands</t>
  </si>
  <si>
    <t>American Samoa</t>
  </si>
  <si>
    <t>Guam</t>
  </si>
  <si>
    <t>Northern Mariana Islands</t>
  </si>
  <si>
    <t>Subtotal - State Allocations</t>
  </si>
  <si>
    <t>TOTAL</t>
  </si>
  <si>
    <t>Copyright © 2020 Federal Funds Information for States. All rights reserved.</t>
  </si>
  <si>
    <t>Unallocated</t>
  </si>
  <si>
    <t>Head Start</t>
  </si>
  <si>
    <t>USDA</t>
  </si>
  <si>
    <t>($ in thousands)</t>
  </si>
  <si>
    <t>Child Care and Development Block Grant</t>
  </si>
  <si>
    <t>Commerce</t>
  </si>
  <si>
    <t>Independent Agencies</t>
  </si>
  <si>
    <t>CDC</t>
  </si>
  <si>
    <t>Justice Assistance Grants - State</t>
  </si>
  <si>
    <t>Justice Assistance Grants - Local</t>
  </si>
  <si>
    <t>Poison Control Centers</t>
  </si>
  <si>
    <t>Department of Education</t>
  </si>
  <si>
    <t>Treasury</t>
  </si>
  <si>
    <t>Coronavirus Relief Fund*</t>
  </si>
  <si>
    <t>Higher Education Fund - General*</t>
  </si>
  <si>
    <t>Health and Human Services</t>
  </si>
  <si>
    <t>Administration for Children and Families</t>
  </si>
  <si>
    <t>Administration for Community Living</t>
  </si>
  <si>
    <t>Justice</t>
  </si>
  <si>
    <t>Low Income Home Energy Assistance Program*</t>
  </si>
  <si>
    <t>Centers for Independent Living</t>
  </si>
  <si>
    <t>Labor</t>
  </si>
  <si>
    <t>Homeland Security</t>
  </si>
  <si>
    <t>Emergency Performance Management Grant</t>
  </si>
  <si>
    <t>Supportive Services</t>
  </si>
  <si>
    <t>Family Caregivers</t>
  </si>
  <si>
    <t>Protection of Vulnerable Older Americans</t>
  </si>
  <si>
    <t>Housing and Urban Development</t>
  </si>
  <si>
    <t>Housing Opportunities for Persons with AIDS*</t>
  </si>
  <si>
    <t>HRSA</t>
  </si>
  <si>
    <t>National Endowment for the Arts*</t>
  </si>
  <si>
    <t>National Endowment for the Humanities*</t>
  </si>
  <si>
    <t>K-12 Fund*</t>
  </si>
  <si>
    <t>See the Technical Notes tab regarding programs marked with an asterisk (*)</t>
  </si>
  <si>
    <t>Department of the Treasury</t>
  </si>
  <si>
    <t>Coronavirus Relief Fund</t>
  </si>
  <si>
    <t xml:space="preserve">Congregate Nutrition Services and Home-Delivered Nutrition Services received $480 million in the CARES Act (amounts by program are not specified) and $80 million and $160 million, respectively, in the Families First Coronavirus Response Act. </t>
  </si>
  <si>
    <t>Department of Health and Human Services</t>
  </si>
  <si>
    <t>Administration for Community Living (ACL)</t>
  </si>
  <si>
    <t>Centers for Disease Control and Prevention (CDC)</t>
  </si>
  <si>
    <t>Department of Housing and Urban Development</t>
  </si>
  <si>
    <t>Community Development Block Grant (CDBG)</t>
  </si>
  <si>
    <t>Emergency Solutions Grants (ESG)</t>
  </si>
  <si>
    <t>Tenant-Based Rental Assistance</t>
  </si>
  <si>
    <t>National Foundation on the Arts and Humanities</t>
  </si>
  <si>
    <t>https://www.ffis.org/COVID-19</t>
  </si>
  <si>
    <t>Department of Transportation</t>
  </si>
  <si>
    <t>Federal Transit Administration (FTA) Urbanized Area Formula</t>
  </si>
  <si>
    <t>FTA Nonurbanized Area Formula</t>
  </si>
  <si>
    <t>These allocations include funding from the State of Good Repair formula, the High Density States formula, and the Growing States formula.</t>
  </si>
  <si>
    <t>These allocations include funding from the Growing States formula and the Appalachian Development Public Transportation Assistance Program.</t>
  </si>
  <si>
    <t>Transportation</t>
  </si>
  <si>
    <t>CFDA</t>
  </si>
  <si>
    <t>Department</t>
  </si>
  <si>
    <t>Source</t>
  </si>
  <si>
    <t xml:space="preserve">FFIS </t>
  </si>
  <si>
    <t>The CARES Act provides $5 billion for CDBG, of which $2 billion is to be allocated by the same formula as in FY 2020. These allocations represent that portion. The remaining $3 billion is to be allocated as follows: $1 billion to states and territories based on specified factors, and $2 billion to state and local governments by a formula determined by the secretary.</t>
  </si>
  <si>
    <t>State allocations exclude $3 billion to be allocated to state and local governments by a formula determined by the secretary. The CARES Act allows up to $2 billion to be distributed by the existing ESG formula, but the secretary chose to only allocate $1 billion.</t>
  </si>
  <si>
    <t>45.129+</t>
  </si>
  <si>
    <t>45.024+</t>
  </si>
  <si>
    <t>20.507+</t>
  </si>
  <si>
    <t>20.509+</t>
  </si>
  <si>
    <t>14.850</t>
  </si>
  <si>
    <t>93.224</t>
  </si>
  <si>
    <t>93.253</t>
  </si>
  <si>
    <t>93.575</t>
  </si>
  <si>
    <t>93.569</t>
  </si>
  <si>
    <t>93.568</t>
  </si>
  <si>
    <t>93.671</t>
  </si>
  <si>
    <t>93.645</t>
  </si>
  <si>
    <t>93.600</t>
  </si>
  <si>
    <t>Congregate and Home-Delivered Meals*</t>
  </si>
  <si>
    <t>CDC Grants (awards to date)*</t>
  </si>
  <si>
    <t>Supplemental Nutrition Program for Women, Infants, and Children (WIC)</t>
  </si>
  <si>
    <t>17.225</t>
  </si>
  <si>
    <t>14.871</t>
  </si>
  <si>
    <t>Manufacturing Extension Partnership (MEP)</t>
  </si>
  <si>
    <t>Election Security Grants</t>
  </si>
  <si>
    <t>N/A</t>
  </si>
  <si>
    <t>P.L. 116-136, Div. A Title V</t>
  </si>
  <si>
    <t>P.L. 116-136, Div. B Title VIII</t>
  </si>
  <si>
    <t>P.L. 116-136, Div. B Title II</t>
  </si>
  <si>
    <t>P.L. 116-136, Div. B Title VI</t>
  </si>
  <si>
    <t>P.L. 116-136, Div. B Title XII</t>
  </si>
  <si>
    <t>Public Housing Operating Fund</t>
  </si>
  <si>
    <t>P.L. 116-136, Div. B Title V</t>
  </si>
  <si>
    <t>Public Law Citation</t>
  </si>
  <si>
    <t>P.L. 116-127, Div. A Title V</t>
  </si>
  <si>
    <t>P.L. 116-127 Div. D Sec. 4102</t>
  </si>
  <si>
    <t>P.L. 116-127, Div. A Title I</t>
  </si>
  <si>
    <t>P.L. 116-123, Div. A Title III</t>
  </si>
  <si>
    <t>Department of Labor</t>
  </si>
  <si>
    <t xml:space="preserve">Unemployment Insurance (UI) Administration </t>
  </si>
  <si>
    <t>P.L. 116-136, Div. B Title VII</t>
  </si>
  <si>
    <t>Shading indicates allocations provided by agencies</t>
  </si>
  <si>
    <t>Agency Allocations</t>
  </si>
  <si>
    <t>FTA Nonurbanized Formula*</t>
  </si>
  <si>
    <t>FTA Urbanized Formula*</t>
  </si>
  <si>
    <t>Updated</t>
  </si>
  <si>
    <t>Waived</t>
  </si>
  <si>
    <t>Not waived</t>
  </si>
  <si>
    <t>Senate Appropriations Committee, Minority</t>
  </si>
  <si>
    <t>May be waived</t>
  </si>
  <si>
    <t>93.041, 93.042</t>
  </si>
  <si>
    <t>93.432</t>
  </si>
  <si>
    <t>Nonprofits</t>
  </si>
  <si>
    <t>States</t>
  </si>
  <si>
    <t>IHEs</t>
  </si>
  <si>
    <t>Locals</t>
  </si>
  <si>
    <t>Multiple</t>
  </si>
  <si>
    <t>States, select locals</t>
  </si>
  <si>
    <t>Health Resources and Services Administration (HRSA)</t>
  </si>
  <si>
    <t xml:space="preserve">Community Health Centers* </t>
  </si>
  <si>
    <t>Community Health Centers*</t>
  </si>
  <si>
    <t>For Community Health Centers, Unallocated includes awards made to the Federated States of Micronesia, the Marshall Islands, and Palau.</t>
  </si>
  <si>
    <t xml:space="preserve"> </t>
  </si>
  <si>
    <t>Hospital Preparedness (awards to date)</t>
  </si>
  <si>
    <t>Link(s) to guidance</t>
  </si>
  <si>
    <t>Allowable Uses</t>
  </si>
  <si>
    <t>Funding FAQs</t>
  </si>
  <si>
    <t>Guidance Webpage</t>
  </si>
  <si>
    <t>FAQs</t>
  </si>
  <si>
    <t>Guidance</t>
  </si>
  <si>
    <t>Solicitation</t>
  </si>
  <si>
    <t>Flexibilities</t>
  </si>
  <si>
    <t>Guidance webpage</t>
  </si>
  <si>
    <t>Office of the Secretary</t>
  </si>
  <si>
    <t>Health care providers</t>
  </si>
  <si>
    <t>States and Locals</t>
  </si>
  <si>
    <t>State</t>
  </si>
  <si>
    <t>OPEID</t>
  </si>
  <si>
    <t>School</t>
  </si>
  <si>
    <t>Total Allocation</t>
  </si>
  <si>
    <t>MO</t>
  </si>
  <si>
    <t>A. T. Still University Of Health Sciences</t>
  </si>
  <si>
    <t>MT</t>
  </si>
  <si>
    <t>Aaniiih Nakoda College</t>
  </si>
  <si>
    <t>CA</t>
  </si>
  <si>
    <t>Abc Adult School</t>
  </si>
  <si>
    <t>TX</t>
  </si>
  <si>
    <t>Abc Beauty Academy</t>
  </si>
  <si>
    <t>Abco Technology</t>
  </si>
  <si>
    <t>MI</t>
  </si>
  <si>
    <t>Abcott Institute</t>
  </si>
  <si>
    <t>Abilene Christian University</t>
  </si>
  <si>
    <t>GA</t>
  </si>
  <si>
    <t>Abraham Baldwin Agricultural College</t>
  </si>
  <si>
    <t>PR</t>
  </si>
  <si>
    <t>Academia Serrant</t>
  </si>
  <si>
    <t>MN</t>
  </si>
  <si>
    <t>Academy College</t>
  </si>
  <si>
    <t>CT</t>
  </si>
  <si>
    <t>Academy Di Capelli</t>
  </si>
  <si>
    <t>ID</t>
  </si>
  <si>
    <t>Academy Di Firenze</t>
  </si>
  <si>
    <t>SC</t>
  </si>
  <si>
    <t>Academy For Careers And Technology</t>
  </si>
  <si>
    <t>FL</t>
  </si>
  <si>
    <t>Academy For Five Element Acupuncture</t>
  </si>
  <si>
    <t>Academy For Jewish Religion California</t>
  </si>
  <si>
    <t>Academy For Nursing And Health Occupations</t>
  </si>
  <si>
    <t>Academy For Salon Professionals</t>
  </si>
  <si>
    <t>Academy Of Art University</t>
  </si>
  <si>
    <t>Academy Of Career Training</t>
  </si>
  <si>
    <t>WV</t>
  </si>
  <si>
    <t>Academy Of Careers And Technology</t>
  </si>
  <si>
    <t>Academy Of Chinese Culture And Health Sciences</t>
  </si>
  <si>
    <t>Academy Of Cosmetology</t>
  </si>
  <si>
    <t>NY</t>
  </si>
  <si>
    <t>Academy Of Cosmetology &amp; Esthetics Nyc (The)</t>
  </si>
  <si>
    <t>Academy Of Esthetics And Cosmetology</t>
  </si>
  <si>
    <t>Academy Of Hair Design</t>
  </si>
  <si>
    <t>NV</t>
  </si>
  <si>
    <t>MS</t>
  </si>
  <si>
    <t>Academy Of Hair Design #4</t>
  </si>
  <si>
    <t>Academy Of Hair Design #6</t>
  </si>
  <si>
    <t>OK</t>
  </si>
  <si>
    <t>Academy Of Hair Design (The)</t>
  </si>
  <si>
    <t>Academy Of Hair Technology</t>
  </si>
  <si>
    <t>WA</t>
  </si>
  <si>
    <t>Academy Of Interactive Entertainment</t>
  </si>
  <si>
    <t>LA</t>
  </si>
  <si>
    <t>DE</t>
  </si>
  <si>
    <t>Academy Of Massage And Bodywork</t>
  </si>
  <si>
    <t>CO</t>
  </si>
  <si>
    <t>Academy Of Natural Therapy</t>
  </si>
  <si>
    <t>AR</t>
  </si>
  <si>
    <t>Academy Of Professional Cosmetology</t>
  </si>
  <si>
    <t>Academy Of Salon And Spa</t>
  </si>
  <si>
    <t>Academy Of Salon Professionals</t>
  </si>
  <si>
    <t>UT</t>
  </si>
  <si>
    <t>Acaydia Spa And School Of Aesthetics</t>
  </si>
  <si>
    <t>Access Careers</t>
  </si>
  <si>
    <t>Ace Cosmetology &amp; Barbering Training Center</t>
  </si>
  <si>
    <t>Ace Institute Of Technology</t>
  </si>
  <si>
    <t>Acupuncture And Integrative Medicine College, Berkeley</t>
  </si>
  <si>
    <t>Acupuncture And Massage College</t>
  </si>
  <si>
    <t>Adams State University</t>
  </si>
  <si>
    <t>Adelphi University</t>
  </si>
  <si>
    <t>Adirondack Community College - Suny Office Of Community Colleges</t>
  </si>
  <si>
    <t>Adler Graduate School</t>
  </si>
  <si>
    <t>IL</t>
  </si>
  <si>
    <t>Adler University</t>
  </si>
  <si>
    <t>Adrian College</t>
  </si>
  <si>
    <t>Adrians Beauty College Of Turlock</t>
  </si>
  <si>
    <t>OH</t>
  </si>
  <si>
    <t>Adult And Community Education @Hudson</t>
  </si>
  <si>
    <t>Advance Beauty College</t>
  </si>
  <si>
    <t>Advance Beauty Techs Academy</t>
  </si>
  <si>
    <t>Advance Science International College</t>
  </si>
  <si>
    <t>Advanced Barber College &amp; Hair Design</t>
  </si>
  <si>
    <t>Advanced Beauty College</t>
  </si>
  <si>
    <t>Advanced Career Institute</t>
  </si>
  <si>
    <t>Advanced College</t>
  </si>
  <si>
    <t>WI</t>
  </si>
  <si>
    <t>Advanced College Of Cosmetology</t>
  </si>
  <si>
    <t>Advanced Institute Of Hair Design</t>
  </si>
  <si>
    <t>VA</t>
  </si>
  <si>
    <t>Advanced Technology Institute</t>
  </si>
  <si>
    <t>Advanced Training Institute</t>
  </si>
  <si>
    <t>VT</t>
  </si>
  <si>
    <t>Advanced Welding Institute</t>
  </si>
  <si>
    <t>NJ</t>
  </si>
  <si>
    <t>Advantage Career Institute</t>
  </si>
  <si>
    <t>Advantage Technical College</t>
  </si>
  <si>
    <t>Adventhealth University</t>
  </si>
  <si>
    <t>Aesthetic Science Institute, Llc (The)</t>
  </si>
  <si>
    <t>Agnes Scott College</t>
  </si>
  <si>
    <t>Aiken School Of Cosmetology And Barbering</t>
  </si>
  <si>
    <t>Aiken Technical College</t>
  </si>
  <si>
    <t>Ailey School (The)</t>
  </si>
  <si>
    <t>Aims Community College</t>
  </si>
  <si>
    <t>AL</t>
  </si>
  <si>
    <t>Alabama Agricultural &amp; Mechanical University</t>
  </si>
  <si>
    <t>Alabama College Of Osteopathic Medicine</t>
  </si>
  <si>
    <t>Alabama School Of Nail Technology &amp; Cosmetology</t>
  </si>
  <si>
    <t>Alabama State College Of Barber Styling</t>
  </si>
  <si>
    <t>Alabama State University</t>
  </si>
  <si>
    <t>NC</t>
  </si>
  <si>
    <t>Alamance Community College</t>
  </si>
  <si>
    <t>Alamo City Barber College</t>
  </si>
  <si>
    <t>AK</t>
  </si>
  <si>
    <t>Alaska Bible College</t>
  </si>
  <si>
    <t>Alaska Career College</t>
  </si>
  <si>
    <t>Alaska Christian College</t>
  </si>
  <si>
    <t>Alaska Pacific University</t>
  </si>
  <si>
    <t>Alaska Vocational Technical Center</t>
  </si>
  <si>
    <t>Albany College Of Pharmacy And Health Sciences</t>
  </si>
  <si>
    <t>Albany Law School Of Union University</t>
  </si>
  <si>
    <t>Albany Medical College</t>
  </si>
  <si>
    <t>Albany Schoharie Schenectady Saratoga Boces Practical Nursing Program</t>
  </si>
  <si>
    <t>Albany State University</t>
  </si>
  <si>
    <t>Albany Technical College</t>
  </si>
  <si>
    <t>Albertus Magnus College</t>
  </si>
  <si>
    <t>Albion College</t>
  </si>
  <si>
    <t>Albizu University</t>
  </si>
  <si>
    <t>PA</t>
  </si>
  <si>
    <t>Albright College</t>
  </si>
  <si>
    <t>Alcorn State University</t>
  </si>
  <si>
    <t>Alderson Broaddus University</t>
  </si>
  <si>
    <t>MA</t>
  </si>
  <si>
    <t>Alexander Academy</t>
  </si>
  <si>
    <t>Alexander Paul Institute Of Hair Design</t>
  </si>
  <si>
    <t>IN</t>
  </si>
  <si>
    <t>Alexandria School Of Scientific Therapeutics</t>
  </si>
  <si>
    <t>Alexandria Technical And Community College</t>
  </si>
  <si>
    <t>Alfred University</t>
  </si>
  <si>
    <t>Alhambra Beauty College</t>
  </si>
  <si>
    <t>Alhambra Medical University</t>
  </si>
  <si>
    <t>KY</t>
  </si>
  <si>
    <t>Alice Lloyd College</t>
  </si>
  <si>
    <t>AZ</t>
  </si>
  <si>
    <t>All Beauty College</t>
  </si>
  <si>
    <t>Allan Hancock College</t>
  </si>
  <si>
    <t>MD</t>
  </si>
  <si>
    <t>Allegany College Of Maryland</t>
  </si>
  <si>
    <t>Allegheny College</t>
  </si>
  <si>
    <t>Allegheny Wesleyan College</t>
  </si>
  <si>
    <t>IA</t>
  </si>
  <si>
    <t>Allen College</t>
  </si>
  <si>
    <t>KS</t>
  </si>
  <si>
    <t>Allen County Community College</t>
  </si>
  <si>
    <t>Allen School</t>
  </si>
  <si>
    <t>Allen University</t>
  </si>
  <si>
    <t>Allgood Beauty Institute</t>
  </si>
  <si>
    <t>Alliance Career Center</t>
  </si>
  <si>
    <t>Alliance Computing Solutions</t>
  </si>
  <si>
    <t>Alliant International University</t>
  </si>
  <si>
    <t>TN</t>
  </si>
  <si>
    <t>Allied Health Careers Institute</t>
  </si>
  <si>
    <t>All-State Career</t>
  </si>
  <si>
    <t>All-State Career School</t>
  </si>
  <si>
    <t>Allstate Hairstyling &amp; Barber College</t>
  </si>
  <si>
    <t>Alma College</t>
  </si>
  <si>
    <t>Alpena Community College</t>
  </si>
  <si>
    <t>Altierus Career College</t>
  </si>
  <si>
    <t>Altoona Beauty School</t>
  </si>
  <si>
    <t>Alvernia University</t>
  </si>
  <si>
    <t>Alverno College</t>
  </si>
  <si>
    <t>Alvin Community College</t>
  </si>
  <si>
    <t>Amarillo College</t>
  </si>
  <si>
    <t>Amberton University</t>
  </si>
  <si>
    <t>Ambria College Of Nursing</t>
  </si>
  <si>
    <t>America Evangelical University</t>
  </si>
  <si>
    <t>American Academy Mcallister Institute</t>
  </si>
  <si>
    <t>American Academy Of Art</t>
  </si>
  <si>
    <t>American Academy Of Cosmetology</t>
  </si>
  <si>
    <t>American Academy Of Dramatic Arts</t>
  </si>
  <si>
    <t>NH</t>
  </si>
  <si>
    <t>American Academy Of Health And Beauty</t>
  </si>
  <si>
    <t>American Academy Of Traditional Chinese Medicine</t>
  </si>
  <si>
    <t>American Advanced Technicians Institute</t>
  </si>
  <si>
    <t>American Baptist Seminary Of The West</t>
  </si>
  <si>
    <t>American Baptist Theological Seminary</t>
  </si>
  <si>
    <t>American Barber And Beauty Academy</t>
  </si>
  <si>
    <t>American Beauty Academy</t>
  </si>
  <si>
    <t>American Beauty College</t>
  </si>
  <si>
    <t>American Beauty School</t>
  </si>
  <si>
    <t>American Beauty Schools</t>
  </si>
  <si>
    <t>American Career College</t>
  </si>
  <si>
    <t>American College For Medical Careers</t>
  </si>
  <si>
    <t>American College Of Acupuncture &amp; Oriental Medicine</t>
  </si>
  <si>
    <t>American College Of Barbering</t>
  </si>
  <si>
    <t>American College Of Hair Design</t>
  </si>
  <si>
    <t>American College Of Hairstyling-Des Moines</t>
  </si>
  <si>
    <t>American College Of Healthcare And Technology</t>
  </si>
  <si>
    <t>American Conservatory Theater Foundation</t>
  </si>
  <si>
    <t>American Film Institute Conservatory</t>
  </si>
  <si>
    <t>American Hair Academy</t>
  </si>
  <si>
    <t>American Institute</t>
  </si>
  <si>
    <t>American Institute Of Alternative Medicine</t>
  </si>
  <si>
    <t>American Institute Of Beauty</t>
  </si>
  <si>
    <t>American Institute Of Interior Design</t>
  </si>
  <si>
    <t>American Institute Of Massage Therapy</t>
  </si>
  <si>
    <t>American Institute Of Medical Sciences &amp; Education</t>
  </si>
  <si>
    <t>American Institute Of Medical Technology</t>
  </si>
  <si>
    <t>American Intercontinental University</t>
  </si>
  <si>
    <t>American International College</t>
  </si>
  <si>
    <t>American Jewish University</t>
  </si>
  <si>
    <t>American Massage &amp; Bodywork Institute</t>
  </si>
  <si>
    <t>American Medical Academy</t>
  </si>
  <si>
    <t>American Medical Sciences Center</t>
  </si>
  <si>
    <t>American Musical &amp; Dramatic Academy</t>
  </si>
  <si>
    <t>American National University</t>
  </si>
  <si>
    <t>American River College</t>
  </si>
  <si>
    <t>AS</t>
  </si>
  <si>
    <t>American Samoa Community College</t>
  </si>
  <si>
    <t>American Technical Institute</t>
  </si>
  <si>
    <t>American Trade School</t>
  </si>
  <si>
    <t>DC</t>
  </si>
  <si>
    <t>American University (The)</t>
  </si>
  <si>
    <t>American University Of Health Sciences</t>
  </si>
  <si>
    <t>American University Of Puerto Rico</t>
  </si>
  <si>
    <t>Ameritech College</t>
  </si>
  <si>
    <t>Amg School Of License Practical Nursing</t>
  </si>
  <si>
    <t>Amherst College</t>
  </si>
  <si>
    <t>Anabaptist Mennonite Biblical Seminary</t>
  </si>
  <si>
    <t>Ancilla Domini College</t>
  </si>
  <si>
    <t>Anderson University</t>
  </si>
  <si>
    <t>Andrew College</t>
  </si>
  <si>
    <t>Andrews University</t>
  </si>
  <si>
    <t>Angeles College</t>
  </si>
  <si>
    <t>Angeles Institute</t>
  </si>
  <si>
    <t>Angelina College</t>
  </si>
  <si>
    <t>Angelo State University</t>
  </si>
  <si>
    <t>Ann Webb Skin Institute</t>
  </si>
  <si>
    <t>Anna Maria College</t>
  </si>
  <si>
    <t>Anne Arundel Community College</t>
  </si>
  <si>
    <t>Annenberg School Of Nursing</t>
  </si>
  <si>
    <t>Anoka Technical College</t>
  </si>
  <si>
    <t>Anoka-Ramsey Community College</t>
  </si>
  <si>
    <t>Another Level Barbering And Cosmetology School</t>
  </si>
  <si>
    <t>Anousheh School Of Hair</t>
  </si>
  <si>
    <t>Anson College Of Cosmetology</t>
  </si>
  <si>
    <t>Antelope Valley College</t>
  </si>
  <si>
    <t>Antilles College Of Health</t>
  </si>
  <si>
    <t>Antioch College</t>
  </si>
  <si>
    <t>Antioch University</t>
  </si>
  <si>
    <t>Aoma Graduate School Of Integrative Medicine</t>
  </si>
  <si>
    <t>Aparicio-Levy Technical College</t>
  </si>
  <si>
    <t>Apex Academy Hair Skin Nails School Of Cosmetology</t>
  </si>
  <si>
    <t>Apex Technical School</t>
  </si>
  <si>
    <t>Apollo Career Center</t>
  </si>
  <si>
    <t>Appalachian Beauty School</t>
  </si>
  <si>
    <t>Appalachian Bible College</t>
  </si>
  <si>
    <t>Appalachian College Of Pharmacy</t>
  </si>
  <si>
    <t>Appalachian School Of Law</t>
  </si>
  <si>
    <t>Appalachian State University</t>
  </si>
  <si>
    <t>Aquinas College</t>
  </si>
  <si>
    <t>Aquinas Institute Of Theology</t>
  </si>
  <si>
    <t>Arapahoe Community College</t>
  </si>
  <si>
    <t>Arcadia University</t>
  </si>
  <si>
    <t>Arclabs</t>
  </si>
  <si>
    <t>Arizona Academy Of Beauty</t>
  </si>
  <si>
    <t>Arizona Christian University</t>
  </si>
  <si>
    <t>Arizona College</t>
  </si>
  <si>
    <t>Arizona Culinary Institute</t>
  </si>
  <si>
    <t>Arizona School Of Acupuncture And Oriental Medicine</t>
  </si>
  <si>
    <t>Arizona School Of Integrative Studies</t>
  </si>
  <si>
    <t>Arizona State University</t>
  </si>
  <si>
    <t>Arizona Western College</t>
  </si>
  <si>
    <t>Arkansas Baptist College</t>
  </si>
  <si>
    <t>Arkansas Beauty College</t>
  </si>
  <si>
    <t>Arkansas Beauty School- Little Rock</t>
  </si>
  <si>
    <t>Arkansas College Of Barbering &amp; Hair Design</t>
  </si>
  <si>
    <t>Arkansas Colleges Of Health Education</t>
  </si>
  <si>
    <t>Arkansas Northeastern College</t>
  </si>
  <si>
    <t>Arkansas State University</t>
  </si>
  <si>
    <t>Arkansas State University - Beebe</t>
  </si>
  <si>
    <t>Arkansas State University - Mountain Home</t>
  </si>
  <si>
    <t>Arkansas State University - Newport</t>
  </si>
  <si>
    <t>Arkansas State University Mid-South</t>
  </si>
  <si>
    <t>Arkansas Tech University</t>
  </si>
  <si>
    <t>Arkansas Welding Academy</t>
  </si>
  <si>
    <t>Arlington Baptist University</t>
  </si>
  <si>
    <t>Arlington Career Institute</t>
  </si>
  <si>
    <t>Arnold'S Beauty School</t>
  </si>
  <si>
    <t>Arnot Ogden Medical Center</t>
  </si>
  <si>
    <t>Arrojo Cosmetology School</t>
  </si>
  <si>
    <t>Art Academy Of Cincinnati</t>
  </si>
  <si>
    <t>Art Center College Of Design</t>
  </si>
  <si>
    <t>Art Institute Of Atlanta (The)</t>
  </si>
  <si>
    <t>Art Institute Of Houston (The)</t>
  </si>
  <si>
    <t>Arthur'S Beauty College</t>
  </si>
  <si>
    <t>Artistic Academy Of Hair Design (The)</t>
  </si>
  <si>
    <t>Artistic Nails &amp; Beauty Academy</t>
  </si>
  <si>
    <t>Asa College</t>
  </si>
  <si>
    <t>Asbury Theological Seminary</t>
  </si>
  <si>
    <t>Asbury University</t>
  </si>
  <si>
    <t>Asher College</t>
  </si>
  <si>
    <t>Asheville Buncombe Technical Community College</t>
  </si>
  <si>
    <t>Ashford University</t>
  </si>
  <si>
    <t>Ashland Community And Technical College</t>
  </si>
  <si>
    <t>Ashland County - West Holmes Career Center - Adult Education</t>
  </si>
  <si>
    <t>Ashland University</t>
  </si>
  <si>
    <t>Ashtabula County Technical And Career Campus</t>
  </si>
  <si>
    <t>Asi Career Institute</t>
  </si>
  <si>
    <t>Asian-American International Beauty College</t>
  </si>
  <si>
    <t>Asm Beauty World Academy</t>
  </si>
  <si>
    <t>Asnuntuck Community College</t>
  </si>
  <si>
    <t>Aspen Beauty Academy - Laurel</t>
  </si>
  <si>
    <t>Aspen University</t>
  </si>
  <si>
    <t>Assabet Valley Regional Vocational School</t>
  </si>
  <si>
    <t>Associated Barber College Of San Diego</t>
  </si>
  <si>
    <t>Associated Beth Rivkah Schools</t>
  </si>
  <si>
    <t>Associated Technical College</t>
  </si>
  <si>
    <t>Assumption College</t>
  </si>
  <si>
    <t>Astrodome Career Centers</t>
  </si>
  <si>
    <t>Ata College</t>
  </si>
  <si>
    <t>Atelier Esthetique Institute Of Esthetics</t>
  </si>
  <si>
    <t>Atenas College</t>
  </si>
  <si>
    <t>Athena Career Academy</t>
  </si>
  <si>
    <t>Athens State University</t>
  </si>
  <si>
    <t>Athens Technical College</t>
  </si>
  <si>
    <t>Ati College</t>
  </si>
  <si>
    <t>Atlanta Institute Of Music And Media</t>
  </si>
  <si>
    <t>Atlanta Metropolitan  State College</t>
  </si>
  <si>
    <t>Atlanta School Of Massage</t>
  </si>
  <si>
    <t>Atlanta Technical College</t>
  </si>
  <si>
    <t>Atlanta'S John Marshall Law School</t>
  </si>
  <si>
    <t>Atlantic Beauty &amp; Spa Academy</t>
  </si>
  <si>
    <t>Atlantic Cape Community College</t>
  </si>
  <si>
    <t>Atlantic Institute Of Oriental Medicine</t>
  </si>
  <si>
    <t>Atlantic Technical College</t>
  </si>
  <si>
    <t>Atlantic University College</t>
  </si>
  <si>
    <t>Atlantis University</t>
  </si>
  <si>
    <t>Auburn Career Center</t>
  </si>
  <si>
    <t>Auburn University</t>
  </si>
  <si>
    <t>Auburn University Montgomery</t>
  </si>
  <si>
    <t>Augsburg University</t>
  </si>
  <si>
    <t>Augusta School Of Massage</t>
  </si>
  <si>
    <t>Augusta Technical College</t>
  </si>
  <si>
    <t>Augusta University</t>
  </si>
  <si>
    <t>Augustana College</t>
  </si>
  <si>
    <t>SD</t>
  </si>
  <si>
    <t>Augustana University</t>
  </si>
  <si>
    <t>Auguste Escoffier School Of Culinary Arts</t>
  </si>
  <si>
    <t>Aultman College Of Nursing And Health Sciences</t>
  </si>
  <si>
    <t>Aurora University</t>
  </si>
  <si>
    <t>Austin College</t>
  </si>
  <si>
    <t>Austin Community College</t>
  </si>
  <si>
    <t>Austin Graduate School Of Theology</t>
  </si>
  <si>
    <t>Austin Kade Academy</t>
  </si>
  <si>
    <t>Austin Peay State University</t>
  </si>
  <si>
    <t>Austin Presbyterian Theological Seminary</t>
  </si>
  <si>
    <t>Austin'S Beauty College</t>
  </si>
  <si>
    <t>Automeca Technical College</t>
  </si>
  <si>
    <t>Automotive Training Center</t>
  </si>
  <si>
    <t>Autry Technology Center District No.15</t>
  </si>
  <si>
    <t>Avalon School Of Cosmetology</t>
  </si>
  <si>
    <t>Ave Maria School Of Law</t>
  </si>
  <si>
    <t>Ave Maria University</t>
  </si>
  <si>
    <t>Aveda Arts &amp; Sciences Institute Baton Rouge</t>
  </si>
  <si>
    <t>Aveda Arts &amp; Sciences Institute Corpus Christi</t>
  </si>
  <si>
    <t>Aveda Arts &amp; Sciences Institute Covington</t>
  </si>
  <si>
    <t>Aveda Arts &amp; Sciences Institute Lafayette</t>
  </si>
  <si>
    <t>Aveda Fredric'S Institute</t>
  </si>
  <si>
    <t>Aveda Institute - South Florida</t>
  </si>
  <si>
    <t>Aveda Institute - Tallahassee</t>
  </si>
  <si>
    <t>Aveda Institute Boise</t>
  </si>
  <si>
    <t>Aveda Institute Chapel Hill</t>
  </si>
  <si>
    <t>Aveda Institute Columbus</t>
  </si>
  <si>
    <t>Aveda Institute Denver</t>
  </si>
  <si>
    <t>Aveda Institute Des Moines</t>
  </si>
  <si>
    <t>Aveda Institute Las Vegas</t>
  </si>
  <si>
    <t>Aveda Institute Maryland</t>
  </si>
  <si>
    <t>Aveda Institute Minneapolis</t>
  </si>
  <si>
    <t>Aveda Institute New York</t>
  </si>
  <si>
    <t>NM</t>
  </si>
  <si>
    <t>Aveda Institute Of New Mexico (The)</t>
  </si>
  <si>
    <t>OR</t>
  </si>
  <si>
    <t>Aveda Institute Portland</t>
  </si>
  <si>
    <t>Aveda Institute Provo</t>
  </si>
  <si>
    <t>Aveda Institute Tucson</t>
  </si>
  <si>
    <t>Aveda Institute Twin Falls</t>
  </si>
  <si>
    <t>Avenue Academy, A Cosmetology Institute (The)</t>
  </si>
  <si>
    <t>Avenue Five Institute</t>
  </si>
  <si>
    <t>Avera Mckennan Hospital</t>
  </si>
  <si>
    <t>Avera Sacred Heart Hospital School Of Radiologic Technology</t>
  </si>
  <si>
    <t>Averett University</t>
  </si>
  <si>
    <t>Avery James School Of Cosmetology</t>
  </si>
  <si>
    <t>Avi Career Training</t>
  </si>
  <si>
    <t>Aviation Institute Of Maintenance</t>
  </si>
  <si>
    <t>Aviator College Of Aeronautical Science &amp; Technology</t>
  </si>
  <si>
    <t>Avila University</t>
  </si>
  <si>
    <t>Award Beauty School</t>
  </si>
  <si>
    <t>Ayers Career College</t>
  </si>
  <si>
    <t>Azusa Pacific University</t>
  </si>
  <si>
    <t>B M Spurr School Of Practical Nursing</t>
  </si>
  <si>
    <t>Babson College</t>
  </si>
  <si>
    <t>Bacone College</t>
  </si>
  <si>
    <t>Bais Binyomin Academy</t>
  </si>
  <si>
    <t>Bais Hamedrash And Mesivta Of Baltimore</t>
  </si>
  <si>
    <t>Bais Medrash Mayan Hatorah</t>
  </si>
  <si>
    <t>Bais Medrash Toras Chesed</t>
  </si>
  <si>
    <t>Baker College</t>
  </si>
  <si>
    <t>Baker University</t>
  </si>
  <si>
    <t>Bakersfield College</t>
  </si>
  <si>
    <t>Bakke Graduate University</t>
  </si>
  <si>
    <t>Baldwin Beauty Schools</t>
  </si>
  <si>
    <t>Baldwin Park Adult School</t>
  </si>
  <si>
    <t>Baldwin Wallace University</t>
  </si>
  <si>
    <t>Baldy View Regional Occupational Program</t>
  </si>
  <si>
    <t>Ball State University</t>
  </si>
  <si>
    <t>Baltimore City Community College</t>
  </si>
  <si>
    <t>Baltimore Studio Of Hair Design</t>
  </si>
  <si>
    <t>Bancroft School Of Massage Therapy</t>
  </si>
  <si>
    <t>Bank Street College Of Education</t>
  </si>
  <si>
    <t>Baptist Bible College</t>
  </si>
  <si>
    <t>Baptist College Of Florida (The)</t>
  </si>
  <si>
    <t>Baptist Health College Little Rock</t>
  </si>
  <si>
    <t>Baptist Health System School Of Health Professions</t>
  </si>
  <si>
    <t>Baptist Memorial College Of Health Sciences</t>
  </si>
  <si>
    <t>Baptist Missionary Association Theological Seminary</t>
  </si>
  <si>
    <t>Baptist University Of The Americas</t>
  </si>
  <si>
    <t>Barber &amp; Beauty Institute Of New York</t>
  </si>
  <si>
    <t>Barber Institute Of Texas</t>
  </si>
  <si>
    <t>Barber School (The) By Tim Hite</t>
  </si>
  <si>
    <t>Barber School Of Pittsburgh</t>
  </si>
  <si>
    <t>Barber Tech Academy</t>
  </si>
  <si>
    <t>Barclay College</t>
  </si>
  <si>
    <t>Bard College</t>
  </si>
  <si>
    <t>Bard College At Simon'S Rock</t>
  </si>
  <si>
    <t>Barnard College</t>
  </si>
  <si>
    <t>Barrett &amp; Company School Of Hair Design</t>
  </si>
  <si>
    <t>Barry University</t>
  </si>
  <si>
    <t>Barstow Community College</t>
  </si>
  <si>
    <t>Barton College</t>
  </si>
  <si>
    <t>Barton County Community College</t>
  </si>
  <si>
    <t>Bastyr University</t>
  </si>
  <si>
    <t>ME</t>
  </si>
  <si>
    <t>Bates College</t>
  </si>
  <si>
    <t>Bates Technical College</t>
  </si>
  <si>
    <t>Baton Rouge Community College</t>
  </si>
  <si>
    <t>Baton Rouge General Medical Center</t>
  </si>
  <si>
    <t>Baton Rouge School Of Computers</t>
  </si>
  <si>
    <t>Bay Area Medical Academy</t>
  </si>
  <si>
    <t>Bay De Noc Community College</t>
  </si>
  <si>
    <t>Bay Mills Community College</t>
  </si>
  <si>
    <t>Bay Path University</t>
  </si>
  <si>
    <t>Bay State College</t>
  </si>
  <si>
    <t>Bayamon Community College</t>
  </si>
  <si>
    <t>Baylor College Of Medicine</t>
  </si>
  <si>
    <t>Baylor University</t>
  </si>
  <si>
    <t>Bayshire Beauty Academy</t>
  </si>
  <si>
    <t>Beacon College</t>
  </si>
  <si>
    <t>Beal College</t>
  </si>
  <si>
    <t>Beau Monde Academy Of Cosmetology</t>
  </si>
  <si>
    <t>Beaufort County Community College</t>
  </si>
  <si>
    <t>Beaumont Adult School</t>
  </si>
  <si>
    <t>Beauty Academy Of South Florida</t>
  </si>
  <si>
    <t>Beauty Institute (The)</t>
  </si>
  <si>
    <t>Beauty School, (The)</t>
  </si>
  <si>
    <t>Beauty Technical College</t>
  </si>
  <si>
    <t>Beaver Falls Beauty Academy</t>
  </si>
  <si>
    <t>Beck School Of Practical Nursing</t>
  </si>
  <si>
    <t>Becker College</t>
  </si>
  <si>
    <t>Beckfield College</t>
  </si>
  <si>
    <t>Be'Er Yaakov Talmudic Seminary</t>
  </si>
  <si>
    <t>Beis Medrash Heichal Dovid</t>
  </si>
  <si>
    <t>Bel - Rea Institute Of Animal Technology</t>
  </si>
  <si>
    <t>Belhaven University</t>
  </si>
  <si>
    <t>Bell Mar Beauty College</t>
  </si>
  <si>
    <t>Bella Academy Of Cosmetology</t>
  </si>
  <si>
    <t>Bella Capelli Academy A Paul Mitchell Partner School</t>
  </si>
  <si>
    <t>Bella Cosmetology And Barber College</t>
  </si>
  <si>
    <t>Bellarmine University</t>
  </si>
  <si>
    <t>Belle Academy Of Cosmetology</t>
  </si>
  <si>
    <t>Bellevue College</t>
  </si>
  <si>
    <t>NE</t>
  </si>
  <si>
    <t>Bellevue University</t>
  </si>
  <si>
    <t>Bellin College</t>
  </si>
  <si>
    <t>Bellingham Technical College</t>
  </si>
  <si>
    <t>Bellus Academy</t>
  </si>
  <si>
    <t>Belmont Abbey College</t>
  </si>
  <si>
    <t>Belmont College</t>
  </si>
  <si>
    <t>Belmont University</t>
  </si>
  <si>
    <t>Beloit College</t>
  </si>
  <si>
    <t>Bemidji State University</t>
  </si>
  <si>
    <t>Benedict College</t>
  </si>
  <si>
    <t>Benedictine College</t>
  </si>
  <si>
    <t>Benedictine University</t>
  </si>
  <si>
    <t>Bene'S Career Academy</t>
  </si>
  <si>
    <t>Benjamin Franklin Career &amp; Technical  Center</t>
  </si>
  <si>
    <t>Benjamin Franklin Institute Of Technology</t>
  </si>
  <si>
    <t>Bennett Career Institute</t>
  </si>
  <si>
    <t>Bennett College</t>
  </si>
  <si>
    <t>Bennington College</t>
  </si>
  <si>
    <t>Bentley University</t>
  </si>
  <si>
    <t>Berea College</t>
  </si>
  <si>
    <t>Bergen Community College</t>
  </si>
  <si>
    <t>Bergen County Technical Schools</t>
  </si>
  <si>
    <t>Bergin College Of Canine Studies</t>
  </si>
  <si>
    <t>Berk Trade &amp; Business School</t>
  </si>
  <si>
    <t>Berkeley City College</t>
  </si>
  <si>
    <t>Berkeley College</t>
  </si>
  <si>
    <t>Berklee College Of Music</t>
  </si>
  <si>
    <t>Berkowits School Of Electrolysis</t>
  </si>
  <si>
    <t>Berks Career &amp; Technology Center</t>
  </si>
  <si>
    <t>Berkshire Community College</t>
  </si>
  <si>
    <t>Berry College</t>
  </si>
  <si>
    <t>Best Care College</t>
  </si>
  <si>
    <t>Bet Medrash Gadol Ateret Torah</t>
  </si>
  <si>
    <t>Beth Hamedrash Shaarei Yosher Institute</t>
  </si>
  <si>
    <t>Beth Medrash Govoha Of America</t>
  </si>
  <si>
    <t>Beth Medrash Meor Yitzchok</t>
  </si>
  <si>
    <t>Beth Medrash Of Asbury Park</t>
  </si>
  <si>
    <t>Bethany College</t>
  </si>
  <si>
    <t>Bethany Global University</t>
  </si>
  <si>
    <t>Bethany Lutheran College</t>
  </si>
  <si>
    <t>Bethany Theological Seminary</t>
  </si>
  <si>
    <t>Bethel College</t>
  </si>
  <si>
    <t>Bethel University</t>
  </si>
  <si>
    <t>Bethesda University</t>
  </si>
  <si>
    <t>Bethune Cookman University</t>
  </si>
  <si>
    <t>Beulah Heights University</t>
  </si>
  <si>
    <t>Beverly Hills Design Institute</t>
  </si>
  <si>
    <t>Bevill State Community College</t>
  </si>
  <si>
    <t>Bexley Seabury Seminary Federation</t>
  </si>
  <si>
    <t>Beyond 21St Century Beauty Academy</t>
  </si>
  <si>
    <t>Beyond Measure Barbering Institute</t>
  </si>
  <si>
    <t>Big Bend Community College</t>
  </si>
  <si>
    <t>Big Bend Technical College</t>
  </si>
  <si>
    <t>Big Sandy Community And Technical College</t>
  </si>
  <si>
    <t>Bill And Sandra Pomeroy College Of Nursing At Crouse Hospital</t>
  </si>
  <si>
    <t>Binghamton University</t>
  </si>
  <si>
    <t>Biola University</t>
  </si>
  <si>
    <t>Birmingham-Southern College</t>
  </si>
  <si>
    <t>Birthingway College Of Midwifery</t>
  </si>
  <si>
    <t>Birthwise Midwifery School</t>
  </si>
  <si>
    <t>Bishop State Community College</t>
  </si>
  <si>
    <t>ND</t>
  </si>
  <si>
    <t>Bismarck State College</t>
  </si>
  <si>
    <t>Bitterroot School Of Cosmetology</t>
  </si>
  <si>
    <t>Bj'S Beauty &amp; Barber College</t>
  </si>
  <si>
    <t>Bk Cosmo College Of Cosmetology</t>
  </si>
  <si>
    <t>Black Hawk College</t>
  </si>
  <si>
    <t>Black Hills Beauty College</t>
  </si>
  <si>
    <t>Black Hills State University</t>
  </si>
  <si>
    <t>Black River Technical College</t>
  </si>
  <si>
    <t>Blackburn University</t>
  </si>
  <si>
    <t>Blackfeet Community College</t>
  </si>
  <si>
    <t>Blackhawk Technical College</t>
  </si>
  <si>
    <t>Blackstone Valley Vocational Regional School District</t>
  </si>
  <si>
    <t>Bladen Community College</t>
  </si>
  <si>
    <t>Blades School Of Hair Design</t>
  </si>
  <si>
    <t>Blake Austin College</t>
  </si>
  <si>
    <t>Blalock'S Professional Beauty College</t>
  </si>
  <si>
    <t>Blessing Hospital</t>
  </si>
  <si>
    <t>Blinn College</t>
  </si>
  <si>
    <t>Bloomfield College</t>
  </si>
  <si>
    <t>Bloomsburg University Of Pennsylvania</t>
  </si>
  <si>
    <t>Blue Cliff Career College</t>
  </si>
  <si>
    <t>Blue Cliff College</t>
  </si>
  <si>
    <t>Blue Hills Regional Technical School</t>
  </si>
  <si>
    <t>Blue Mountain College</t>
  </si>
  <si>
    <t>Blue Mountain Community College</t>
  </si>
  <si>
    <t>Blue Ridge Community And Technical College</t>
  </si>
  <si>
    <t>Blue Ridge Community College</t>
  </si>
  <si>
    <t>Bluefield College</t>
  </si>
  <si>
    <t>Bluefield State College</t>
  </si>
  <si>
    <t>Bluegrass Community &amp; Technical College</t>
  </si>
  <si>
    <t>Bluffton University</t>
  </si>
  <si>
    <t>Blush School Of Makeup</t>
  </si>
  <si>
    <t>Bnos Zion Of Bobov Seminary</t>
  </si>
  <si>
    <t>Bob Jones University</t>
  </si>
  <si>
    <t>Boca Beauty Academy</t>
  </si>
  <si>
    <t>Boise Barber College A D.Martin Academy</t>
  </si>
  <si>
    <t>Boise Bible College</t>
  </si>
  <si>
    <t>Boise State University</t>
  </si>
  <si>
    <t>Bold Beauty Academy</t>
  </si>
  <si>
    <t>Bolivar Technical College</t>
  </si>
  <si>
    <t>Bon Secours Memorial College Of Nursing</t>
  </si>
  <si>
    <t>Bon Secours St Mary'S Hospital School Of Medical Imaging</t>
  </si>
  <si>
    <t>Bonnie Joseph Academy Of Cosmetology &amp; Barbering</t>
  </si>
  <si>
    <t>Boricua College</t>
  </si>
  <si>
    <t>Borner'S Barber College</t>
  </si>
  <si>
    <t>Bos-Man'S Barber College</t>
  </si>
  <si>
    <t>Bossier Parish Community College</t>
  </si>
  <si>
    <t>Boston Architectural College</t>
  </si>
  <si>
    <t>Boston Baptist College</t>
  </si>
  <si>
    <t>Boston College</t>
  </si>
  <si>
    <t>Boston Graduate School Of Psychoanalysis</t>
  </si>
  <si>
    <t>Boston University</t>
  </si>
  <si>
    <t>Bowdoin College</t>
  </si>
  <si>
    <t>Bowie State University</t>
  </si>
  <si>
    <t>Bowling Green State University</t>
  </si>
  <si>
    <t>Bradford School</t>
  </si>
  <si>
    <t>Bradley University</t>
  </si>
  <si>
    <t>Brand College</t>
  </si>
  <si>
    <t>Brandeis University</t>
  </si>
  <si>
    <t>Brandman University</t>
  </si>
  <si>
    <t>Branford Academy Of Hair &amp; Cosmetology</t>
  </si>
  <si>
    <t>Branford Hall Career Institute</t>
  </si>
  <si>
    <t>Brazosport College</t>
  </si>
  <si>
    <t>Brenau University</t>
  </si>
  <si>
    <t>Brescia University</t>
  </si>
  <si>
    <t>Brevard College</t>
  </si>
  <si>
    <t>Brewster Technical College</t>
  </si>
  <si>
    <t>Brewton Parker College</t>
  </si>
  <si>
    <t>Briar Cliff University</t>
  </si>
  <si>
    <t>Bridgerland Technical College</t>
  </si>
  <si>
    <t>Bridgevalley Community And Technical College</t>
  </si>
  <si>
    <t>Bridgewater College</t>
  </si>
  <si>
    <t>Bridgewater State University</t>
  </si>
  <si>
    <t>Brigham Young University</t>
  </si>
  <si>
    <t>HI</t>
  </si>
  <si>
    <t>Brigham Young University - Hawaii</t>
  </si>
  <si>
    <t>Brigham Young University - Idaho</t>
  </si>
  <si>
    <t>Brighton Center'S Center For Employment Training</t>
  </si>
  <si>
    <t>Brighton Institute Of Cosmetology</t>
  </si>
  <si>
    <t>Brillare Beauty Institute</t>
  </si>
  <si>
    <t>Bristol Community College</t>
  </si>
  <si>
    <t>Brittany Beauty Academy</t>
  </si>
  <si>
    <t>Brittany Beauty School -</t>
  </si>
  <si>
    <t>Broadview University</t>
  </si>
  <si>
    <t>Broken Arrow Beauty College</t>
  </si>
  <si>
    <t>Brookdale Community College</t>
  </si>
  <si>
    <t>Brookhaven College</t>
  </si>
  <si>
    <t>Brookline College</t>
  </si>
  <si>
    <t>Brooklyn Law School</t>
  </si>
  <si>
    <t>Broome Delaware Tioga Boces Program Of Practical Nursing</t>
  </si>
  <si>
    <t>Broward College</t>
  </si>
  <si>
    <t>Brown Aveda Institute</t>
  </si>
  <si>
    <t>Brown Beauty Barber School</t>
  </si>
  <si>
    <t>Brown College Of Court Reporting</t>
  </si>
  <si>
    <t>RI</t>
  </si>
  <si>
    <t>Brown University</t>
  </si>
  <si>
    <t>Brownson Technical School</t>
  </si>
  <si>
    <t>Brunswick Community College</t>
  </si>
  <si>
    <t>Bryan College</t>
  </si>
  <si>
    <t>Bryan College Of Health Sciences</t>
  </si>
  <si>
    <t>Bryan University</t>
  </si>
  <si>
    <t>Bryant &amp; Stratton College</t>
  </si>
  <si>
    <t>Bryant University</t>
  </si>
  <si>
    <t>Bryn Athyn College Of The New Church</t>
  </si>
  <si>
    <t>Bryn Mawr College</t>
  </si>
  <si>
    <t>Buckeye Career Center</t>
  </si>
  <si>
    <t>Bucknell University</t>
  </si>
  <si>
    <t>Buckner Barber School</t>
  </si>
  <si>
    <t>Bucks County Community College</t>
  </si>
  <si>
    <t>Bucks County School Of Beauty Culture</t>
  </si>
  <si>
    <t>Buena Vista University</t>
  </si>
  <si>
    <t>B-Unique Beauty And Barber Academy</t>
  </si>
  <si>
    <t>Bunker Hill Community College</t>
  </si>
  <si>
    <t>Butler Beauty Academy</t>
  </si>
  <si>
    <t>Butler County Community College</t>
  </si>
  <si>
    <t>Butler Technology And Career Development Schools</t>
  </si>
  <si>
    <t>Butler University</t>
  </si>
  <si>
    <t>Butte Academy Of Beauty Culture</t>
  </si>
  <si>
    <t>Butte College</t>
  </si>
  <si>
    <t>Butte County Regional Occupational Program</t>
  </si>
  <si>
    <t>Byzantine Catholic Seminary Of Saints Cyril And Methodius</t>
  </si>
  <si>
    <t>C H Mccann Technical School</t>
  </si>
  <si>
    <t>Cabarrus College Of Health Sciences</t>
  </si>
  <si>
    <t>Cabell County Career Technology Center</t>
  </si>
  <si>
    <t>Cabrillo College</t>
  </si>
  <si>
    <t>Cabrini University</t>
  </si>
  <si>
    <t>Caddo-Kiowa Area Vocational-Technical School District No. 2</t>
  </si>
  <si>
    <t>Cadillac Institute Of Cosmetology</t>
  </si>
  <si>
    <t>Cairn University</t>
  </si>
  <si>
    <t>Calc, Institute Of Technology</t>
  </si>
  <si>
    <t>Caldwell Community College &amp; Technical Institute</t>
  </si>
  <si>
    <t>Caldwell University</t>
  </si>
  <si>
    <t>Calhoun Community College</t>
  </si>
  <si>
    <t>California Aeronautical University</t>
  </si>
  <si>
    <t>California Baptist University</t>
  </si>
  <si>
    <t>California Barber And Beauty College</t>
  </si>
  <si>
    <t>California Beauty College</t>
  </si>
  <si>
    <t>California Career College</t>
  </si>
  <si>
    <t>California Career Institute</t>
  </si>
  <si>
    <t>California Career School</t>
  </si>
  <si>
    <t>California Christian College</t>
  </si>
  <si>
    <t>California College Of Barbering And Cosmetology</t>
  </si>
  <si>
    <t>California College Of The Arts</t>
  </si>
  <si>
    <t>California College San Diego</t>
  </si>
  <si>
    <t>California Hair Design Academy</t>
  </si>
  <si>
    <t>California Healing Arts College</t>
  </si>
  <si>
    <t>California Institute Of Advanced Management</t>
  </si>
  <si>
    <t>California Institute Of Arts &amp; Technology</t>
  </si>
  <si>
    <t>California Institute Of Integral Studies</t>
  </si>
  <si>
    <t>California Institute Of Medical Science</t>
  </si>
  <si>
    <t>California Institute Of Technology</t>
  </si>
  <si>
    <t>California Institute Of The Arts</t>
  </si>
  <si>
    <t>California Jazz Conservatory</t>
  </si>
  <si>
    <t>California Lutheran University</t>
  </si>
  <si>
    <t>California Miramar University</t>
  </si>
  <si>
    <t>California Nurses Educational Institute</t>
  </si>
  <si>
    <t>California Polytechnic State University</t>
  </si>
  <si>
    <t>California State Polytechnic University, Pomona</t>
  </si>
  <si>
    <t>California State University - Sacramento</t>
  </si>
  <si>
    <t>California State University Channel Islands</t>
  </si>
  <si>
    <t>California State University Maritime Academy</t>
  </si>
  <si>
    <t>California State University, Bakersfield</t>
  </si>
  <si>
    <t>California State University, Chico</t>
  </si>
  <si>
    <t>California State University, Dominguez Hills</t>
  </si>
  <si>
    <t>California State University, East Bay</t>
  </si>
  <si>
    <t>California State University, Fresno</t>
  </si>
  <si>
    <t>California State University, Fullerton</t>
  </si>
  <si>
    <t>California State University, Long Beach</t>
  </si>
  <si>
    <t>California State University, Los Angeles</t>
  </si>
  <si>
    <t>California State University, Monterey Bay</t>
  </si>
  <si>
    <t>California State University, Northridge</t>
  </si>
  <si>
    <t>California State University, San Bernardino</t>
  </si>
  <si>
    <t>California State University, San Marcos</t>
  </si>
  <si>
    <t>California State University, Stanislaus</t>
  </si>
  <si>
    <t>California Technical Academy</t>
  </si>
  <si>
    <t>California University Of Pennsylvania</t>
  </si>
  <si>
    <t>California Western School Of Law</t>
  </si>
  <si>
    <t>Calumet College Of Saint Joseph</t>
  </si>
  <si>
    <t>Calvary University</t>
  </si>
  <si>
    <t>Calvin Theological Seminary</t>
  </si>
  <si>
    <t>Calvin University</t>
  </si>
  <si>
    <t>Cambridge College</t>
  </si>
  <si>
    <t>Cambridge College Of Healthcare &amp; Technology</t>
  </si>
  <si>
    <t>Cambridge Institute Of Allied Health And Technology</t>
  </si>
  <si>
    <t>Cambridge Junior College</t>
  </si>
  <si>
    <t>Cambridge Technical Institute</t>
  </si>
  <si>
    <t>Camden County College</t>
  </si>
  <si>
    <t>Cameo Beauty Academy</t>
  </si>
  <si>
    <t>Cameo College Of Essential Beauty</t>
  </si>
  <si>
    <t>Cameron University</t>
  </si>
  <si>
    <t>Campbell University</t>
  </si>
  <si>
    <t>Campbellsville University</t>
  </si>
  <si>
    <t>Canada College</t>
  </si>
  <si>
    <t>Canadian Valley Technology Center School District No. 6</t>
  </si>
  <si>
    <t>Canisius College</t>
  </si>
  <si>
    <t>Cankdeska Cikana (Little Hoop) Community College</t>
  </si>
  <si>
    <t>Cannella School Of Hair Design</t>
  </si>
  <si>
    <t>Canton City School District Adult Career &amp; Technical Education</t>
  </si>
  <si>
    <t>Cape Cod Community College</t>
  </si>
  <si>
    <t>Cape Coral Technical College</t>
  </si>
  <si>
    <t>Cape Fear Community College</t>
  </si>
  <si>
    <t>Cape Girardeau Career And Technology Center</t>
  </si>
  <si>
    <t>Capilo School Of Hair Design</t>
  </si>
  <si>
    <t>Capital Area Career Center</t>
  </si>
  <si>
    <t>Capital Community College</t>
  </si>
  <si>
    <t>Capital University</t>
  </si>
  <si>
    <t>Capitol School Of Hairstyling And Esthetics</t>
  </si>
  <si>
    <t>Capitol Technology University</t>
  </si>
  <si>
    <t>Capri College</t>
  </si>
  <si>
    <t>Capri Cosmetology Learning Center</t>
  </si>
  <si>
    <t>Capri Institute Of Hair Design</t>
  </si>
  <si>
    <t>Capri Oak Forest Beauty College</t>
  </si>
  <si>
    <t>Capstone College</t>
  </si>
  <si>
    <t>Cardiac And Vascular Institute Of Ultrasound</t>
  </si>
  <si>
    <t>Cardinal Stritch University</t>
  </si>
  <si>
    <t>Career &amp; Technology Education Centers Of Licking County</t>
  </si>
  <si>
    <t>Career Academy Of Beauty</t>
  </si>
  <si>
    <t>Career Academy Of Hair Design</t>
  </si>
  <si>
    <t>Career Beauty College</t>
  </si>
  <si>
    <t>Career Care Institute</t>
  </si>
  <si>
    <t>Career College Of Northern Nevada</t>
  </si>
  <si>
    <t>Career Development Institute</t>
  </si>
  <si>
    <t>Career Networks Institute</t>
  </si>
  <si>
    <t>Career Quest Learning Centers</t>
  </si>
  <si>
    <t>Career School Of Ny</t>
  </si>
  <si>
    <t>Career Technical Institute</t>
  </si>
  <si>
    <t>Career Technology Center Of Lackawanna County</t>
  </si>
  <si>
    <t>Careers Unlimited</t>
  </si>
  <si>
    <t>Caribbean Aviation Training Institute</t>
  </si>
  <si>
    <t>Caribbean Forensic &amp; Technical College</t>
  </si>
  <si>
    <t>Caribbean University</t>
  </si>
  <si>
    <t>Caris College</t>
  </si>
  <si>
    <t>Carl Albert State College</t>
  </si>
  <si>
    <t>Carl Sandburg College</t>
  </si>
  <si>
    <t>Carleton College</t>
  </si>
  <si>
    <t>Carlow University</t>
  </si>
  <si>
    <t>Carlson College Of Massage Therapy</t>
  </si>
  <si>
    <t>Carnegie Institute</t>
  </si>
  <si>
    <t>Carnegie Mellon University</t>
  </si>
  <si>
    <t>Carolina Christian College</t>
  </si>
  <si>
    <t>Carolina College Of Biblical Studies</t>
  </si>
  <si>
    <t>Carolina College Of Hair Design</t>
  </si>
  <si>
    <t>Carolina School Of Broadcasting</t>
  </si>
  <si>
    <t>Carolinas College Of Health Sciences</t>
  </si>
  <si>
    <t>Carrington College</t>
  </si>
  <si>
    <t>Carroll College</t>
  </si>
  <si>
    <t>Carroll Community College</t>
  </si>
  <si>
    <t>Carroll University</t>
  </si>
  <si>
    <t>Carson - Newman University</t>
  </si>
  <si>
    <t>Carsten Institute Of Cosmetology</t>
  </si>
  <si>
    <t>Carteret Community College</t>
  </si>
  <si>
    <t>Carthage College</t>
  </si>
  <si>
    <t>Carthage R-9 School District/Carthage Technical Center</t>
  </si>
  <si>
    <t>Carver Career And Technical Education Center</t>
  </si>
  <si>
    <t>Casa Loma College</t>
  </si>
  <si>
    <t>Casal Aveda Institute</t>
  </si>
  <si>
    <t>Cascadia College</t>
  </si>
  <si>
    <t>Case Western Reserve University</t>
  </si>
  <si>
    <t>WY</t>
  </si>
  <si>
    <t>Casper College</t>
  </si>
  <si>
    <t>Cass Career Center</t>
  </si>
  <si>
    <t>Castleton University</t>
  </si>
  <si>
    <t>Catawba College</t>
  </si>
  <si>
    <t>Catawba Valley Community College</t>
  </si>
  <si>
    <t>Catherine Hinds Institute Of Esthetics</t>
  </si>
  <si>
    <t>Catholic Theological Union At Chicago</t>
  </si>
  <si>
    <t>Catholic University Of America (The)</t>
  </si>
  <si>
    <t>Cattaraugus/Allegany/Erie/Wyoming Boces</t>
  </si>
  <si>
    <t>Cayce/Reilly School Of Massage</t>
  </si>
  <si>
    <t>Cayuga Community College - Suny Office Of Community College</t>
  </si>
  <si>
    <t>Cayuga Onondaga Boces</t>
  </si>
  <si>
    <t>Cazenovia College</t>
  </si>
  <si>
    <t>Cbd College</t>
  </si>
  <si>
    <t>Cci Training Center</t>
  </si>
  <si>
    <t>Cda Technical Institute</t>
  </si>
  <si>
    <t>Cde Career Institute</t>
  </si>
  <si>
    <t>Cecil College</t>
  </si>
  <si>
    <t>Cedar Crest College</t>
  </si>
  <si>
    <t>Cedar Valley College</t>
  </si>
  <si>
    <t>Cedarville University</t>
  </si>
  <si>
    <t>Celebrity School Of Beauty</t>
  </si>
  <si>
    <t>Celebrity Stylist Beauty School</t>
  </si>
  <si>
    <t>Cem College</t>
  </si>
  <si>
    <t>Centenary College Of Louisiana</t>
  </si>
  <si>
    <t>Centenary University</t>
  </si>
  <si>
    <t>Center For Advanced Legal Studies</t>
  </si>
  <si>
    <t>Center For Allied Health Education</t>
  </si>
  <si>
    <t>Center For Employment Training</t>
  </si>
  <si>
    <t>Center For Massage &amp; Natural Health</t>
  </si>
  <si>
    <t>Center For Natural Wellness School Of Massage Therapy</t>
  </si>
  <si>
    <t>Center For Neurosomatic Studies</t>
  </si>
  <si>
    <t>Center For Ultrasound Research &amp; Education</t>
  </si>
  <si>
    <t>Centerpoint Massage &amp; Shiatsu Therapy School &amp; Clinic</t>
  </si>
  <si>
    <t>Centra College</t>
  </si>
  <si>
    <t>Central Alabama Community College</t>
  </si>
  <si>
    <t>Central Arizona College</t>
  </si>
  <si>
    <t>Central Baptist College</t>
  </si>
  <si>
    <t>Central California School Of Continuing Education</t>
  </si>
  <si>
    <t>Central Career School</t>
  </si>
  <si>
    <t>Central Carolina Community College</t>
  </si>
  <si>
    <t>Central Carolina Technical College</t>
  </si>
  <si>
    <t>Central Christian College Of Kansas</t>
  </si>
  <si>
    <t>Central Christian College Of The Bible</t>
  </si>
  <si>
    <t>Central Coast College</t>
  </si>
  <si>
    <t>Central College</t>
  </si>
  <si>
    <t>Central College Of Cosmetology</t>
  </si>
  <si>
    <t>Central Community College</t>
  </si>
  <si>
    <t>Central Connecticut State University</t>
  </si>
  <si>
    <t>Central Georgia Technical College</t>
  </si>
  <si>
    <t>Central Lakes College</t>
  </si>
  <si>
    <t>Central Louisiana Technical Community College</t>
  </si>
  <si>
    <t>Central Maine Community College</t>
  </si>
  <si>
    <t>Central Methodist University</t>
  </si>
  <si>
    <t>Central Michigan University</t>
  </si>
  <si>
    <t>Central New Mexico Community College</t>
  </si>
  <si>
    <t>Central Ohio Technical College</t>
  </si>
  <si>
    <t>Central Oklahoma College</t>
  </si>
  <si>
    <t>Central Oregon Community College</t>
  </si>
  <si>
    <t>Central Penn College</t>
  </si>
  <si>
    <t>Central Pennsylvania Institute Of Science And Technology</t>
  </si>
  <si>
    <t>Central Piedmont Community College</t>
  </si>
  <si>
    <t>Central School Of Practical Nursing</t>
  </si>
  <si>
    <t>Central State University</t>
  </si>
  <si>
    <t>Central Susquehanna Lpn Career Center</t>
  </si>
  <si>
    <t>Central Technology Center School District No. 3</t>
  </si>
  <si>
    <t>Central Texas Beauty College 2</t>
  </si>
  <si>
    <t>Central Texas College District</t>
  </si>
  <si>
    <t>Central Virginia Community College</t>
  </si>
  <si>
    <t>Central Washington University</t>
  </si>
  <si>
    <t>Central Wyoming College</t>
  </si>
  <si>
    <t>Central Yeshiva Beth Joseph</t>
  </si>
  <si>
    <t>Central Yeshiva Tomchei Tmimim Lubavitz</t>
  </si>
  <si>
    <t>Centralia Beauty College</t>
  </si>
  <si>
    <t>Centralia College</t>
  </si>
  <si>
    <t>Centre College Of Kentucky</t>
  </si>
  <si>
    <t>Centro De Estudios Avanzados De Puerto Rico Y El Caribe</t>
  </si>
  <si>
    <t>Centura College</t>
  </si>
  <si>
    <t>Century College</t>
  </si>
  <si>
    <t>Cerritos Community College</t>
  </si>
  <si>
    <t>Cerro Coso Community College</t>
  </si>
  <si>
    <t>Chabot College</t>
  </si>
  <si>
    <t>Chadron State College</t>
  </si>
  <si>
    <t>Chaffey Community College</t>
  </si>
  <si>
    <t>Chamberlain University</t>
  </si>
  <si>
    <t>Chaminade University Of Honolulu</t>
  </si>
  <si>
    <t>Champion Beauty College</t>
  </si>
  <si>
    <t>Champion Christian College</t>
  </si>
  <si>
    <t>Champlain College</t>
  </si>
  <si>
    <t>Champlain Valley Physicians Hospital Medical Center</t>
  </si>
  <si>
    <t>Champ'S Barber School</t>
  </si>
  <si>
    <t>Chandler - Gilbert Community College</t>
  </si>
  <si>
    <t>Chapman University</t>
  </si>
  <si>
    <t>Charles &amp; Sue'S School Of Hair Design</t>
  </si>
  <si>
    <t>Charles A. Jones Career And Education Center</t>
  </si>
  <si>
    <t>Charles Of Italy Beauty College</t>
  </si>
  <si>
    <t>Charles R. Drew University Of Medicine And Science</t>
  </si>
  <si>
    <t>Charles Stewart Mott Community College</t>
  </si>
  <si>
    <t>Charles Stuart School</t>
  </si>
  <si>
    <t>Charleston Cosmetology Institute</t>
  </si>
  <si>
    <t>Charleston School Of Beauty Culture</t>
  </si>
  <si>
    <t>Charleston School Of Law</t>
  </si>
  <si>
    <t>Charleston Southern University</t>
  </si>
  <si>
    <t>Charlie'S Guard, Detective Bureau, And Academy</t>
  </si>
  <si>
    <t>Charlotte Christian College And Theological Seminary</t>
  </si>
  <si>
    <t>Charlotte Technical College</t>
  </si>
  <si>
    <t>Charter College</t>
  </si>
  <si>
    <t>Charzanne Beauty College</t>
  </si>
  <si>
    <t>Chatfield College</t>
  </si>
  <si>
    <t>Chatham University</t>
  </si>
  <si>
    <t>Chattahoochee Technical College</t>
  </si>
  <si>
    <t>Chattahoochee Valley Community College</t>
  </si>
  <si>
    <t>Chattanooga College - Medical, Dental And Technical Careers</t>
  </si>
  <si>
    <t>Chattanooga State Community College</t>
  </si>
  <si>
    <t>Cheeks Beauty Academy</t>
  </si>
  <si>
    <t>Chemeketa Community College</t>
  </si>
  <si>
    <t>Chesapeake College</t>
  </si>
  <si>
    <t>Chester Career College</t>
  </si>
  <si>
    <t>Chester County Intermediate Unit Practical Nursing Program</t>
  </si>
  <si>
    <t>Chestnut Hill College</t>
  </si>
  <si>
    <t>Cheyney University Of Pennsylvania</t>
  </si>
  <si>
    <t>Chi Health School Of Radiologic Technology</t>
  </si>
  <si>
    <t>Chicago School Of Professional Psychology</t>
  </si>
  <si>
    <t>Chicago State University</t>
  </si>
  <si>
    <t>Chicago Theological Seminary</t>
  </si>
  <si>
    <t>Chief Dull Knife College</t>
  </si>
  <si>
    <t>Chipola College</t>
  </si>
  <si>
    <t>Chippewa Valley Technical College</t>
  </si>
  <si>
    <t>Chisholm Trail Technology Center School District No. 26</t>
  </si>
  <si>
    <t>Choffin Career &amp; Technical Center</t>
  </si>
  <si>
    <t>Chowan University</t>
  </si>
  <si>
    <t>Chris' Beauty College</t>
  </si>
  <si>
    <t>Christ College Of Nursing And Health Sciences</t>
  </si>
  <si>
    <t>Christ The King Seminary</t>
  </si>
  <si>
    <t>Christian Brothers University</t>
  </si>
  <si>
    <t>Christian Theological Seminary</t>
  </si>
  <si>
    <t>Christie'S Education</t>
  </si>
  <si>
    <t>Christina And Company Education Center</t>
  </si>
  <si>
    <t>Christine Valmy International School Foresthetics, Skin Care &amp; Make-Up</t>
  </si>
  <si>
    <t>Christine Valmy International School Of Esthetics &amp; Cosmetology</t>
  </si>
  <si>
    <t>Christopher Newport University</t>
  </si>
  <si>
    <t>Chrysm Institute Of Esthetics (The)</t>
  </si>
  <si>
    <t>Church Divinity School Of The Pacific</t>
  </si>
  <si>
    <t>Cincinnati College Of Mortuary Science</t>
  </si>
  <si>
    <t>Cincinnati School Of Barbering &amp; Hair Design</t>
  </si>
  <si>
    <t>Cincinnati State Technical &amp; Community College</t>
  </si>
  <si>
    <t>Cinta Aveda Institute</t>
  </si>
  <si>
    <t>Circle In The Square Theatre School</t>
  </si>
  <si>
    <t>Cisco College</t>
  </si>
  <si>
    <t>Citadel, The Military College Of South Carolina</t>
  </si>
  <si>
    <t>Citizens School Of Nursing</t>
  </si>
  <si>
    <t>Citrus College</t>
  </si>
  <si>
    <t>Citrus Heights Beauty College</t>
  </si>
  <si>
    <t>City College</t>
  </si>
  <si>
    <t>City College Of New York - Cuny</t>
  </si>
  <si>
    <t>City College Of San Francisco</t>
  </si>
  <si>
    <t>City Colleges Of Chicago - Kennedy King College</t>
  </si>
  <si>
    <t>City Colleges Of Chicago - Malcolm X College</t>
  </si>
  <si>
    <t>City Colleges Of Chicago Harry S Truman College</t>
  </si>
  <si>
    <t>City Pointe Beauty Academy</t>
  </si>
  <si>
    <t>City University Of Seattle</t>
  </si>
  <si>
    <t>Clackamas Community College</t>
  </si>
  <si>
    <t>Claflin University</t>
  </si>
  <si>
    <t>Claremont Graduate University</t>
  </si>
  <si>
    <t>Claremont Mckenna College</t>
  </si>
  <si>
    <t>Claremont School Of Theology</t>
  </si>
  <si>
    <t>Clarendon College</t>
  </si>
  <si>
    <t>Clarion University Of Pennsylvania</t>
  </si>
  <si>
    <t>Clark Atlanta University</t>
  </si>
  <si>
    <t>Clark College</t>
  </si>
  <si>
    <t>Clark State Community College</t>
  </si>
  <si>
    <t>Clark University</t>
  </si>
  <si>
    <t>Clarke University</t>
  </si>
  <si>
    <t>Clarks Summit University</t>
  </si>
  <si>
    <t>Clarksburg Beauty Academy &amp; School Of Massage Therapy</t>
  </si>
  <si>
    <t>Clarkson College</t>
  </si>
  <si>
    <t>Clarkson University</t>
  </si>
  <si>
    <t>Clatsop Community College</t>
  </si>
  <si>
    <t>Clayton State University</t>
  </si>
  <si>
    <t>Clear Creek Baptist Bible College</t>
  </si>
  <si>
    <t>Clearfield County Career And Technology Center</t>
  </si>
  <si>
    <t>Cleary University</t>
  </si>
  <si>
    <t>Clemson University</t>
  </si>
  <si>
    <t>Cleveland Barber College</t>
  </si>
  <si>
    <t>Cleveland Community College</t>
  </si>
  <si>
    <t>Cleveland Institute Of Art (The)</t>
  </si>
  <si>
    <t>Cleveland Institute Of Music (The)</t>
  </si>
  <si>
    <t>Cleveland State Community College</t>
  </si>
  <si>
    <t>Cleveland State University</t>
  </si>
  <si>
    <t>Cleveland University-Kansas City</t>
  </si>
  <si>
    <t>Clinton College</t>
  </si>
  <si>
    <t>Clinton Community College - Suny Office Of Community Colleges</t>
  </si>
  <si>
    <t>Clinton Technical School</t>
  </si>
  <si>
    <t>Clinton-Essex-Warren-Washington Boces</t>
  </si>
  <si>
    <t>Cloud County Community College</t>
  </si>
  <si>
    <t>Clover Park Technical College</t>
  </si>
  <si>
    <t>Clovis Adult Education</t>
  </si>
  <si>
    <t>Clovis Community College</t>
  </si>
  <si>
    <t>Cloyd'S Barber School #2</t>
  </si>
  <si>
    <t>Cloyd'S Beauty School #1</t>
  </si>
  <si>
    <t>Cloyd'S Beauty School #3</t>
  </si>
  <si>
    <t>Coachella Valley Beauty College</t>
  </si>
  <si>
    <t>Coahoma Community College</t>
  </si>
  <si>
    <t>Coalition Of African American Nurses</t>
  </si>
  <si>
    <t>Coastal Alabama Community College</t>
  </si>
  <si>
    <t>Coastal Bend College</t>
  </si>
  <si>
    <t>Coastal Carolina Community College</t>
  </si>
  <si>
    <t>Coastal Carolina University</t>
  </si>
  <si>
    <t>Coastal Pines Technical College</t>
  </si>
  <si>
    <t>Coastline Beauty College</t>
  </si>
  <si>
    <t>Coastline Community College</t>
  </si>
  <si>
    <t>Coba Academy</t>
  </si>
  <si>
    <t>Cochise College</t>
  </si>
  <si>
    <t>Cochran School Of Nursing Saint John'S Riverside Hosp</t>
  </si>
  <si>
    <t>Coconino County Community College</t>
  </si>
  <si>
    <t>Coe College</t>
  </si>
  <si>
    <t>Coffeyville Community College</t>
  </si>
  <si>
    <t>Cogswell Polytechnical College</t>
  </si>
  <si>
    <t>Coker University</t>
  </si>
  <si>
    <t>Colby College</t>
  </si>
  <si>
    <t>Colby Community College</t>
  </si>
  <si>
    <t>Colby-Sawyer College</t>
  </si>
  <si>
    <t>Colegio De Cinematografía, Artes Y Televisión</t>
  </si>
  <si>
    <t>Colegio Educativo Tecnológico Industrial</t>
  </si>
  <si>
    <t>Colegio Mayor De Tecnologia</t>
  </si>
  <si>
    <t>Colegio Técnico De Electricidad Galloza</t>
  </si>
  <si>
    <t>Colegio Universitario De San Juan</t>
  </si>
  <si>
    <t>Colgate Rochester Crozer Divinity School</t>
  </si>
  <si>
    <t>Colgate University</t>
  </si>
  <si>
    <t>Collectiv Hair Dressing Academy</t>
  </si>
  <si>
    <t>Colleen O'Hara'S Beauty Academy</t>
  </si>
  <si>
    <t>College For Creative Studies</t>
  </si>
  <si>
    <t>College Of Alameda</t>
  </si>
  <si>
    <t>College Of Biblical Studies-Houston</t>
  </si>
  <si>
    <t>College Of Business &amp; Technology</t>
  </si>
  <si>
    <t>College Of Central Florida</t>
  </si>
  <si>
    <t>College Of Charleston</t>
  </si>
  <si>
    <t>College Of Coastal Georgia</t>
  </si>
  <si>
    <t>College Of Cosmetology</t>
  </si>
  <si>
    <t>College Of Du Page</t>
  </si>
  <si>
    <t>College Of Eastern Idaho</t>
  </si>
  <si>
    <t>College Of Hair Design</t>
  </si>
  <si>
    <t>College Of Hair Design Careers</t>
  </si>
  <si>
    <t>College Of Health Care Professions (The)</t>
  </si>
  <si>
    <t>College Of Idaho (The)</t>
  </si>
  <si>
    <t>College Of International Esthetics</t>
  </si>
  <si>
    <t>College Of Lake County</t>
  </si>
  <si>
    <t>College Of Marin</t>
  </si>
  <si>
    <t>College Of Massage Therapy</t>
  </si>
  <si>
    <t>College Of Menominee Nation</t>
  </si>
  <si>
    <t>FM</t>
  </si>
  <si>
    <t>College Of Micronesia-Fsm</t>
  </si>
  <si>
    <t>College Of Mount Saint Vincent</t>
  </si>
  <si>
    <t>College Of New Jersey (The)</t>
  </si>
  <si>
    <t>College Of Our Lady Of The Elms</t>
  </si>
  <si>
    <t>College Of Saint Benedict</t>
  </si>
  <si>
    <t>College Of Saint Elizabeth</t>
  </si>
  <si>
    <t>College Of Saint Mary</t>
  </si>
  <si>
    <t>College Of Saint Rose</t>
  </si>
  <si>
    <t>College Of Saint Scholastica</t>
  </si>
  <si>
    <t>College Of San Mateo</t>
  </si>
  <si>
    <t>College Of Southern Idaho</t>
  </si>
  <si>
    <t>College Of Southern Maryland</t>
  </si>
  <si>
    <t>College Of Southern Nevada</t>
  </si>
  <si>
    <t>College Of Staten Island/Cuny</t>
  </si>
  <si>
    <t>College Of The Albemarle</t>
  </si>
  <si>
    <t>College Of The Atlantic</t>
  </si>
  <si>
    <t>College Of The Canyons</t>
  </si>
  <si>
    <t>College Of The Desert</t>
  </si>
  <si>
    <t>College Of The Florida Keys (The)</t>
  </si>
  <si>
    <t>College Of The Holy Cross</t>
  </si>
  <si>
    <t>College Of The Mainland</t>
  </si>
  <si>
    <t>MH</t>
  </si>
  <si>
    <t>College Of The Marshall Islands</t>
  </si>
  <si>
    <t>College Of The Muscogee Nation</t>
  </si>
  <si>
    <t>College Of The Ouachitas</t>
  </si>
  <si>
    <t>College Of The Ozarks</t>
  </si>
  <si>
    <t>College Of The Redwoods</t>
  </si>
  <si>
    <t>College Of The Sequoias</t>
  </si>
  <si>
    <t>College Of The Siskiyous</t>
  </si>
  <si>
    <t>College Of Westchester (The)</t>
  </si>
  <si>
    <t>College Of Western Idaho</t>
  </si>
  <si>
    <t>College Of William &amp; Mary</t>
  </si>
  <si>
    <t>College Of Wilmington</t>
  </si>
  <si>
    <t>College Of Wooster (The)</t>
  </si>
  <si>
    <t>Collegeamerica - Flagstaff</t>
  </si>
  <si>
    <t>Collegeamerica Denver</t>
  </si>
  <si>
    <t>Collin County Community College</t>
  </si>
  <si>
    <t>Collins Career Technical Center</t>
  </si>
  <si>
    <t>Colorado Academy Of Veterinary Technology</t>
  </si>
  <si>
    <t>Colorado Christian University</t>
  </si>
  <si>
    <t>Colorado College</t>
  </si>
  <si>
    <t>Colorado Mesa University</t>
  </si>
  <si>
    <t>Colorado Mountain College</t>
  </si>
  <si>
    <t>Colorado Northwestern Community College</t>
  </si>
  <si>
    <t>Colorado School Of Healing Arts</t>
  </si>
  <si>
    <t>Colorado School Of Mines</t>
  </si>
  <si>
    <t>Colorado School Of Trades</t>
  </si>
  <si>
    <t>Colorado School Of Traditional Chinese Medicine</t>
  </si>
  <si>
    <t>Colorado State University</t>
  </si>
  <si>
    <t>Colorado State University-Pueblo</t>
  </si>
  <si>
    <t>Colorado Technical University</t>
  </si>
  <si>
    <t>Columbia - Greene Community College - Suny Office Of Cmnty Colleges</t>
  </si>
  <si>
    <t>Columbia Basin College</t>
  </si>
  <si>
    <t>Columbia Central University</t>
  </si>
  <si>
    <t>Columbia College</t>
  </si>
  <si>
    <t>Columbia College Chicago</t>
  </si>
  <si>
    <t>Columbia College Hollywood</t>
  </si>
  <si>
    <t>Columbia College Of Nursing</t>
  </si>
  <si>
    <t>Columbia Gorge Community College</t>
  </si>
  <si>
    <t>Columbia International University</t>
  </si>
  <si>
    <t>Columbia State Community College</t>
  </si>
  <si>
    <t>Columbia Theological Seminary</t>
  </si>
  <si>
    <t>Columbia University In The City Of New York</t>
  </si>
  <si>
    <t>Columbiana County Vocational School District</t>
  </si>
  <si>
    <t>Columbus College Of Art &amp; Design</t>
  </si>
  <si>
    <t>Columbus State Community College</t>
  </si>
  <si>
    <t>Columbus State University</t>
  </si>
  <si>
    <t>Columbus Technical College</t>
  </si>
  <si>
    <t>Commonwealth Institute Of Funeral Service</t>
  </si>
  <si>
    <t>Commonwealth Of Puerto Rico Department Of Education</t>
  </si>
  <si>
    <t>Commonwealth Technical Institute</t>
  </si>
  <si>
    <t>Community Care College</t>
  </si>
  <si>
    <t>Community Christian College</t>
  </si>
  <si>
    <t>Community College Of Allegheny County</t>
  </si>
  <si>
    <t>Community College Of Aurora</t>
  </si>
  <si>
    <t>Community College Of Baltimore County</t>
  </si>
  <si>
    <t>Community College Of Beaver County</t>
  </si>
  <si>
    <t>Community College Of Denver</t>
  </si>
  <si>
    <t>Community College Of Philadelphia</t>
  </si>
  <si>
    <t>Community College Of Rhode Island</t>
  </si>
  <si>
    <t>Community College Of Vermont</t>
  </si>
  <si>
    <t>Community Enhancement Services</t>
  </si>
  <si>
    <t>Compass Career College</t>
  </si>
  <si>
    <t>Compass College Of Cinematic Arts</t>
  </si>
  <si>
    <t>Compton College</t>
  </si>
  <si>
    <t>Compu-Med Vocational Careers</t>
  </si>
  <si>
    <t>Conception Seminary College</t>
  </si>
  <si>
    <t>Concord University</t>
  </si>
  <si>
    <t>Concorde Career College</t>
  </si>
  <si>
    <t>Concorde Career Institute</t>
  </si>
  <si>
    <t>Concordia College</t>
  </si>
  <si>
    <t>Concordia College - Moorhead</t>
  </si>
  <si>
    <t>Concordia Seminary</t>
  </si>
  <si>
    <t>Concordia Theological Seminary</t>
  </si>
  <si>
    <t>Concordia University</t>
  </si>
  <si>
    <t>Concordia University - Saint Paul</t>
  </si>
  <si>
    <t>Concordia University Texas</t>
  </si>
  <si>
    <t>Connecticut College</t>
  </si>
  <si>
    <t>Connors State College</t>
  </si>
  <si>
    <t>Conservatorio De Música De Puerto Rico</t>
  </si>
  <si>
    <t>Conservatory Of Recording Arts &amp; Sciences</t>
  </si>
  <si>
    <t>Construction Training Center</t>
  </si>
  <si>
    <t>Continental Academie Of Hair Design</t>
  </si>
  <si>
    <t>Continental School Of Beauty Culture</t>
  </si>
  <si>
    <t>Contra Costa College</t>
  </si>
  <si>
    <t>Contra Costa Medical Career College</t>
  </si>
  <si>
    <t>Converse College</t>
  </si>
  <si>
    <t>Conway School Of Landscape Design</t>
  </si>
  <si>
    <t>Cooper Union For The Advancement Of Science &amp; Art (The)</t>
  </si>
  <si>
    <t>Copiah-Lincoln Community College</t>
  </si>
  <si>
    <t>Copper Mountain College</t>
  </si>
  <si>
    <t>Coppin State University</t>
  </si>
  <si>
    <t>Corban University</t>
  </si>
  <si>
    <t>Corinth Academy Of Cosmetology</t>
  </si>
  <si>
    <t>Cornell College</t>
  </si>
  <si>
    <t>Cornell University</t>
  </si>
  <si>
    <t>Cornerstone University</t>
  </si>
  <si>
    <t>Corning Community College - Suny Office Of Community Colleges</t>
  </si>
  <si>
    <t>Cornish College Of The Arts</t>
  </si>
  <si>
    <t>Cortiva Institute</t>
  </si>
  <si>
    <t>Cosmetology Academy Of Texarkana</t>
  </si>
  <si>
    <t>Cosmetology And Spa Academy</t>
  </si>
  <si>
    <t>Cosmetology Careers Unlimited College Of Hair, Skin, And Nails</t>
  </si>
  <si>
    <t>Cosmetology School Of Arts And Sciences</t>
  </si>
  <si>
    <t>Cosmetology Training Center</t>
  </si>
  <si>
    <t>Cosmo Beauty Academy</t>
  </si>
  <si>
    <t>Cossatot Community College Of The University Of Arkansas</t>
  </si>
  <si>
    <t>Cosumnes River College</t>
  </si>
  <si>
    <t>Cottey College</t>
  </si>
  <si>
    <t>County College Of Morris</t>
  </si>
  <si>
    <t>Covenant College</t>
  </si>
  <si>
    <t>Covenant School Of Nursing And Allied Health</t>
  </si>
  <si>
    <t>Covenant Theological Seminary</t>
  </si>
  <si>
    <t>Cowley County Community College &amp; Area Vocational Technical School</t>
  </si>
  <si>
    <t>Cox College</t>
  </si>
  <si>
    <t>Coyne College</t>
  </si>
  <si>
    <t>Cozmo Beauty School</t>
  </si>
  <si>
    <t>Crafton Hills College</t>
  </si>
  <si>
    <t>Cranbrook Academy Of Art</t>
  </si>
  <si>
    <t>Crave Beauty Academy</t>
  </si>
  <si>
    <t>Craven Community College</t>
  </si>
  <si>
    <t>Crawford County Career &amp; Technical Center</t>
  </si>
  <si>
    <t>Creative Center (The)</t>
  </si>
  <si>
    <t>Creative Circus (The)</t>
  </si>
  <si>
    <t>Creative Hair School Of Cosmetology</t>
  </si>
  <si>
    <t>Creative Images Institute Of Cosmetology</t>
  </si>
  <si>
    <t>Creative Touch Cosmetology School</t>
  </si>
  <si>
    <t>Creighton University</t>
  </si>
  <si>
    <t>Crescent City School Of Gaming &amp; Bartending</t>
  </si>
  <si>
    <t>Crevier'S School Of Cosmetology</t>
  </si>
  <si>
    <t>Criswell College</t>
  </si>
  <si>
    <t>Crowder College</t>
  </si>
  <si>
    <t>Crowley'S Ridge College</t>
  </si>
  <si>
    <t>Crown College</t>
  </si>
  <si>
    <t>Cr'U Institute Of Cosmetology And Barbering</t>
  </si>
  <si>
    <t>Cuesta College</t>
  </si>
  <si>
    <t>Culinary Institute Lenotre</t>
  </si>
  <si>
    <t>Culinary Institute Of America</t>
  </si>
  <si>
    <t>Culinary School Of Fort Worth (The)</t>
  </si>
  <si>
    <t>Culinary Tech Center</t>
  </si>
  <si>
    <t>Culpeper Cosmetology Training Center</t>
  </si>
  <si>
    <t>Culver-Stockton College</t>
  </si>
  <si>
    <t>Cumberland University</t>
  </si>
  <si>
    <t>Cuny Bernard M. Baruch College</t>
  </si>
  <si>
    <t>Cuny Borough Of Manhattan Community College</t>
  </si>
  <si>
    <t>Cuny Bronx Community College</t>
  </si>
  <si>
    <t>Cuny Brooklyn College</t>
  </si>
  <si>
    <t>Cuny Graduate School &amp; University Center</t>
  </si>
  <si>
    <t>Cuny Hunter College</t>
  </si>
  <si>
    <t>Cuny John Jay College Of Criminal Justice</t>
  </si>
  <si>
    <t>Cuny Laguardia Community College</t>
  </si>
  <si>
    <t>Cuny Lehman College</t>
  </si>
  <si>
    <t>Cuny Medgar Evers College</t>
  </si>
  <si>
    <t>Cuny Queens College</t>
  </si>
  <si>
    <t>Cuny School Of Law '(The)'</t>
  </si>
  <si>
    <t>Cuny York College</t>
  </si>
  <si>
    <t>Cuny, Hostos Community College</t>
  </si>
  <si>
    <t>Curry College</t>
  </si>
  <si>
    <t>Curtis Institute Of Music</t>
  </si>
  <si>
    <t>Curve Metric School Of Hair Design</t>
  </si>
  <si>
    <t>Cutting Edge Academy</t>
  </si>
  <si>
    <t>Cuyahoga Community College</t>
  </si>
  <si>
    <t>Cuyahoga Valley Career Center</t>
  </si>
  <si>
    <t>Cuyamaca College</t>
  </si>
  <si>
    <t>Cybertex Institute Of Technology</t>
  </si>
  <si>
    <t>Cypress College</t>
  </si>
  <si>
    <t>D. A. Dorsey Technical College</t>
  </si>
  <si>
    <t>Dabney S Lancaster Community College</t>
  </si>
  <si>
    <t>Daemen College</t>
  </si>
  <si>
    <t>Dakota College At Bottineau</t>
  </si>
  <si>
    <t>Dakota County Technical College</t>
  </si>
  <si>
    <t>Dakota State University</t>
  </si>
  <si>
    <t>Dakota Wesleyan University</t>
  </si>
  <si>
    <t>Dallas Baptist University</t>
  </si>
  <si>
    <t>Dallas Barber &amp; Stylist College</t>
  </si>
  <si>
    <t>Dallas Christian College</t>
  </si>
  <si>
    <t>Dallas Institute Of Funeral Service</t>
  </si>
  <si>
    <t>Dallas Nursing Institute</t>
  </si>
  <si>
    <t>Dallas Theological Seminary</t>
  </si>
  <si>
    <t>Dalton Institute Of Esthetics And Cosmetology</t>
  </si>
  <si>
    <t>Dalton State College</t>
  </si>
  <si>
    <t>Danville Area Community College</t>
  </si>
  <si>
    <t>Danville Community College</t>
  </si>
  <si>
    <t>Daoist Traditions College Of Chinese Medical Arts</t>
  </si>
  <si>
    <t>Dartmouth College</t>
  </si>
  <si>
    <t>Davenport University</t>
  </si>
  <si>
    <t>David Pressley Professional School Of Cosmetology</t>
  </si>
  <si>
    <t>Davidson College</t>
  </si>
  <si>
    <t>Davidson County Community College</t>
  </si>
  <si>
    <t>Davis &amp; Elkins College</t>
  </si>
  <si>
    <t>Davis College</t>
  </si>
  <si>
    <t>Davis Technical College</t>
  </si>
  <si>
    <t>Dawn Career Institute</t>
  </si>
  <si>
    <t>Dawson Community College</t>
  </si>
  <si>
    <t>Dayton Barber College</t>
  </si>
  <si>
    <t>Dayton School Of Medical Massage</t>
  </si>
  <si>
    <t>Daytona College</t>
  </si>
  <si>
    <t>Daytona State College</t>
  </si>
  <si>
    <t>Dci Career Institute</t>
  </si>
  <si>
    <t>De Anza Community College</t>
  </si>
  <si>
    <t>Dean College</t>
  </si>
  <si>
    <t>Debutantes School Of Cosmetology And Nail Technology</t>
  </si>
  <si>
    <t>Defiance College</t>
  </si>
  <si>
    <t>Dehart Technical School</t>
  </si>
  <si>
    <t>Del Mar College</t>
  </si>
  <si>
    <t>Delaware College Of Art And Design</t>
  </si>
  <si>
    <t>Delaware County Community College</t>
  </si>
  <si>
    <t>Delaware County Technical School</t>
  </si>
  <si>
    <t>Delaware Learning Institute Of Cosmetology</t>
  </si>
  <si>
    <t>Delaware State University</t>
  </si>
  <si>
    <t>Delaware Technical Community College</t>
  </si>
  <si>
    <t>Delaware Valley University</t>
  </si>
  <si>
    <t>Delgado Community College</t>
  </si>
  <si>
    <t>Dell'Arte International School Of Physical Theatre</t>
  </si>
  <si>
    <t>Del-Mar-Va Beauty Academy</t>
  </si>
  <si>
    <t>Delta Beauty College</t>
  </si>
  <si>
    <t>Delta College</t>
  </si>
  <si>
    <t>Delta College Of Arts &amp; Technology</t>
  </si>
  <si>
    <t>Delta Designs Cosmetology School</t>
  </si>
  <si>
    <t>Delta State University</t>
  </si>
  <si>
    <t>Denham Springs Beauty College</t>
  </si>
  <si>
    <t>Denison University</t>
  </si>
  <si>
    <t>Denmark College</t>
  </si>
  <si>
    <t>Denmark Technical College</t>
  </si>
  <si>
    <t>Denver College Of Nursing</t>
  </si>
  <si>
    <t>Denver Seminary</t>
  </si>
  <si>
    <t>Depaul University</t>
  </si>
  <si>
    <t>Depauw University</t>
  </si>
  <si>
    <t>Dermal Science International Aesthetics &amp; Nail Academy</t>
  </si>
  <si>
    <t>Des Moines Area Community College</t>
  </si>
  <si>
    <t>Des Moines University - Osteopathic Medical Center</t>
  </si>
  <si>
    <t>Desales University</t>
  </si>
  <si>
    <t>Design Institute Of San Diego</t>
  </si>
  <si>
    <t>Designer Barber &amp; Stylist School</t>
  </si>
  <si>
    <t>Design'S School Of Cosmetology</t>
  </si>
  <si>
    <t>Detroit Business Institute - Downriver</t>
  </si>
  <si>
    <t>Devry University</t>
  </si>
  <si>
    <t>Dewey University</t>
  </si>
  <si>
    <t>Diablo Valley College</t>
  </si>
  <si>
    <t>Diamond Beauty College</t>
  </si>
  <si>
    <t>Diamonds Cosmetology College</t>
  </si>
  <si>
    <t>Dickinson College</t>
  </si>
  <si>
    <t>Dickinson State University</t>
  </si>
  <si>
    <t>Diesel Driving Academy</t>
  </si>
  <si>
    <t>Digipen Institute Of Technology</t>
  </si>
  <si>
    <t>Digital Film Academy</t>
  </si>
  <si>
    <t>Digital Media Institute At Intertech</t>
  </si>
  <si>
    <t>Digrigoli School Of Cosmetology</t>
  </si>
  <si>
    <t>Dillard University</t>
  </si>
  <si>
    <t>Diman Regional Vocational Technical Institute</t>
  </si>
  <si>
    <t>Dine College</t>
  </si>
  <si>
    <t>Divers Academy Of The Eastern Seaboard</t>
  </si>
  <si>
    <t>Divers Institute Of Technology</t>
  </si>
  <si>
    <t>Diversified Vocational College</t>
  </si>
  <si>
    <t>Divine Crown Barber &amp; Beauty Academy</t>
  </si>
  <si>
    <t>Divine Mercy University</t>
  </si>
  <si>
    <t>Divine Word College</t>
  </si>
  <si>
    <t>Dixie State University</t>
  </si>
  <si>
    <t>Dixie Technical College</t>
  </si>
  <si>
    <t>D'Jay'S Institute Of Cosmetology And Esthiology</t>
  </si>
  <si>
    <t>D'Mart Institute</t>
  </si>
  <si>
    <t>Doane University</t>
  </si>
  <si>
    <t>Dodge City Community College</t>
  </si>
  <si>
    <t>Dolce Llc The Academy</t>
  </si>
  <si>
    <t>Dominican College Of Blauvelt</t>
  </si>
  <si>
    <t>Dominican House Of Studies</t>
  </si>
  <si>
    <t>Dominican School Of Philosophy And Theology</t>
  </si>
  <si>
    <t>Dominican University</t>
  </si>
  <si>
    <t>Dominican University Of California</t>
  </si>
  <si>
    <t>Don Roberts School Of Hair Design</t>
  </si>
  <si>
    <t>Dongguk University Los Angeles</t>
  </si>
  <si>
    <t>Donnelly College</t>
  </si>
  <si>
    <t>Dordt University</t>
  </si>
  <si>
    <t>Dorsey School Of Business</t>
  </si>
  <si>
    <t>Douglas Education Center</t>
  </si>
  <si>
    <t>Douglas J Aveda Institute</t>
  </si>
  <si>
    <t>Douglas J Aveda Institute-Chicago</t>
  </si>
  <si>
    <t>Downey Adult School</t>
  </si>
  <si>
    <t>Dragon Rises College Of Oriental Medicine</t>
  </si>
  <si>
    <t>Drake University</t>
  </si>
  <si>
    <t>Drew University</t>
  </si>
  <si>
    <t>Drexel University</t>
  </si>
  <si>
    <t>Drury University</t>
  </si>
  <si>
    <t>Dsdt</t>
  </si>
  <si>
    <t>Duke University</t>
  </si>
  <si>
    <t>Dunwoody College Of Technology</t>
  </si>
  <si>
    <t>Duquesne University Of The Holy Spirit</t>
  </si>
  <si>
    <t>Durham Technical Community College</t>
  </si>
  <si>
    <t>Dutchess Boces School Of Practical Nursing</t>
  </si>
  <si>
    <t>Dutchess Community College</t>
  </si>
  <si>
    <t>Duvall'S School Of Cosmetology</t>
  </si>
  <si>
    <t>Dyersburg State Community College</t>
  </si>
  <si>
    <t>D'Youville College</t>
  </si>
  <si>
    <t>E C Goodwin Technical High School</t>
  </si>
  <si>
    <t>E.D.P. School</t>
  </si>
  <si>
    <t>Ea La Mar'S Cosmetology &amp; Barber College</t>
  </si>
  <si>
    <t>Eagle Gate College</t>
  </si>
  <si>
    <t>Eagle Rock College</t>
  </si>
  <si>
    <t>Earlham College</t>
  </si>
  <si>
    <t>East Arkansas Community College</t>
  </si>
  <si>
    <t>East Carolina University</t>
  </si>
  <si>
    <t>East Central College</t>
  </si>
  <si>
    <t>East Central Community College</t>
  </si>
  <si>
    <t>East Central University</t>
  </si>
  <si>
    <t>East Georgia State College</t>
  </si>
  <si>
    <t>East Los Angeles College</t>
  </si>
  <si>
    <t>East Mississippi Community College</t>
  </si>
  <si>
    <t>East San Gabriel Valley Rop And Technical Center</t>
  </si>
  <si>
    <t>East Stroudsburg University Of Pennsylvania</t>
  </si>
  <si>
    <t>East Tennessee State University</t>
  </si>
  <si>
    <t>East Texas Baptist University</t>
  </si>
  <si>
    <t>East Valley Institute Of Technology</t>
  </si>
  <si>
    <t>East West College Of Natural Medicine</t>
  </si>
  <si>
    <t>East West College Of The Healing Arts</t>
  </si>
  <si>
    <t>Eastern Arizona College</t>
  </si>
  <si>
    <t>Eastern Center For Arts And Technology-Practical Nursing</t>
  </si>
  <si>
    <t>Eastern College Of Health Vocations</t>
  </si>
  <si>
    <t>Eastern Connecticut State University</t>
  </si>
  <si>
    <t>Eastern Florida State College</t>
  </si>
  <si>
    <t>Eastern Gateway Community College</t>
  </si>
  <si>
    <t>Eastern Illinois University</t>
  </si>
  <si>
    <t>Eastern International College</t>
  </si>
  <si>
    <t>Eastern Iowa Community College District</t>
  </si>
  <si>
    <t>Eastern Kentucky University</t>
  </si>
  <si>
    <t>Eastern Maine Community College</t>
  </si>
  <si>
    <t>Eastern Mennonite University</t>
  </si>
  <si>
    <t>Eastern Michigan University</t>
  </si>
  <si>
    <t>Eastern Nazarene College</t>
  </si>
  <si>
    <t>Eastern New Mexico University</t>
  </si>
  <si>
    <t>Eastern Oklahoma County Technology Center School District #23</t>
  </si>
  <si>
    <t>Eastern Oklahoma State College</t>
  </si>
  <si>
    <t>Eastern Oregon University</t>
  </si>
  <si>
    <t>Eastern School Of Acupuncture And Traditional Medicine</t>
  </si>
  <si>
    <t>Eastern Shore Community College</t>
  </si>
  <si>
    <t>Eastern Suffolk Boces</t>
  </si>
  <si>
    <t>Eastern University</t>
  </si>
  <si>
    <t>Eastern Virginia Career College</t>
  </si>
  <si>
    <t>Eastern Virginia Medical School</t>
  </si>
  <si>
    <t>Eastern Washington University</t>
  </si>
  <si>
    <t>Eastern West Virginia Community &amp; Technical College</t>
  </si>
  <si>
    <t>Eastern Wyoming College</t>
  </si>
  <si>
    <t>Eastfield College</t>
  </si>
  <si>
    <t>Eastland-Fairfield Career And Technical Schools</t>
  </si>
  <si>
    <t>East-West Healing Arts Institute</t>
  </si>
  <si>
    <t>East-West University</t>
  </si>
  <si>
    <t>Eastwick College</t>
  </si>
  <si>
    <t>Eastwick College - Hackensack Campus.</t>
  </si>
  <si>
    <t>Eastwick College - Nutley Campus</t>
  </si>
  <si>
    <t>Ecclesia College</t>
  </si>
  <si>
    <t>Eckerd College</t>
  </si>
  <si>
    <t>Eclips School Of Cosmetology And Barbering</t>
  </si>
  <si>
    <t>Ecpi University</t>
  </si>
  <si>
    <t>Ecumenical Theological Seminary</t>
  </si>
  <si>
    <t>Eden Theological Seminary</t>
  </si>
  <si>
    <t>Edgecombe Community College</t>
  </si>
  <si>
    <t>Edgewood College</t>
  </si>
  <si>
    <t>Edic College</t>
  </si>
  <si>
    <t>Edinboro University Of Pennsylvania</t>
  </si>
  <si>
    <t>Edison State Community College</t>
  </si>
  <si>
    <t>Edmonds Community College</t>
  </si>
  <si>
    <t>Edp University Of Puerto Rico</t>
  </si>
  <si>
    <t>Educational Technical College (Edutec)</t>
  </si>
  <si>
    <t>Educators Of Beauty College Of Cosmetology</t>
  </si>
  <si>
    <t>Edumed Partners</t>
  </si>
  <si>
    <t>Edward Via Virginia College Of Osteopathic Medicine</t>
  </si>
  <si>
    <t>Edward Waters College</t>
  </si>
  <si>
    <t>Ehove Career Center</t>
  </si>
  <si>
    <t>Eine Electrology/Esthetics Institute Of Ne</t>
  </si>
  <si>
    <t>El Camino College</t>
  </si>
  <si>
    <t>El Centro College</t>
  </si>
  <si>
    <t>El Paso Community College</t>
  </si>
  <si>
    <t>Elaine P. Nunez Community College</t>
  </si>
  <si>
    <t>Elaine Sterling Institute(The)</t>
  </si>
  <si>
    <t>Elaine Steven Beauty College</t>
  </si>
  <si>
    <t>Electrical And Hvac/R Training Center</t>
  </si>
  <si>
    <t>Elevate Salon Institute</t>
  </si>
  <si>
    <t>Elgin Community College</t>
  </si>
  <si>
    <t>Elim Bible Institute And College</t>
  </si>
  <si>
    <t>Elite Academy Of Hair Design</t>
  </si>
  <si>
    <t>Elite College Of Cosmetology</t>
  </si>
  <si>
    <t>Elite Cosmetology School</t>
  </si>
  <si>
    <t>Elite Cosmetology, Barber &amp; Spa Academy</t>
  </si>
  <si>
    <t>Elite School Of Cosmetology</t>
  </si>
  <si>
    <t>Elite Welding Academy</t>
  </si>
  <si>
    <t>Elizabeth City State University</t>
  </si>
  <si>
    <t>Elizabeth Grady School Of Esthetics And Massage Therapy</t>
  </si>
  <si>
    <t>Elizabethtown College</t>
  </si>
  <si>
    <t>Elizabethtown Community  And Technical College</t>
  </si>
  <si>
    <t>Ellis Medicine, The Belanger School Of Nursing</t>
  </si>
  <si>
    <t>Ellsworth Community College</t>
  </si>
  <si>
    <t>Elmhurst College</t>
  </si>
  <si>
    <t>Elmira Business Institute</t>
  </si>
  <si>
    <t>Elmira College</t>
  </si>
  <si>
    <t>Elon University</t>
  </si>
  <si>
    <t>Elyon College</t>
  </si>
  <si>
    <t>Embry-Riddle Aeronautical University</t>
  </si>
  <si>
    <t>Emerald Coast Technical College</t>
  </si>
  <si>
    <t>Emerson College</t>
  </si>
  <si>
    <t>Emily Griffith Technical College</t>
  </si>
  <si>
    <t>Emmanuel College</t>
  </si>
  <si>
    <t>Emma'S Beauty Academy</t>
  </si>
  <si>
    <t>Emmaus Bible College</t>
  </si>
  <si>
    <t>Emory &amp; Henry College</t>
  </si>
  <si>
    <t>Emory University</t>
  </si>
  <si>
    <t>Emperor'S College Of Traditional Oriental Medicine</t>
  </si>
  <si>
    <t>Empire Beauty School</t>
  </si>
  <si>
    <t>Empire Beauty Schools</t>
  </si>
  <si>
    <t>Empire College</t>
  </si>
  <si>
    <t>Employment Solutions</t>
  </si>
  <si>
    <t>Emporia State University</t>
  </si>
  <si>
    <t>Endicott College</t>
  </si>
  <si>
    <t>English Center (The)</t>
  </si>
  <si>
    <t>Enid Beauty College</t>
  </si>
  <si>
    <t>Enterprise State Community College</t>
  </si>
  <si>
    <t>Epic Bible College</t>
  </si>
  <si>
    <t>Episcopal Theological Seminary Of The Southwest (The)</t>
  </si>
  <si>
    <t>Eq School Of Hair Design</t>
  </si>
  <si>
    <t>Eric Fisher Academy</t>
  </si>
  <si>
    <t>Erie 1 Board Of Cooperative Educational Services</t>
  </si>
  <si>
    <t>Erie 2 - Chautauqua - Cattaraugus Boces</t>
  </si>
  <si>
    <t>Erie Community College</t>
  </si>
  <si>
    <t>Erie Institute Of Technology</t>
  </si>
  <si>
    <t>Erikson Institute</t>
  </si>
  <si>
    <t>Erskine College</t>
  </si>
  <si>
    <t>Erwin Technical College</t>
  </si>
  <si>
    <t>Escuela De Artes Plasticas Y Diseño De Puerto Rico</t>
  </si>
  <si>
    <t>Escuela De Peritos Electricistas De Isabela</t>
  </si>
  <si>
    <t>Escuela Hotelera De San Juan</t>
  </si>
  <si>
    <t>Escuela Técnica De Electricidad</t>
  </si>
  <si>
    <t>Essex County College</t>
  </si>
  <si>
    <t>Estelle International</t>
  </si>
  <si>
    <t>Estes Institute Of Cosmetology Arts &amp; Sciences</t>
  </si>
  <si>
    <t>Esthetic Institute (The)</t>
  </si>
  <si>
    <t>Estrella Mountain Community College</t>
  </si>
  <si>
    <t>Eti School Of Skilled Trades</t>
  </si>
  <si>
    <t>Eti Technical College Of Niles</t>
  </si>
  <si>
    <t>Eureka College</t>
  </si>
  <si>
    <t>European Massage Therapy School  (The)</t>
  </si>
  <si>
    <t>European Medical School Of Massage</t>
  </si>
  <si>
    <t>Evangel University</t>
  </si>
  <si>
    <t>Evangelical Theological Seminary</t>
  </si>
  <si>
    <t>Evans Hairstyling College</t>
  </si>
  <si>
    <t>Evans Hairstyling College Of Cedar City</t>
  </si>
  <si>
    <t>Everett Community College</t>
  </si>
  <si>
    <t>Everglades University</t>
  </si>
  <si>
    <t>Evergreen Beauty And Barber College</t>
  </si>
  <si>
    <t>Evergreen State College (The)</t>
  </si>
  <si>
    <t>Evergreen Valley College</t>
  </si>
  <si>
    <t>Eve'S College Of Hairstyling</t>
  </si>
  <si>
    <t>Evolve Beauty Academy</t>
  </si>
  <si>
    <t>Expertise Cosmetology Institute</t>
  </si>
  <si>
    <t>Exposito School Of Hair Design</t>
  </si>
  <si>
    <t>Fab School (The)</t>
  </si>
  <si>
    <t>Fairfax University Of America</t>
  </si>
  <si>
    <t>Fairfield University</t>
  </si>
  <si>
    <t>Fairleigh Dickinson University</t>
  </si>
  <si>
    <t>Fairmont State University</t>
  </si>
  <si>
    <t>Faith Baptist Bible College &amp; Theological Seminary</t>
  </si>
  <si>
    <t>Faith International University</t>
  </si>
  <si>
    <t>Faith Theological Seminary</t>
  </si>
  <si>
    <t>Family Of Faith Christian University</t>
  </si>
  <si>
    <t>Fashion Institute Of Design &amp; Merchandising</t>
  </si>
  <si>
    <t>Fashion Institute Of Technology</t>
  </si>
  <si>
    <t>Faulkner University</t>
  </si>
  <si>
    <t>Faust Institute Of Cosmetology</t>
  </si>
  <si>
    <t>Fayette County Career &amp; Technical Institute</t>
  </si>
  <si>
    <t>Fayette Institute Of Technology</t>
  </si>
  <si>
    <t>Fayetteville State University</t>
  </si>
  <si>
    <t>Fayetteville Technical Community College</t>
  </si>
  <si>
    <t>Feather River College</t>
  </si>
  <si>
    <t>Federico Beauty Institute</t>
  </si>
  <si>
    <t>Felbry College-School Of Nursing</t>
  </si>
  <si>
    <t>Felician University</t>
  </si>
  <si>
    <t>Ferris State University</t>
  </si>
  <si>
    <t>Ferrum College</t>
  </si>
  <si>
    <t>Fielding Graduate University</t>
  </si>
  <si>
    <t>Fine Mortuary College</t>
  </si>
  <si>
    <t>Finger Lakes Community College - Suny Office Of Community Colleges</t>
  </si>
  <si>
    <t>Finlandia University</t>
  </si>
  <si>
    <t>Firelands Regional Medical Center</t>
  </si>
  <si>
    <t>First Class Cosmetology School</t>
  </si>
  <si>
    <t>First Coast Barber Academy</t>
  </si>
  <si>
    <t>First Institute</t>
  </si>
  <si>
    <t>Fisher College</t>
  </si>
  <si>
    <t>Fisk University</t>
  </si>
  <si>
    <t>Fitchburg State University</t>
  </si>
  <si>
    <t>Five Branches University</t>
  </si>
  <si>
    <t>Five Towns College</t>
  </si>
  <si>
    <t>Flagler College</t>
  </si>
  <si>
    <t>Flagler Technical Institute</t>
  </si>
  <si>
    <t>Flair Beauty College</t>
  </si>
  <si>
    <t>Flathead Valley Community College</t>
  </si>
  <si>
    <t>Flint Hills Technical College</t>
  </si>
  <si>
    <t>Flint Institute Of Barbering</t>
  </si>
  <si>
    <t>Florence - Darlington Technical College</t>
  </si>
  <si>
    <t>Florida Academy</t>
  </si>
  <si>
    <t>Florida Academy Of Health &amp; Beauty</t>
  </si>
  <si>
    <t>Florida Agricultural &amp; Mechanical University</t>
  </si>
  <si>
    <t>Florida Atlantic University</t>
  </si>
  <si>
    <t>Florida Barber Academy</t>
  </si>
  <si>
    <t>Florida Career College</t>
  </si>
  <si>
    <t>Florida Coastal School Of Law</t>
  </si>
  <si>
    <t>Florida College</t>
  </si>
  <si>
    <t>Florida College Of Integrative Medicine</t>
  </si>
  <si>
    <t>Florida Education Institute</t>
  </si>
  <si>
    <t>Florida Gateway College</t>
  </si>
  <si>
    <t>Florida Gulf Coast University</t>
  </si>
  <si>
    <t>Florida Institute Of Recording, Sound And Technology</t>
  </si>
  <si>
    <t>Florida Institute Of Technology</t>
  </si>
  <si>
    <t>Florida Institute Of Ultrasound</t>
  </si>
  <si>
    <t>Florida International Training Institute</t>
  </si>
  <si>
    <t>Florida International University</t>
  </si>
  <si>
    <t>Florida Memorial University</t>
  </si>
  <si>
    <t>Florida National University</t>
  </si>
  <si>
    <t>Florida Panhandle Technical College</t>
  </si>
  <si>
    <t>Florida Polytechnic University</t>
  </si>
  <si>
    <t>Florida School Of Massage</t>
  </si>
  <si>
    <t>Florida School Of Traditional Midwifery</t>
  </si>
  <si>
    <t>Florida Southern College</t>
  </si>
  <si>
    <t>Florida Southwestern State College</t>
  </si>
  <si>
    <t>Florida State College At Jacksonville</t>
  </si>
  <si>
    <t>Florida State University</t>
  </si>
  <si>
    <t>Florida Vocational Institute</t>
  </si>
  <si>
    <t>Focus Personal Training Institute</t>
  </si>
  <si>
    <t>Folsom Lake College</t>
  </si>
  <si>
    <t>Fond Du Lac Tribal &amp; Community College</t>
  </si>
  <si>
    <t>Fontbonne University</t>
  </si>
  <si>
    <t>Foothill College</t>
  </si>
  <si>
    <t>Fordham University</t>
  </si>
  <si>
    <t>Formations Institute Of Cosmetology &amp; Barbering Llc</t>
  </si>
  <si>
    <t>Forrest College</t>
  </si>
  <si>
    <t>Forsyth Technical Community College</t>
  </si>
  <si>
    <t>Fort Hays State University</t>
  </si>
  <si>
    <t>Fort Lewis College</t>
  </si>
  <si>
    <t>Fort Myers Technical College</t>
  </si>
  <si>
    <t>Fort Peck Community College</t>
  </si>
  <si>
    <t>Fort Pierce Beauty Academy</t>
  </si>
  <si>
    <t>Fort Scott Community College</t>
  </si>
  <si>
    <t>Fort Valley State University</t>
  </si>
  <si>
    <t>Fort Worth Beauty School</t>
  </si>
  <si>
    <t>Fortis College</t>
  </si>
  <si>
    <t>Fortis Institute</t>
  </si>
  <si>
    <t>Fortis Institute - Towson</t>
  </si>
  <si>
    <t>Fosbre Academy Of Hair Design</t>
  </si>
  <si>
    <t>Foster'S Cosmetology College</t>
  </si>
  <si>
    <t>Fountain Of Youth Academy Of Cosmetology</t>
  </si>
  <si>
    <t>Four County Career Center</t>
  </si>
  <si>
    <t>Four Rivers Career Center</t>
  </si>
  <si>
    <t>Fox College</t>
  </si>
  <si>
    <t>Fox Valley Technical College</t>
  </si>
  <si>
    <t>Framingham State University</t>
  </si>
  <si>
    <t>Francis Marion University</t>
  </si>
  <si>
    <t>Francis Tuttle Technology Center School District No. 21</t>
  </si>
  <si>
    <t>Franciscan Missionaries Of Our Lady University</t>
  </si>
  <si>
    <t>Franciscan School Of Theology</t>
  </si>
  <si>
    <t>Franciscan University Of Steubenville</t>
  </si>
  <si>
    <t>Frank Phillips College</t>
  </si>
  <si>
    <t>Franklin &amp; Marshall College</t>
  </si>
  <si>
    <t>Franklin College Of Indiana</t>
  </si>
  <si>
    <t>Franklin County Career And Technology Center</t>
  </si>
  <si>
    <t>Franklin Hair Academy School Of Cosmetology</t>
  </si>
  <si>
    <t>Franklin Pierce University</t>
  </si>
  <si>
    <t>Franklin Technology Center</t>
  </si>
  <si>
    <t>Franklin University</t>
  </si>
  <si>
    <t>Franklin W. Olin College Of Engineering</t>
  </si>
  <si>
    <t>Fred K. Marchman Technical College</t>
  </si>
  <si>
    <t>Fred W. Eberle Technical Center</t>
  </si>
  <si>
    <t>Frederick Community College</t>
  </si>
  <si>
    <t>Fredrick And Charles Beauty College</t>
  </si>
  <si>
    <t>Freed Hardeman University</t>
  </si>
  <si>
    <t>Fremont College</t>
  </si>
  <si>
    <t>French Academy Of Cosmetology</t>
  </si>
  <si>
    <t>Fresno City College</t>
  </si>
  <si>
    <t>Fresno Pacific University</t>
  </si>
  <si>
    <t>Friends University</t>
  </si>
  <si>
    <t>Front Range Community College</t>
  </si>
  <si>
    <t>Frostburg State University</t>
  </si>
  <si>
    <t>Full Sail University</t>
  </si>
  <si>
    <t>Fuller Theological Seminary</t>
  </si>
  <si>
    <t>Fullerton College</t>
  </si>
  <si>
    <t>Furman University</t>
  </si>
  <si>
    <t>Futura Career Institute</t>
  </si>
  <si>
    <t>Future-Tech Institute</t>
  </si>
  <si>
    <t>G Skin &amp; Beauty Institute</t>
  </si>
  <si>
    <t>G.A. Beauty &amp; Barber School</t>
  </si>
  <si>
    <t>Gadsden State Community College</t>
  </si>
  <si>
    <t>Gadsden Technical Institute</t>
  </si>
  <si>
    <t>Galaxy Medical College</t>
  </si>
  <si>
    <t>Galen Health Institutes</t>
  </si>
  <si>
    <t>Gallaudet University</t>
  </si>
  <si>
    <t>Gallia Jackson Vinton Joint School Adult Education</t>
  </si>
  <si>
    <t>Galveston College</t>
  </si>
  <si>
    <t>Gannon University</t>
  </si>
  <si>
    <t>Garden City Community College</t>
  </si>
  <si>
    <t>Garden State Science And Technology Institute</t>
  </si>
  <si>
    <t>Gardner - Webb University</t>
  </si>
  <si>
    <t>Garnet Career Center</t>
  </si>
  <si>
    <t>Garrett - Evangelical Theological Seminary</t>
  </si>
  <si>
    <t>Garrett College</t>
  </si>
  <si>
    <t>Gary Manuel Aveda Institute</t>
  </si>
  <si>
    <t>Gaston College</t>
  </si>
  <si>
    <t>Gateway Community And Technical College</t>
  </si>
  <si>
    <t>Gateway Community College</t>
  </si>
  <si>
    <t>Gateway Technical College</t>
  </si>
  <si>
    <t>Gavilan College</t>
  </si>
  <si>
    <t>Geisinger Commonwealth School Of Medicine</t>
  </si>
  <si>
    <t>Geisinger-Lewistown Hospital School Of Nursing</t>
  </si>
  <si>
    <t>Gem City College</t>
  </si>
  <si>
    <t>Gemini School Of Visual Arts &amp; Communication</t>
  </si>
  <si>
    <t>Gemological Institute Of America</t>
  </si>
  <si>
    <t>Gene Juarez Beauty Schools</t>
  </si>
  <si>
    <t>General Theological Seminary Of The Episcopal Church (The)</t>
  </si>
  <si>
    <t>Genesee Community College</t>
  </si>
  <si>
    <t>Genesee-Livingston-Steuben-Wyoming Boces</t>
  </si>
  <si>
    <t>Genesis Career College</t>
  </si>
  <si>
    <t>Geneva College</t>
  </si>
  <si>
    <t>Geneva General Hospital</t>
  </si>
  <si>
    <t>George C. Wallace Community College</t>
  </si>
  <si>
    <t>George C. Wallace State Community College</t>
  </si>
  <si>
    <t>George Corley Wallace State Community College - Selma</t>
  </si>
  <si>
    <t>George Fox University</t>
  </si>
  <si>
    <t>George Mason University</t>
  </si>
  <si>
    <t>George Stone Technical College</t>
  </si>
  <si>
    <t>George T. Baker Aviation Technical College</t>
  </si>
  <si>
    <t>George Washington University</t>
  </si>
  <si>
    <t>Georgetown College</t>
  </si>
  <si>
    <t>Georgetown University</t>
  </si>
  <si>
    <t>Georgia Career Institute</t>
  </si>
  <si>
    <t>Georgia College &amp; State University</t>
  </si>
  <si>
    <t>Georgia Gwinnett College</t>
  </si>
  <si>
    <t>Georgia Highlands College</t>
  </si>
  <si>
    <t>Georgia Institute Of Cosmetology</t>
  </si>
  <si>
    <t>Georgia Institute Of Technology</t>
  </si>
  <si>
    <t>Georgia Military College</t>
  </si>
  <si>
    <t>Georgia Northwestern Technical College</t>
  </si>
  <si>
    <t>Georgia Piedmont Technical College</t>
  </si>
  <si>
    <t>Georgia Southern University</t>
  </si>
  <si>
    <t>Georgia Southwestern State University</t>
  </si>
  <si>
    <t>Georgia State University</t>
  </si>
  <si>
    <t>Georgian Court University</t>
  </si>
  <si>
    <t>Gerber Akron Beauty School</t>
  </si>
  <si>
    <t>Germanna Community College</t>
  </si>
  <si>
    <t>Gettysburg College</t>
  </si>
  <si>
    <t>Glen Dow Academy Of Hair Design &amp; Salons</t>
  </si>
  <si>
    <t>Glen Oaks Community College</t>
  </si>
  <si>
    <t>Glendale Career College</t>
  </si>
  <si>
    <t>Glendale Community College</t>
  </si>
  <si>
    <t>Glenville State College</t>
  </si>
  <si>
    <t>Glitz School Of Cosmetology</t>
  </si>
  <si>
    <t>Global Medical &amp; Technical Training Institute</t>
  </si>
  <si>
    <t>Gnomon</t>
  </si>
  <si>
    <t>Goddard College</t>
  </si>
  <si>
    <t>God'S Bible School &amp; College</t>
  </si>
  <si>
    <t>Gogebic Community College</t>
  </si>
  <si>
    <t>Golden Gate University</t>
  </si>
  <si>
    <t>Golden West College</t>
  </si>
  <si>
    <t>Goldey-Beacom College</t>
  </si>
  <si>
    <t>Goldfarb School Of Nursing At Barnes-Jewish College</t>
  </si>
  <si>
    <t>Gonzaga University</t>
  </si>
  <si>
    <t>Good Samaritan College Of Nursing And Health Science</t>
  </si>
  <si>
    <t>Goodwin University</t>
  </si>
  <si>
    <t>Gordon College</t>
  </si>
  <si>
    <t>Gordon Conwell Theological Seminary</t>
  </si>
  <si>
    <t>Gordon Cooper Technology Center</t>
  </si>
  <si>
    <t>Gordon State College</t>
  </si>
  <si>
    <t>Goshen College</t>
  </si>
  <si>
    <t>Goshen School Of Cosmetology</t>
  </si>
  <si>
    <t>Goucher College</t>
  </si>
  <si>
    <t>Gould'S Academy</t>
  </si>
  <si>
    <t>Governors State University</t>
  </si>
  <si>
    <t>Grabber School Of Hair Design</t>
  </si>
  <si>
    <t>Grace Christian University</t>
  </si>
  <si>
    <t>Grace College And Theological Seminary</t>
  </si>
  <si>
    <t>Grace College Of Divinity</t>
  </si>
  <si>
    <t>Grace International Beauty School</t>
  </si>
  <si>
    <t>Grace Mission University</t>
  </si>
  <si>
    <t>Grace School Of Theology</t>
  </si>
  <si>
    <t>Graceland University</t>
  </si>
  <si>
    <t>Graduate Theological Union</t>
  </si>
  <si>
    <t>Grady Health System</t>
  </si>
  <si>
    <t>Graham Hospital School Of Nursing</t>
  </si>
  <si>
    <t>Grambling State University</t>
  </si>
  <si>
    <t>Grand Canyon University</t>
  </si>
  <si>
    <t>Grand Rapids Community College</t>
  </si>
  <si>
    <t>Grand River Technical School</t>
  </si>
  <si>
    <t>Grand Valley State University</t>
  </si>
  <si>
    <t>Grand View University</t>
  </si>
  <si>
    <t>Granite State College</t>
  </si>
  <si>
    <t>Gratz College</t>
  </si>
  <si>
    <t>Grays Harbor College</t>
  </si>
  <si>
    <t>Grayson College</t>
  </si>
  <si>
    <t>Great Basin College</t>
  </si>
  <si>
    <t>Great Bay Community College</t>
  </si>
  <si>
    <t>Great Falls College Montana State University</t>
  </si>
  <si>
    <t>Great Lakes Christian College</t>
  </si>
  <si>
    <t>Great Lakes Institute Of Technology</t>
  </si>
  <si>
    <t>Great Lakes Truck Driving School</t>
  </si>
  <si>
    <t>Great Oaks Career Campuses-Scarlet Oaks</t>
  </si>
  <si>
    <t>Great Plains Technology Center School District Number 9</t>
  </si>
  <si>
    <t>Greater Altoona Career &amp; Technology Center</t>
  </si>
  <si>
    <t>Greater Johnstown Area Vocational Technical School</t>
  </si>
  <si>
    <t>Greater Lowell Regional Vocational Technical School</t>
  </si>
  <si>
    <t>Green Country Technology Center</t>
  </si>
  <si>
    <t>Green River College</t>
  </si>
  <si>
    <t>Greene County Career &amp; Technology Center</t>
  </si>
  <si>
    <t>Greene County Career Center</t>
  </si>
  <si>
    <t>Greenfield Community College</t>
  </si>
  <si>
    <t>Greensboro College</t>
  </si>
  <si>
    <t>Greenville Technical College</t>
  </si>
  <si>
    <t>Greenville University</t>
  </si>
  <si>
    <t>Grinnell College</t>
  </si>
  <si>
    <t>Grossmont College</t>
  </si>
  <si>
    <t>GU</t>
  </si>
  <si>
    <t>Guam Community College</t>
  </si>
  <si>
    <t>Guilford College</t>
  </si>
  <si>
    <t>Guilford Technical Community College</t>
  </si>
  <si>
    <t>Gulf Coast State College</t>
  </si>
  <si>
    <t>Gupton-Jones College Of Funeral Service</t>
  </si>
  <si>
    <t>Gurnick Academy Of Medical Arts</t>
  </si>
  <si>
    <t>Gustavus Adolphus College</t>
  </si>
  <si>
    <t>Guy'S Academy Hair, Skin &amp; Nails</t>
  </si>
  <si>
    <t>Gwinnett College</t>
  </si>
  <si>
    <t>Gwinnett College-Sandy Springs</t>
  </si>
  <si>
    <t>Gwinnett Technical College</t>
  </si>
  <si>
    <t>Gwynedd Mercy University</t>
  </si>
  <si>
    <t>H. Councill Trenholm State Community College</t>
  </si>
  <si>
    <t>Hacienda La Puente Adult Education</t>
  </si>
  <si>
    <t>Hagerstown Community College</t>
  </si>
  <si>
    <t>Hair Academy</t>
  </si>
  <si>
    <t>Hair Academy (The)</t>
  </si>
  <si>
    <t>Hair Academy Ii</t>
  </si>
  <si>
    <t>Hair Academy School Of Barbering &amp; Beauty</t>
  </si>
  <si>
    <t>Hair Academy The</t>
  </si>
  <si>
    <t>Hair Expressions Academy</t>
  </si>
  <si>
    <t>Hair Professionals Career College</t>
  </si>
  <si>
    <t>Hair Professionals School Of Cosmetology</t>
  </si>
  <si>
    <t>Hairmasters Institute Of Cosmetology</t>
  </si>
  <si>
    <t>Halifax Community College</t>
  </si>
  <si>
    <t>Hallmark University</t>
  </si>
  <si>
    <t>Hamilton College</t>
  </si>
  <si>
    <t>Hamilton Technical College</t>
  </si>
  <si>
    <t>Hamline University</t>
  </si>
  <si>
    <t>Hampden Sydney College</t>
  </si>
  <si>
    <t>Hampshire College</t>
  </si>
  <si>
    <t>Hampton University</t>
  </si>
  <si>
    <t>Hamrick School</t>
  </si>
  <si>
    <t>Hands On Therapy</t>
  </si>
  <si>
    <t>Hannah E Mullins School Of Practical Nursing</t>
  </si>
  <si>
    <t>Hannibal - Lagrange University</t>
  </si>
  <si>
    <t>Hanover College</t>
  </si>
  <si>
    <t>Harcum College</t>
  </si>
  <si>
    <t>Harding University</t>
  </si>
  <si>
    <t>Hardin-Simmons University</t>
  </si>
  <si>
    <t>Harford Community College</t>
  </si>
  <si>
    <t>Harmony Health Care Institute</t>
  </si>
  <si>
    <t>Harold Washington College</t>
  </si>
  <si>
    <t>Harper College</t>
  </si>
  <si>
    <t>Harris - Stowe State University</t>
  </si>
  <si>
    <t>Harris School Of Business</t>
  </si>
  <si>
    <t>Harrisburg Area Community College</t>
  </si>
  <si>
    <t>Harrisburg University Of Science And Technology</t>
  </si>
  <si>
    <t>Hartford Seminary</t>
  </si>
  <si>
    <t>Hartnell Community College</t>
  </si>
  <si>
    <t>Hartwick College</t>
  </si>
  <si>
    <t>Harvard University</t>
  </si>
  <si>
    <t>Harvey Mudd College</t>
  </si>
  <si>
    <t>Haskell Indian Nations University</t>
  </si>
  <si>
    <t>Hastings Beauty School</t>
  </si>
  <si>
    <t>Hastings College</t>
  </si>
  <si>
    <t>Haverford College</t>
  </si>
  <si>
    <t>Hawaii Community College</t>
  </si>
  <si>
    <t>Hawaii Institute Of Hair Design</t>
  </si>
  <si>
    <t>Hawaii Medical College</t>
  </si>
  <si>
    <t>Hawaii Pacific University</t>
  </si>
  <si>
    <t>Hawkeye Community College</t>
  </si>
  <si>
    <t>Hays Academy Of Hair Design</t>
  </si>
  <si>
    <t>Haywood Community College</t>
  </si>
  <si>
    <t>Hazard Community And Technical College</t>
  </si>
  <si>
    <t>Hazelden Graduate School Of Addiction Studies</t>
  </si>
  <si>
    <t>Hazleton Area Career Center</t>
  </si>
  <si>
    <t>Hci College</t>
  </si>
  <si>
    <t>Hds Truck Driving Institute</t>
  </si>
  <si>
    <t>Headlines Academy</t>
  </si>
  <si>
    <t>Headmasters School Of Hair Design</t>
  </si>
  <si>
    <t>Healing Arts Center</t>
  </si>
  <si>
    <t>Healing Hands School Of Holistic Health</t>
  </si>
  <si>
    <t>Healing Mountain Massage School</t>
  </si>
  <si>
    <t>Health And Style Institute</t>
  </si>
  <si>
    <t>Healthcare Career College</t>
  </si>
  <si>
    <t>Healthcare Institute (The)</t>
  </si>
  <si>
    <t>Healthcare Training Institute</t>
  </si>
  <si>
    <t>Heartland Community College</t>
  </si>
  <si>
    <t>Hebrew College</t>
  </si>
  <si>
    <t>Hebrew Theological College</t>
  </si>
  <si>
    <t>Hebrew Union College - Jewish Institute Of Religion</t>
  </si>
  <si>
    <t>Heidelberg University</t>
  </si>
  <si>
    <t>Helena College University Of Montana</t>
  </si>
  <si>
    <t>Helene Fuld College Of Nursing</t>
  </si>
  <si>
    <t>Hellenic College &amp; Holy Cross Greek Orthodox School Of Theology</t>
  </si>
  <si>
    <t>Helms College</t>
  </si>
  <si>
    <t>Henderson Community College</t>
  </si>
  <si>
    <t>Henderson State University</t>
  </si>
  <si>
    <t>Hendrix College</t>
  </si>
  <si>
    <t>Hennepin Technical College</t>
  </si>
  <si>
    <t>Henrico County-Saint Mary'S Hospital School Of Practical Nursing</t>
  </si>
  <si>
    <t>Henry Ford College</t>
  </si>
  <si>
    <t>Heritage Christian University</t>
  </si>
  <si>
    <t>Heritage University</t>
  </si>
  <si>
    <t>Herkimer County  Boces Practical Nursing Program</t>
  </si>
  <si>
    <t>Herkimer County Community College - Suny Office Of Community Colleges</t>
  </si>
  <si>
    <t>Herzing University</t>
  </si>
  <si>
    <t>Hesston College</t>
  </si>
  <si>
    <t>Hibbing Community College</t>
  </si>
  <si>
    <t>High Desert Medical College</t>
  </si>
  <si>
    <t>High Plains Technology Center, School District No. 24</t>
  </si>
  <si>
    <t>High Point University</t>
  </si>
  <si>
    <t>High Tech High Graduate School Of Education</t>
  </si>
  <si>
    <t>Highland Community College</t>
  </si>
  <si>
    <t>Highline College</t>
  </si>
  <si>
    <t>Hilbert College</t>
  </si>
  <si>
    <t>Hill College</t>
  </si>
  <si>
    <t>Hillsborough Community College</t>
  </si>
  <si>
    <t>Hillsdale Beauty College</t>
  </si>
  <si>
    <t>Hilltop Beauty School</t>
  </si>
  <si>
    <t>Hillyard Technical Center</t>
  </si>
  <si>
    <t>Hinds Community College</t>
  </si>
  <si>
    <t>Hinton Barber And Beauty College</t>
  </si>
  <si>
    <t>Hiram College</t>
  </si>
  <si>
    <t>Hobart And William Smith Colleges</t>
  </si>
  <si>
    <t>Hobart Institute Of Welding Technology</t>
  </si>
  <si>
    <t>Hobe Sound Bible College</t>
  </si>
  <si>
    <t>Hocking Technical College</t>
  </si>
  <si>
    <t>Hodges University</t>
  </si>
  <si>
    <t>Hofstra University</t>
  </si>
  <si>
    <t>Hogan Institute Of Cosmetology And Esthetics</t>
  </si>
  <si>
    <t>Hohokus School Of Trade And Technical Sciences</t>
  </si>
  <si>
    <t>Holistic Massage Training Institute</t>
  </si>
  <si>
    <t>Hollins University</t>
  </si>
  <si>
    <t>Hollywood Institute</t>
  </si>
  <si>
    <t>Hollywood Institute Of Beauty Careers</t>
  </si>
  <si>
    <t>Holmes Community College</t>
  </si>
  <si>
    <t>Holy Apostles College &amp; Seminary</t>
  </si>
  <si>
    <t>Holy Cross College</t>
  </si>
  <si>
    <t>Holy Family College</t>
  </si>
  <si>
    <t>Holy Family University</t>
  </si>
  <si>
    <t>Holy Name Medical Center School Of Nursing</t>
  </si>
  <si>
    <t>Holy Names University</t>
  </si>
  <si>
    <t>Holyoke Community College</t>
  </si>
  <si>
    <t>Homestead Schools</t>
  </si>
  <si>
    <t>Hondros College Of Nursing</t>
  </si>
  <si>
    <t>Honolulu Community College</t>
  </si>
  <si>
    <t>Hood College</t>
  </si>
  <si>
    <t>Hood Theological Seminary</t>
  </si>
  <si>
    <t>Hope College</t>
  </si>
  <si>
    <t>Hope College Of Arts And Sciences</t>
  </si>
  <si>
    <t>Hope International University</t>
  </si>
  <si>
    <t>Hopkinsville Community College</t>
  </si>
  <si>
    <t>Horizon University</t>
  </si>
  <si>
    <t>Horry - Georgetown Technical College</t>
  </si>
  <si>
    <t>Hoss Lee Academy</t>
  </si>
  <si>
    <t>Hot Springs Beauty College</t>
  </si>
  <si>
    <t>Houghton College</t>
  </si>
  <si>
    <t>Housatonic Community College</t>
  </si>
  <si>
    <t>House Of Heavilin Beauty College</t>
  </si>
  <si>
    <t>House Of Heavilin Of Blue Springs</t>
  </si>
  <si>
    <t>Houston Baptist University</t>
  </si>
  <si>
    <t>Houston Community College</t>
  </si>
  <si>
    <t>Houston Graduate School Of Theology</t>
  </si>
  <si>
    <t>Houston International College Cardiotech Ultrasound School</t>
  </si>
  <si>
    <t>Houston Training Schools</t>
  </si>
  <si>
    <t>Howard Community College</t>
  </si>
  <si>
    <t>Howard County Junior College District</t>
  </si>
  <si>
    <t>Howard Payne University</t>
  </si>
  <si>
    <t>Howard University</t>
  </si>
  <si>
    <t>Howell Cheney Technical High School</t>
  </si>
  <si>
    <t>Hudson County Community College</t>
  </si>
  <si>
    <t>Hudson Valley Community College</t>
  </si>
  <si>
    <t>Huertas College</t>
  </si>
  <si>
    <t>Hult International Business School</t>
  </si>
  <si>
    <t>Humacao Community College</t>
  </si>
  <si>
    <t>Humboldt State University</t>
  </si>
  <si>
    <t>Humphreys University</t>
  </si>
  <si>
    <t>Hunter Business School</t>
  </si>
  <si>
    <t>Huntingdon College</t>
  </si>
  <si>
    <t>Huntingdon County Career And Technology Center</t>
  </si>
  <si>
    <t>Huntington Junior College Of Business</t>
  </si>
  <si>
    <t>Huntington School Of Beauty Culture</t>
  </si>
  <si>
    <t>Huntington University</t>
  </si>
  <si>
    <t>Huntsville Bible College</t>
  </si>
  <si>
    <t>Hussian College</t>
  </si>
  <si>
    <t>Husson University</t>
  </si>
  <si>
    <t>Huston - Tillotson University</t>
  </si>
  <si>
    <t>Hutchinson Community College</t>
  </si>
  <si>
    <t>Hvac Technical Institute</t>
  </si>
  <si>
    <t>Hypnosis Motivation Institute</t>
  </si>
  <si>
    <t>Ibmc College</t>
  </si>
  <si>
    <t>Ibs School Of Cosmetology And Massage</t>
  </si>
  <si>
    <t>Icahn School Of Medicine At Mount Sinai</t>
  </si>
  <si>
    <t>Icohs College</t>
  </si>
  <si>
    <t>Idaho State University</t>
  </si>
  <si>
    <t>Ideal Beauty Academy</t>
  </si>
  <si>
    <t>Iglobal University</t>
  </si>
  <si>
    <t>Iliff School Of Theology</t>
  </si>
  <si>
    <t>Ilisagvik College</t>
  </si>
  <si>
    <t>Illinois Central College</t>
  </si>
  <si>
    <t>Illinois College</t>
  </si>
  <si>
    <t>Illinois College Of Optometry</t>
  </si>
  <si>
    <t>Illinois Eastern Community Colleges - Lincoln Trail College</t>
  </si>
  <si>
    <t>Illinois Eastern Community Colleges - Olney Central College</t>
  </si>
  <si>
    <t>Illinois Eastern Community Colleges - Wabash Valley College</t>
  </si>
  <si>
    <t>Illinois Eastern Community Colleges -Frontier Community College</t>
  </si>
  <si>
    <t>Illinois Institute Of Technology</t>
  </si>
  <si>
    <t>Illinois Media School</t>
  </si>
  <si>
    <t>Illinois State University</t>
  </si>
  <si>
    <t>Illinois Valley Community College</t>
  </si>
  <si>
    <t>Illinois Wesleyan University</t>
  </si>
  <si>
    <t>Image Maker Beauty Institute</t>
  </si>
  <si>
    <t>Imagine - Paul Mitchell Partner School</t>
  </si>
  <si>
    <t>Immaculata University</t>
  </si>
  <si>
    <t>Immokalee Technical College</t>
  </si>
  <si>
    <t>Imperial Valley College</t>
  </si>
  <si>
    <t>Independence Community College</t>
  </si>
  <si>
    <t>Independent Training &amp; Apprenticeship Program</t>
  </si>
  <si>
    <t>Indian Capital Technology Center, School  District Number 4</t>
  </si>
  <si>
    <t>Indian Hills Community College</t>
  </si>
  <si>
    <t>Indian River State College</t>
  </si>
  <si>
    <t>Indiana College Of Sports &amp; Medical Massage</t>
  </si>
  <si>
    <t>Indiana County Technology Center</t>
  </si>
  <si>
    <t>Indiana Institute Of Technology</t>
  </si>
  <si>
    <t>Indiana State University</t>
  </si>
  <si>
    <t>Indiana University - Bloomington</t>
  </si>
  <si>
    <t>Indiana University - East</t>
  </si>
  <si>
    <t>Indiana University - Kokomo</t>
  </si>
  <si>
    <t>Indiana University - Northwest</t>
  </si>
  <si>
    <t>Indiana University - Purdue University Indianapolis</t>
  </si>
  <si>
    <t>Indiana University - South Bend</t>
  </si>
  <si>
    <t>Indiana University Of Pennsylvania</t>
  </si>
  <si>
    <t>Indiana University Southeast</t>
  </si>
  <si>
    <t>Indiana Wesleyan University</t>
  </si>
  <si>
    <t>Industrial Management &amp; Training Institute</t>
  </si>
  <si>
    <t>Industrial Technical College</t>
  </si>
  <si>
    <t>Infinity College</t>
  </si>
  <si>
    <t>Inland Massage Institute</t>
  </si>
  <si>
    <t>Inner State Beauty School</t>
  </si>
  <si>
    <t>Innovate Salon Academy</t>
  </si>
  <si>
    <t>Innovations Design Academy</t>
  </si>
  <si>
    <t>Installer Institute</t>
  </si>
  <si>
    <t>Institute For Business &amp; Technology</t>
  </si>
  <si>
    <t>Institute For Clinical Social Work</t>
  </si>
  <si>
    <t>Institute For Doctoral Studies In The Visual Arts</t>
  </si>
  <si>
    <t>Institute For Therapeutic Massage</t>
  </si>
  <si>
    <t>Institute Of Advanced Medical Esthetics</t>
  </si>
  <si>
    <t>Institute Of American Indian &amp; Alaska Native Culture &amp; Artsdevelopment</t>
  </si>
  <si>
    <t>Institute Of Beauty And Wellness (The)</t>
  </si>
  <si>
    <t>Institute Of Beauty Careers</t>
  </si>
  <si>
    <t>Institute Of Clinical Acupuncture And Oriental Medicine</t>
  </si>
  <si>
    <t>Institute Of Culinary Education</t>
  </si>
  <si>
    <t>Institute Of Health And Technology</t>
  </si>
  <si>
    <t>Institute Of Medical And Business Careers</t>
  </si>
  <si>
    <t>Institute Of Medical Ultrasound</t>
  </si>
  <si>
    <t>Institute Of Production And Recording (The)</t>
  </si>
  <si>
    <t>Institute Of Professional Careers</t>
  </si>
  <si>
    <t>Institute Of Taoist Education And Acupuncture</t>
  </si>
  <si>
    <t>Institute Of Technology</t>
  </si>
  <si>
    <t>Institute Of World Politics (The)</t>
  </si>
  <si>
    <t>Instituto Comercial De Puerto Rico Junior College</t>
  </si>
  <si>
    <t>Instituto Educativo Premier</t>
  </si>
  <si>
    <t>Integrity College Of Health</t>
  </si>
  <si>
    <t>Intellitec College</t>
  </si>
  <si>
    <t>Inter American University Of Puerto Rico - Aguadilla Campus</t>
  </si>
  <si>
    <t>Inter American University Of Puerto Rico - Arecibo Campus</t>
  </si>
  <si>
    <t>Inter American University Of Puerto Rico - Barranquitas Campus</t>
  </si>
  <si>
    <t>Inter American University Of Puerto Rico - Bayamon Campus</t>
  </si>
  <si>
    <t>Inter American University Of Puerto Rico - Fajardo Campus</t>
  </si>
  <si>
    <t>Inter American University Of Puerto Rico - Guayama Campus</t>
  </si>
  <si>
    <t>Inter American University Of Puerto Rico - Metropolitan Campus</t>
  </si>
  <si>
    <t>Inter American University Of Puerto Rico - Ponce Campus</t>
  </si>
  <si>
    <t>Inter American University Of Puerto Rico - School Of Law</t>
  </si>
  <si>
    <t>Inter American University Of Puerto Rico - School Of Optometry</t>
  </si>
  <si>
    <t>Inter American University Of Puerto Rico San Germán Campus</t>
  </si>
  <si>
    <t>Interactive College Of Technology</t>
  </si>
  <si>
    <t>Interamerican Technical Institute</t>
  </si>
  <si>
    <t>Intercoast Colleges</t>
  </si>
  <si>
    <t>Interdenominational Theological Center</t>
  </si>
  <si>
    <t>Interior Designers Institute</t>
  </si>
  <si>
    <t>International Academy</t>
  </si>
  <si>
    <t>International Academy Of Style</t>
  </si>
  <si>
    <t>International Air &amp; Hospitality Academy</t>
  </si>
  <si>
    <t>International Baptist College And Seminary</t>
  </si>
  <si>
    <t>International Barber College</t>
  </si>
  <si>
    <t>International Beauty College #3</t>
  </si>
  <si>
    <t>International Beauty Education Center</t>
  </si>
  <si>
    <t>International Beauty School</t>
  </si>
  <si>
    <t>International Business College</t>
  </si>
  <si>
    <t>International College Of Beauty, Arts &amp; Sciences</t>
  </si>
  <si>
    <t>International College Of Broadcasting</t>
  </si>
  <si>
    <t>International College Of Cosmetology</t>
  </si>
  <si>
    <t>International Culinary Center</t>
  </si>
  <si>
    <t>International Diving Institute</t>
  </si>
  <si>
    <t>International Institute Of Cosmetology</t>
  </si>
  <si>
    <t>International Salon And Spa Academy</t>
  </si>
  <si>
    <t>International School Of Beauty</t>
  </si>
  <si>
    <t>International School Of Skin And Nailcare</t>
  </si>
  <si>
    <t>International Technical College</t>
  </si>
  <si>
    <t>International Training Careers</t>
  </si>
  <si>
    <t>Inver Hills Community College</t>
  </si>
  <si>
    <t>Iona College</t>
  </si>
  <si>
    <t>Iowa Central Community College</t>
  </si>
  <si>
    <t>Iowa Lakes Community College</t>
  </si>
  <si>
    <t>Iowa School Of Beauty</t>
  </si>
  <si>
    <t>Iowa State University Of Science &amp; Technology</t>
  </si>
  <si>
    <t>Iowa Wesleyan University</t>
  </si>
  <si>
    <t>Iowa Western Community College</t>
  </si>
  <si>
    <t>Irene'S Myomassology Institute</t>
  </si>
  <si>
    <t>Irvine Valley College</t>
  </si>
  <si>
    <t>Island Drafting &amp; Technical Institute</t>
  </si>
  <si>
    <t>Isothermal Community College</t>
  </si>
  <si>
    <t>Itasca Community College</t>
  </si>
  <si>
    <t>Itawamba Community College</t>
  </si>
  <si>
    <t>Ithaca College</t>
  </si>
  <si>
    <t>Iti Technical College</t>
  </si>
  <si>
    <t>Ivaem College</t>
  </si>
  <si>
    <t>Ivy Tech Community College Of Indiana</t>
  </si>
  <si>
    <t>Iyrs School Of Technology &amp; Trades</t>
  </si>
  <si>
    <t>J D Academy Of Salon And Spa</t>
  </si>
  <si>
    <t>J Sargeant Reynolds Community College</t>
  </si>
  <si>
    <t>J. F.  Drake State Community And Technical College</t>
  </si>
  <si>
    <t>J. Michael Harrold Beauty Academy</t>
  </si>
  <si>
    <t>J.F. Ingram State Technical College</t>
  </si>
  <si>
    <t>Jackson College</t>
  </si>
  <si>
    <t>Jackson State Community College</t>
  </si>
  <si>
    <t>Jackson State University</t>
  </si>
  <si>
    <t>Jacksonville College</t>
  </si>
  <si>
    <t>Jacksonville State University</t>
  </si>
  <si>
    <t>Jacksonville University</t>
  </si>
  <si>
    <t>James A. Rhodes State College</t>
  </si>
  <si>
    <t>James Madison University</t>
  </si>
  <si>
    <t>James Rumsey Technical Institute</t>
  </si>
  <si>
    <t>James Sprunt Community College</t>
  </si>
  <si>
    <t>Jamestown Business College</t>
  </si>
  <si>
    <t>Jamestown Community College</t>
  </si>
  <si>
    <t>Jarvis Christian College</t>
  </si>
  <si>
    <t>Jay'S Technical Institute</t>
  </si>
  <si>
    <t>Jb'S Hair Design And Barber College</t>
  </si>
  <si>
    <t>Jean Madeline Aveda Institute</t>
  </si>
  <si>
    <t>Jefferson College</t>
  </si>
  <si>
    <t>Jefferson Community And Technical College</t>
  </si>
  <si>
    <t>Jefferson Community College</t>
  </si>
  <si>
    <t>Jefferson County Dubois Area Vocational Techl School Practical Nursing</t>
  </si>
  <si>
    <t>Jefferson Lewis Boces Program Of Practical Nursing</t>
  </si>
  <si>
    <t>Jefferson State Community College</t>
  </si>
  <si>
    <t>Jenks Beauty College</t>
  </si>
  <si>
    <t>Jenny Lea Academy Of Cosmetology</t>
  </si>
  <si>
    <t>Jersey College</t>
  </si>
  <si>
    <t>Jewish Theological Seminary Of America (The)</t>
  </si>
  <si>
    <t>Jfk Medical Center Muhlenberg Harold B. And Dorothy A. Snyder Schools</t>
  </si>
  <si>
    <t>Jna Institute Of Culinary Arts</t>
  </si>
  <si>
    <t>Joe Kubert School Of Cartoon &amp; Graphic Art (The)</t>
  </si>
  <si>
    <t>Joffrey Ballet School, American Ballet Center</t>
  </si>
  <si>
    <t>John A Gupton College</t>
  </si>
  <si>
    <t>John A. Logan College</t>
  </si>
  <si>
    <t>John Amico School Of Hair Design</t>
  </si>
  <si>
    <t>John Brown University</t>
  </si>
  <si>
    <t>John Carroll University</t>
  </si>
  <si>
    <t>John D. Rockefeller Iv Career Center</t>
  </si>
  <si>
    <t>John F. Kennedy University</t>
  </si>
  <si>
    <t>John Jay Beauty College</t>
  </si>
  <si>
    <t>John Marshall Law School (The)</t>
  </si>
  <si>
    <t>John Paolo'S Xtreme Beauty Institute, Goldwell Products Artistry</t>
  </si>
  <si>
    <t>John Patrick University Of Health And Applied Sciences</t>
  </si>
  <si>
    <t>John Paul The Great Catholic University</t>
  </si>
  <si>
    <t>John Tyler Community College</t>
  </si>
  <si>
    <t>John Wesley International Barber And Beauty College</t>
  </si>
  <si>
    <t>John Wood Community College</t>
  </si>
  <si>
    <t>Johnny Matthew'S Hairdressing Training School</t>
  </si>
  <si>
    <t>Johns Hopkins University</t>
  </si>
  <si>
    <t>Johnson &amp; Wales University</t>
  </si>
  <si>
    <t>Johnson C Smith University</t>
  </si>
  <si>
    <t>Johnson College</t>
  </si>
  <si>
    <t>Johnson County Community College</t>
  </si>
  <si>
    <t>Johnson University</t>
  </si>
  <si>
    <t>Johnston Community College</t>
  </si>
  <si>
    <t>Jolie Hair And Beauty Academy</t>
  </si>
  <si>
    <t>Jolie Health And Beauty Academy</t>
  </si>
  <si>
    <t>Joliet Junior College</t>
  </si>
  <si>
    <t>Jones County Junior College</t>
  </si>
  <si>
    <t>Jose Maria Vargas University</t>
  </si>
  <si>
    <t>Josef'S School Of Hair, Skin &amp; Body</t>
  </si>
  <si>
    <t>Joseph F. Mccloskey School Of Nursing At Schuylkill Health</t>
  </si>
  <si>
    <t>Joseph'S College Cosmetology</t>
  </si>
  <si>
    <t>Jrmc School Of Nursing</t>
  </si>
  <si>
    <t>J'S Barber College</t>
  </si>
  <si>
    <t>Judson College</t>
  </si>
  <si>
    <t>Judson University</t>
  </si>
  <si>
    <t>Juilliard School (The)</t>
  </si>
  <si>
    <t>Jung Tao School Of Classical Chinese Medicine</t>
  </si>
  <si>
    <t>Juniata College</t>
  </si>
  <si>
    <t>Jupiter Beauty Academy</t>
  </si>
  <si>
    <t>K&amp;G 5 Star Barber College</t>
  </si>
  <si>
    <t>Kaizen Beauty Academy</t>
  </si>
  <si>
    <t>Kalamazoo College</t>
  </si>
  <si>
    <t>Kalamazoo Valley Community College</t>
  </si>
  <si>
    <t>Kankakee Community College</t>
  </si>
  <si>
    <t>Kansas Christian College</t>
  </si>
  <si>
    <t>Kansas City Art Institute</t>
  </si>
  <si>
    <t>Kansas City Kansas Community College</t>
  </si>
  <si>
    <t>Kansas City University Of Medicine And Biosciences</t>
  </si>
  <si>
    <t>Kansas State University</t>
  </si>
  <si>
    <t>Kansas Wesleyan University</t>
  </si>
  <si>
    <t>Kapiolani Community College</t>
  </si>
  <si>
    <t>Kaskaskia College</t>
  </si>
  <si>
    <t>Kauai Community College</t>
  </si>
  <si>
    <t>Kck Beauty &amp; Barber Academy</t>
  </si>
  <si>
    <t>Kc'S School Of Hair Design</t>
  </si>
  <si>
    <t>Kd Conservatory College Of Film And Dramatic Arts</t>
  </si>
  <si>
    <t>Kean University</t>
  </si>
  <si>
    <t>Keck Graduate Institute Of Applied Life Sciences</t>
  </si>
  <si>
    <t>Keene Beauty Academy</t>
  </si>
  <si>
    <t>Keene State College</t>
  </si>
  <si>
    <t>Kehilath Yakov Rabbinical Seminary</t>
  </si>
  <si>
    <t>Keiser University</t>
  </si>
  <si>
    <t>Kellogg Community College</t>
  </si>
  <si>
    <t>Kennebec Valley Community College</t>
  </si>
  <si>
    <t>Kennesaw State University</t>
  </si>
  <si>
    <t>Kenneth Shuler School Of Cosmetology</t>
  </si>
  <si>
    <t>Kenneth Shuler School Of Cosmetology &amp; Hair Design</t>
  </si>
  <si>
    <t>Kenneth Shuler School Of Cosmetology &amp; Nails</t>
  </si>
  <si>
    <t>Kenny'S Academy Of Barbering</t>
  </si>
  <si>
    <t>Kenrick - Glennon Seminary</t>
  </si>
  <si>
    <t>Kent State University</t>
  </si>
  <si>
    <t>Kentucky Christian University</t>
  </si>
  <si>
    <t>Kentucky Horseshoeing School</t>
  </si>
  <si>
    <t>Kentucky Mountain Bible College</t>
  </si>
  <si>
    <t>Kentucky State University</t>
  </si>
  <si>
    <t>Kentucky Wesleyan College</t>
  </si>
  <si>
    <t>Kenyon College</t>
  </si>
  <si>
    <t>Kettering College</t>
  </si>
  <si>
    <t>Kettering University</t>
  </si>
  <si>
    <t>Keuka College</t>
  </si>
  <si>
    <t>Keune Academy By 124</t>
  </si>
  <si>
    <t>Keweenaw Bay Ojibwa Community College</t>
  </si>
  <si>
    <t>Keystone College</t>
  </si>
  <si>
    <t>Kiamichi Technology Center</t>
  </si>
  <si>
    <t>Kilgore College</t>
  </si>
  <si>
    <t>King University</t>
  </si>
  <si>
    <t>Kings College</t>
  </si>
  <si>
    <t>King'S College (The)</t>
  </si>
  <si>
    <t>King'S University (The)</t>
  </si>
  <si>
    <t>Kingsborough Commmunity College/Cuny</t>
  </si>
  <si>
    <t>Kirksville Area Technical Center</t>
  </si>
  <si>
    <t>Kirkwood Community College</t>
  </si>
  <si>
    <t>Kirtland Community College</t>
  </si>
  <si>
    <t>Kishwaukee College</t>
  </si>
  <si>
    <t>Klamath Community College</t>
  </si>
  <si>
    <t>Knox Beauty College</t>
  </si>
  <si>
    <t>Knox College</t>
  </si>
  <si>
    <t>Knox County Career Center</t>
  </si>
  <si>
    <t>Kor Beauty Academy</t>
  </si>
  <si>
    <t>Kutztown University Of Pennsylvania</t>
  </si>
  <si>
    <t>Kuyper College</t>
  </si>
  <si>
    <t>L Makeup Institute</t>
  </si>
  <si>
    <t>L. E. Fletcher Technical Community College</t>
  </si>
  <si>
    <t>L3 Commercial Training Solutions Airline Academy</t>
  </si>
  <si>
    <t>La Belle Beauty Academy</t>
  </si>
  <si>
    <t>La Belle Beauty School</t>
  </si>
  <si>
    <t>La' James College Of Hairstyling</t>
  </si>
  <si>
    <t>La' James International College</t>
  </si>
  <si>
    <t>La' James International College - Des Moines</t>
  </si>
  <si>
    <t>La Roche University</t>
  </si>
  <si>
    <t>La Salle University</t>
  </si>
  <si>
    <t>La Sierra University</t>
  </si>
  <si>
    <t>Labette Community College</t>
  </si>
  <si>
    <t>Laboure College</t>
  </si>
  <si>
    <t>Lac Courte Oreilles Ojibwe College</t>
  </si>
  <si>
    <t>Lackawanna College</t>
  </si>
  <si>
    <t>Lafayette College</t>
  </si>
  <si>
    <t>Lagrange College</t>
  </si>
  <si>
    <t>Laguna College Of Art And Design</t>
  </si>
  <si>
    <t>La'James International College</t>
  </si>
  <si>
    <t>Lake Area Technical Institute</t>
  </si>
  <si>
    <t>Lake Career &amp; Technical Center</t>
  </si>
  <si>
    <t>Lake Erie College</t>
  </si>
  <si>
    <t>Lake Erie College Of Osteopathic Medicine</t>
  </si>
  <si>
    <t>Lake Forest College</t>
  </si>
  <si>
    <t>Lake Forest Graduate School Of Management</t>
  </si>
  <si>
    <t>Lake Land College</t>
  </si>
  <si>
    <t>Lake Michigan College</t>
  </si>
  <si>
    <t>Lake Region State College</t>
  </si>
  <si>
    <t>Lake Sumter State College</t>
  </si>
  <si>
    <t>Lake Superior College</t>
  </si>
  <si>
    <t>Lake Superior State University</t>
  </si>
  <si>
    <t>Lake Tahoe Community College</t>
  </si>
  <si>
    <t>Lake Technical College</t>
  </si>
  <si>
    <t>Lake Washington Institute Of Technology</t>
  </si>
  <si>
    <t>Lakeland Community College</t>
  </si>
  <si>
    <t>Lakeland University</t>
  </si>
  <si>
    <t>Lakes Region Community College</t>
  </si>
  <si>
    <t>Lakeshore Technical College</t>
  </si>
  <si>
    <t>Lakeview College Of Nursing</t>
  </si>
  <si>
    <t>Lakewood School Of Therapeutic Massage</t>
  </si>
  <si>
    <t>Lamar Community College</t>
  </si>
  <si>
    <t>Lamar Institute Of Technology</t>
  </si>
  <si>
    <t>Lamar State College - Orange</t>
  </si>
  <si>
    <t>Lamar State College - Port Arthur</t>
  </si>
  <si>
    <t>Lamar University</t>
  </si>
  <si>
    <t>Lancaster Beauty School</t>
  </si>
  <si>
    <t>Lancaster Bible College</t>
  </si>
  <si>
    <t>Lancaster County Career And Technology Center</t>
  </si>
  <si>
    <t>Lancaster School Of Cosmetology &amp; Therapeutic Bodywork</t>
  </si>
  <si>
    <t>Lancaster Theological Seminary Of The United Church Of Christ</t>
  </si>
  <si>
    <t>Lander University</t>
  </si>
  <si>
    <t>Landmark College</t>
  </si>
  <si>
    <t>Lane College</t>
  </si>
  <si>
    <t>Lane Community College</t>
  </si>
  <si>
    <t>Laney College</t>
  </si>
  <si>
    <t>Langston University</t>
  </si>
  <si>
    <t>Lanier Technical College</t>
  </si>
  <si>
    <t>Lansdale School Of Business</t>
  </si>
  <si>
    <t>Lansdale School Of Cosmetology</t>
  </si>
  <si>
    <t>Lansing Community College</t>
  </si>
  <si>
    <t>Laramie County Community College</t>
  </si>
  <si>
    <t>Laredo Beauty College</t>
  </si>
  <si>
    <t>Laredo Chi Academy Beauty School</t>
  </si>
  <si>
    <t>Laredo College</t>
  </si>
  <si>
    <t>Larry'S Barber College</t>
  </si>
  <si>
    <t>Las Positas College</t>
  </si>
  <si>
    <t>Las Vegas College</t>
  </si>
  <si>
    <t>Lasalle Tech</t>
  </si>
  <si>
    <t>Lasell University</t>
  </si>
  <si>
    <t>Lassen College</t>
  </si>
  <si>
    <t>Latin Beauty Academy</t>
  </si>
  <si>
    <t>Laurel Business Institute</t>
  </si>
  <si>
    <t>Laurel Technical Institute</t>
  </si>
  <si>
    <t>Laurus College</t>
  </si>
  <si>
    <t>Lawrence &amp; Company College Of Cosmetology</t>
  </si>
  <si>
    <t>Lawrence Memorial Hospital School Of Nursing</t>
  </si>
  <si>
    <t>Lawrence Technological University</t>
  </si>
  <si>
    <t>Lawrence University Of Wisconsin</t>
  </si>
  <si>
    <t>Lawson State Community College</t>
  </si>
  <si>
    <t>Lds Business College</t>
  </si>
  <si>
    <t>Le Moyne College</t>
  </si>
  <si>
    <t>Learning Bridge Career Institute</t>
  </si>
  <si>
    <t>Lebanon College Of Cosmetology</t>
  </si>
  <si>
    <t>Lebanon County Career And Technology Center</t>
  </si>
  <si>
    <t>Lebanon Valley College</t>
  </si>
  <si>
    <t>Lee College</t>
  </si>
  <si>
    <t>Lee Professional Institute</t>
  </si>
  <si>
    <t>Lee University</t>
  </si>
  <si>
    <t>Leech Lake Tribal College</t>
  </si>
  <si>
    <t>Lees-Mcrae College</t>
  </si>
  <si>
    <t>Leeward Community College</t>
  </si>
  <si>
    <t>Legrand Institute Of Cosmetology</t>
  </si>
  <si>
    <t>Lehigh Carbon Community College</t>
  </si>
  <si>
    <t>Lehigh University</t>
  </si>
  <si>
    <t>Lehigh Valley Barber School</t>
  </si>
  <si>
    <t>Lemoyne - Owen College</t>
  </si>
  <si>
    <t>Lenape Technical School</t>
  </si>
  <si>
    <t>Lenoir Community College</t>
  </si>
  <si>
    <t>Lenoir-Rhyne University</t>
  </si>
  <si>
    <t>Leon Studio One School Of Beauty Knowledge</t>
  </si>
  <si>
    <t>Leon'S Beauty School</t>
  </si>
  <si>
    <t>Lesley University</t>
  </si>
  <si>
    <t>L'Esprit Academy</t>
  </si>
  <si>
    <t>Leston College</t>
  </si>
  <si>
    <t>Letourneau University</t>
  </si>
  <si>
    <t>Levittown Beauty Academy</t>
  </si>
  <si>
    <t>Lewis &amp; Clark College</t>
  </si>
  <si>
    <t>Lewis And Clark Community College</t>
  </si>
  <si>
    <t>Lewis University</t>
  </si>
  <si>
    <t>Lewis-Clark State College</t>
  </si>
  <si>
    <t>Lex La Ray Technical Center</t>
  </si>
  <si>
    <t>Lexington Healing Arts Academy</t>
  </si>
  <si>
    <t>Lexington Theological Seminary</t>
  </si>
  <si>
    <t>Lia Schorr Institute Of Cosmetic Skin Care Training</t>
  </si>
  <si>
    <t>Liberty Junior College</t>
  </si>
  <si>
    <t>Liberty University</t>
  </si>
  <si>
    <t>Liceo De Arte Y Tecnología</t>
  </si>
  <si>
    <t>Liceo De Arte, Diseños Y Comercio</t>
  </si>
  <si>
    <t>Life Chiropractic College West</t>
  </si>
  <si>
    <t>Life Pacific University</t>
  </si>
  <si>
    <t>Life University</t>
  </si>
  <si>
    <t>Lil Lou'S Beauty And Barber College Llc</t>
  </si>
  <si>
    <t>Lim College</t>
  </si>
  <si>
    <t>Limestone College</t>
  </si>
  <si>
    <t>Lincoln Christian University</t>
  </si>
  <si>
    <t>Lincoln College</t>
  </si>
  <si>
    <t>Lincoln College Of Technology</t>
  </si>
  <si>
    <t>Lincoln Land Community College</t>
  </si>
  <si>
    <t>Lincoln Memorial University</t>
  </si>
  <si>
    <t>Lincoln Technical Institute</t>
  </si>
  <si>
    <t>Lincoln University</t>
  </si>
  <si>
    <t>Lindenwood University</t>
  </si>
  <si>
    <t>Lindsey Hopkins Technical College</t>
  </si>
  <si>
    <t>Lindsey Institute Of Cosmetology</t>
  </si>
  <si>
    <t>Lindsey Wilson College</t>
  </si>
  <si>
    <t>Linfield College</t>
  </si>
  <si>
    <t>Linn-Benton Community College</t>
  </si>
  <si>
    <t>Lipscomb University</t>
  </si>
  <si>
    <t>Little Big Horn College</t>
  </si>
  <si>
    <t>Little Priest Tribal College</t>
  </si>
  <si>
    <t>Lively Technical College</t>
  </si>
  <si>
    <t>Livingstone College</t>
  </si>
  <si>
    <t>Lock Haven University Of Pennsylvania</t>
  </si>
  <si>
    <t>Logan University</t>
  </si>
  <si>
    <t>Loma Linda University</t>
  </si>
  <si>
    <t>Lone Star College System</t>
  </si>
  <si>
    <t>Long Beach City College</t>
  </si>
  <si>
    <t>Long Island Beauty School</t>
  </si>
  <si>
    <t>Long Island Business Institute</t>
  </si>
  <si>
    <t>Long Island Nail Skin &amp; Hair Institute</t>
  </si>
  <si>
    <t>Long Island University</t>
  </si>
  <si>
    <t>Longwood University</t>
  </si>
  <si>
    <t>Lorain County Community College</t>
  </si>
  <si>
    <t>Lorain County Jvs Adult Career Center</t>
  </si>
  <si>
    <t>Loraines Academy &amp; Spa</t>
  </si>
  <si>
    <t>Loras College</t>
  </si>
  <si>
    <t>Lord Fairfax Community College</t>
  </si>
  <si>
    <t>Lorenzo Walker Technical College</t>
  </si>
  <si>
    <t>Los Angeles Academy Of Figurative Art</t>
  </si>
  <si>
    <t>Los Angeles City College</t>
  </si>
  <si>
    <t>Los Angeles College Of Music</t>
  </si>
  <si>
    <t>Los Angeles County College Of Nursing And Allied Health</t>
  </si>
  <si>
    <t>Los Angeles Film School (The)</t>
  </si>
  <si>
    <t>Los Angeles Harbor College</t>
  </si>
  <si>
    <t>Los Angeles Mission College</t>
  </si>
  <si>
    <t>Los Angeles Pierce College</t>
  </si>
  <si>
    <t>Los Angeles Southwest College</t>
  </si>
  <si>
    <t>Los Angeles Trade-Technical College</t>
  </si>
  <si>
    <t>Los Angeles Valley College</t>
  </si>
  <si>
    <t>Los Medanos College</t>
  </si>
  <si>
    <t>Louisburg College</t>
  </si>
  <si>
    <t>Louisiana Academy Of Beauty</t>
  </si>
  <si>
    <t>Louisiana College</t>
  </si>
  <si>
    <t>Louisiana Culinary Institute</t>
  </si>
  <si>
    <t>Louisiana Delta Community College</t>
  </si>
  <si>
    <t>Louisiana State University &amp; Agricultural &amp; Mechanical College</t>
  </si>
  <si>
    <t>Louisiana State University At Alexandria</t>
  </si>
  <si>
    <t>Louisiana State University At Eunice</t>
  </si>
  <si>
    <t>Louisiana State University Health Sciences Center</t>
  </si>
  <si>
    <t>Louisiana State University Health Sciences Center In Shreveport</t>
  </si>
  <si>
    <t>Louisiana State University In Shreveport</t>
  </si>
  <si>
    <t>Louisiana Tech University</t>
  </si>
  <si>
    <t>Louisville Presbyterian Theological Seminary</t>
  </si>
  <si>
    <t>Lourdes University</t>
  </si>
  <si>
    <t>Love Beauty School</t>
  </si>
  <si>
    <t>Lowell Academy Hair Styling Institute</t>
  </si>
  <si>
    <t>Lower Columbia College</t>
  </si>
  <si>
    <t>Loyola Marymount University</t>
  </si>
  <si>
    <t>Loyola University Chicago</t>
  </si>
  <si>
    <t>Loyola University Maryland</t>
  </si>
  <si>
    <t>Loyola University New Orleans</t>
  </si>
  <si>
    <t>Lu Ross Academy</t>
  </si>
  <si>
    <t>Lubbock Christian University</t>
  </si>
  <si>
    <t>Luckes Beauty Academy</t>
  </si>
  <si>
    <t>Luna Community College</t>
  </si>
  <si>
    <t>Lurleen B. Wallace Community College</t>
  </si>
  <si>
    <t>Luther College</t>
  </si>
  <si>
    <t>Luther Rice College &amp; Seminary</t>
  </si>
  <si>
    <t>Luther Seminary</t>
  </si>
  <si>
    <t>Lutheran School Of Theology At Chicago</t>
  </si>
  <si>
    <t>Luzerne County Community College</t>
  </si>
  <si>
    <t>Lycoming College</t>
  </si>
  <si>
    <t>Lyle'S College Of Beauty</t>
  </si>
  <si>
    <t>Lynn University</t>
  </si>
  <si>
    <t>Lynnes Welding Training</t>
  </si>
  <si>
    <t>Lyon College</t>
  </si>
  <si>
    <t>Lytle'S Redwood Empire Beauty College</t>
  </si>
  <si>
    <t>M.J. Murphy Beauty College</t>
  </si>
  <si>
    <t>Macalester College</t>
  </si>
  <si>
    <t>Maccormac College</t>
  </si>
  <si>
    <t>Machzikei Hadath Rabbinical College</t>
  </si>
  <si>
    <t>Macmurray College</t>
  </si>
  <si>
    <t>Macomb Community College</t>
  </si>
  <si>
    <t>Madison Adult Career Center</t>
  </si>
  <si>
    <t>Madison Area Technical College</t>
  </si>
  <si>
    <t>Madison Oneida Boces Practical Nursing Program</t>
  </si>
  <si>
    <t>Madisonville Community College</t>
  </si>
  <si>
    <t>Madonna University</t>
  </si>
  <si>
    <t>Magdalen College</t>
  </si>
  <si>
    <t>Magnolia College Of Cosmetology</t>
  </si>
  <si>
    <t>Maharishi International University</t>
  </si>
  <si>
    <t>Mahoning County Career And Technical Center</t>
  </si>
  <si>
    <t>Maine College Of Art</t>
  </si>
  <si>
    <t>Maine College Of Health Professions</t>
  </si>
  <si>
    <t>Maine Maritime Academy</t>
  </si>
  <si>
    <t>Mak Beauty Institute</t>
  </si>
  <si>
    <t>Make-Up Designory</t>
  </si>
  <si>
    <t>Malone University</t>
  </si>
  <si>
    <t>Manatee Technical College</t>
  </si>
  <si>
    <t>Manchester Community College</t>
  </si>
  <si>
    <t>Manchester University</t>
  </si>
  <si>
    <t>Mandalyn Academy</t>
  </si>
  <si>
    <t>Mandl School</t>
  </si>
  <si>
    <t>Manhattan Area Technical College</t>
  </si>
  <si>
    <t>Manhattan Christian College</t>
  </si>
  <si>
    <t>Manhattan College</t>
  </si>
  <si>
    <t>Manhattan Institute (The)</t>
  </si>
  <si>
    <t>Manhattan School Of Computer Technology</t>
  </si>
  <si>
    <t>Manhattan School Of Music</t>
  </si>
  <si>
    <t>Manhattanville College</t>
  </si>
  <si>
    <t>Manor College</t>
  </si>
  <si>
    <t>Mansfield University Of Pennsylvania</t>
  </si>
  <si>
    <t>Manuel &amp; Theresa'S School Of Hair Design</t>
  </si>
  <si>
    <t>Maple Springs Baptist Bible College &amp; Seminary</t>
  </si>
  <si>
    <t>Maranatha Baptist University</t>
  </si>
  <si>
    <t>Margaret H. Rollins School Of Nursing At Beebe Medical Center</t>
  </si>
  <si>
    <t>Maria College</t>
  </si>
  <si>
    <t>Marian Health Careers Center</t>
  </si>
  <si>
    <t>Marian University</t>
  </si>
  <si>
    <t>Marietta College</t>
  </si>
  <si>
    <t>Marion Military Institute</t>
  </si>
  <si>
    <t>Marion Technical College</t>
  </si>
  <si>
    <t>Marist College</t>
  </si>
  <si>
    <t>Marketti Academy Of Cosmetology</t>
  </si>
  <si>
    <t>Marlboro College</t>
  </si>
  <si>
    <t>Marquette University</t>
  </si>
  <si>
    <t>Mars Hill University</t>
  </si>
  <si>
    <t>Marshall B. Ketchum University</t>
  </si>
  <si>
    <t>Marshall University</t>
  </si>
  <si>
    <t>Marshalltown Community College</t>
  </si>
  <si>
    <t>Martin Community College</t>
  </si>
  <si>
    <t>Martin Luther College</t>
  </si>
  <si>
    <t>Martin Methodist College</t>
  </si>
  <si>
    <t>Martin University</t>
  </si>
  <si>
    <t>Mary Baldwin University</t>
  </si>
  <si>
    <t>Maryland Beauty Academy Of Essex</t>
  </si>
  <si>
    <t>Maryland Institute College Of Art</t>
  </si>
  <si>
    <t>Maryland University Of Integrative Health</t>
  </si>
  <si>
    <t>Marymount California University</t>
  </si>
  <si>
    <t>Marymount Manhattan College</t>
  </si>
  <si>
    <t>Marymount University</t>
  </si>
  <si>
    <t>Maryville College</t>
  </si>
  <si>
    <t>Maryville University Of Saint Louis</t>
  </si>
  <si>
    <t>Marywood University</t>
  </si>
  <si>
    <t>Massachusetts Bay Community College</t>
  </si>
  <si>
    <t>Massachusetts College Of Art And Design</t>
  </si>
  <si>
    <t>Massachusetts College Of Liberal Arts</t>
  </si>
  <si>
    <t>Massachusetts Institute Of Technology</t>
  </si>
  <si>
    <t>Massachusetts Maritime Academy</t>
  </si>
  <si>
    <t>Massachusetts School Of Barbering</t>
  </si>
  <si>
    <t>Massachusetts School Of Law At Andover</t>
  </si>
  <si>
    <t>Massage Institute Of Memphis (The)</t>
  </si>
  <si>
    <t>Massage Therapy Institute Of Colorado</t>
  </si>
  <si>
    <t>Massasoit Community College</t>
  </si>
  <si>
    <t>Master'S Barber &amp; Styling College</t>
  </si>
  <si>
    <t>Master'S University And Seminary (The)</t>
  </si>
  <si>
    <t>Mauna Loa Helicopters</t>
  </si>
  <si>
    <t>Mayagüez Institute Of Technology</t>
  </si>
  <si>
    <t>Mayfield College</t>
  </si>
  <si>
    <t>Mayland Community College</t>
  </si>
  <si>
    <t>Mayo Clinic College Of Medicine And Science</t>
  </si>
  <si>
    <t>Maysville Community And Technical College</t>
  </si>
  <si>
    <t>Mayville State University</t>
  </si>
  <si>
    <t>Mccormick Theological Seminary</t>
  </si>
  <si>
    <t>Mcdaniel College</t>
  </si>
  <si>
    <t>Mcdougle Technical Institute</t>
  </si>
  <si>
    <t>Mcdowell Technical Community College</t>
  </si>
  <si>
    <t>Mchenry County College</t>
  </si>
  <si>
    <t>Mckendree University</t>
  </si>
  <si>
    <t>Mclennan Community College</t>
  </si>
  <si>
    <t>Mcmurry University</t>
  </si>
  <si>
    <t>Mcneese State University</t>
  </si>
  <si>
    <t>Mcpherson College</t>
  </si>
  <si>
    <t>Mcphs University</t>
  </si>
  <si>
    <t>Mdt College Of Health Sciences</t>
  </si>
  <si>
    <t>Meadville Theological School Of Lombard College</t>
  </si>
  <si>
    <t>Mech Tech College</t>
  </si>
  <si>
    <t>Mechon L'Hoyroa</t>
  </si>
  <si>
    <t>Med Academy</t>
  </si>
  <si>
    <t>Medaille College</t>
  </si>
  <si>
    <t>Mediatech Institute</t>
  </si>
  <si>
    <t>Medical Allied Career Center</t>
  </si>
  <si>
    <t>Medical Career And Technical College</t>
  </si>
  <si>
    <t>Medical Career Institute</t>
  </si>
  <si>
    <t>Medical College Of Wisconsin</t>
  </si>
  <si>
    <t>Medical Institute Of Palm Beach</t>
  </si>
  <si>
    <t>Medical Training College</t>
  </si>
  <si>
    <t>Medical University Of South Carolina</t>
  </si>
  <si>
    <t>Medina County Joint Vocational School</t>
  </si>
  <si>
    <t>Medquest College</t>
  </si>
  <si>
    <t>Medspa Academies</t>
  </si>
  <si>
    <t>Meharry Medical College</t>
  </si>
  <si>
    <t>Memorial Sloan Kettering Cancer Center</t>
  </si>
  <si>
    <t>Memphis College Of Art</t>
  </si>
  <si>
    <t>Memphis Theological Seminary</t>
  </si>
  <si>
    <t>Mendocino College</t>
  </si>
  <si>
    <t>Menlo College</t>
  </si>
  <si>
    <t>Merced Community College</t>
  </si>
  <si>
    <t>Mercer County Career Center</t>
  </si>
  <si>
    <t>Mercer County Community College</t>
  </si>
  <si>
    <t>Mercer County Technical Education Center</t>
  </si>
  <si>
    <t>Mercer University</t>
  </si>
  <si>
    <t>Mercy College</t>
  </si>
  <si>
    <t>Mercy College Of Health Sciences</t>
  </si>
  <si>
    <t>Mercy College Of Ohio</t>
  </si>
  <si>
    <t>Mercy Hospital School Of Practical Nursing, A Program Of Plantation Ge</t>
  </si>
  <si>
    <t>Mercyhurst University</t>
  </si>
  <si>
    <t>Meredith College</t>
  </si>
  <si>
    <t>Meredith Manor International Equestrian Centre</t>
  </si>
  <si>
    <t>Meridian College</t>
  </si>
  <si>
    <t>Meridian Community College</t>
  </si>
  <si>
    <t>Meridian Institute Of Surgical Assisting</t>
  </si>
  <si>
    <t>Meridian Technology Center, School District Number 16</t>
  </si>
  <si>
    <t>Meridian University</t>
  </si>
  <si>
    <t>Merkaz Bnos</t>
  </si>
  <si>
    <t>Merrell University Of Beauty Arts &amp; Science</t>
  </si>
  <si>
    <t>Merrimack College</t>
  </si>
  <si>
    <t>Merritt College</t>
  </si>
  <si>
    <t>Merryfield School Of Pet Grooming</t>
  </si>
  <si>
    <t>Mesa Community College</t>
  </si>
  <si>
    <t>Mesabi Range College</t>
  </si>
  <si>
    <t>Mesalands Community College</t>
  </si>
  <si>
    <t>Mesivta Of Eastern Parkway Rabbinical Seminary</t>
  </si>
  <si>
    <t>Mesivta Torah Vodaath Rabbinical Seminary</t>
  </si>
  <si>
    <t>Mesivtha Tifereth Jerusalem Of America</t>
  </si>
  <si>
    <t>Messenger College</t>
  </si>
  <si>
    <t>Messiah College</t>
  </si>
  <si>
    <t>Methodist College</t>
  </si>
  <si>
    <t>Methodist Theological School In Ohio</t>
  </si>
  <si>
    <t>Methodist University</t>
  </si>
  <si>
    <t>Metro Beauty Academy</t>
  </si>
  <si>
    <t>Metro Technology Centers School District #22</t>
  </si>
  <si>
    <t>Metropolitan College Of New York</t>
  </si>
  <si>
    <t>Metropolitan Community College</t>
  </si>
  <si>
    <t>Metropolitan Learning Institute</t>
  </si>
  <si>
    <t>Metropolitan State University</t>
  </si>
  <si>
    <t>Metropolitan State University Of Denver</t>
  </si>
  <si>
    <t>Mgh Institute Of Health Professions</t>
  </si>
  <si>
    <t>Miami Ad School</t>
  </si>
  <si>
    <t>Miami Dade College</t>
  </si>
  <si>
    <t>Miami International University Of Art &amp; Design</t>
  </si>
  <si>
    <t>Miami Lakes Educational Center And Technical College</t>
  </si>
  <si>
    <t>Miami Media School</t>
  </si>
  <si>
    <t>Miami Regional University</t>
  </si>
  <si>
    <t>Miami University</t>
  </si>
  <si>
    <t>Miami Valley Career Technology Center</t>
  </si>
  <si>
    <t>Miat College Of Technology</t>
  </si>
  <si>
    <t>Michael K. Galvin Beauty &amp; Business Academy</t>
  </si>
  <si>
    <t>Michael'S School Of Hair Design &amp; Esthetics Paul Mitchell Partner Scho</t>
  </si>
  <si>
    <t>Michigan Barber School</t>
  </si>
  <si>
    <t>Michigan Career And Technical Institute</t>
  </si>
  <si>
    <t>Michigan College Of Beauty-Monroe</t>
  </si>
  <si>
    <t>Michigan College Of Beauty-Troy</t>
  </si>
  <si>
    <t>Michigan School Of Psychology</t>
  </si>
  <si>
    <t>Michigan State University</t>
  </si>
  <si>
    <t>Michigan State University College Of Law</t>
  </si>
  <si>
    <t>Michigan Technological University</t>
  </si>
  <si>
    <t>Mid America College Of Funeral Service</t>
  </si>
  <si>
    <t>Mid Cities Barber College</t>
  </si>
  <si>
    <t>Mid Michigan College</t>
  </si>
  <si>
    <t>Mid-America Area Vocational-Technical School District No.  #8</t>
  </si>
  <si>
    <t>Mid-America Christian University</t>
  </si>
  <si>
    <t>Midamerica Nazarene University</t>
  </si>
  <si>
    <t>Mid-Atlantic Christian University</t>
  </si>
  <si>
    <t>Mid-Del Technology Center</t>
  </si>
  <si>
    <t>Middle Georgia State University</t>
  </si>
  <si>
    <t>Middle Tennessee School Of Anesthesia</t>
  </si>
  <si>
    <t>Middle Tennessee State University</t>
  </si>
  <si>
    <t>Middlebury College</t>
  </si>
  <si>
    <t>Middlesex Community College</t>
  </si>
  <si>
    <t>Middlesex County College</t>
  </si>
  <si>
    <t>Mid-East Career And Technology Centers - Adult Education</t>
  </si>
  <si>
    <t>Midfield Institute Of Cosmetology</t>
  </si>
  <si>
    <t>Midland College</t>
  </si>
  <si>
    <t>Midland University</t>
  </si>
  <si>
    <t>Midlands Technical College</t>
  </si>
  <si>
    <t>Mid-Plains Community College</t>
  </si>
  <si>
    <t>Mid-South Christian College</t>
  </si>
  <si>
    <t>Mid-State Technical College</t>
  </si>
  <si>
    <t>Midway Paris Beauty School</t>
  </si>
  <si>
    <t>Midway University</t>
  </si>
  <si>
    <t>Midwest College Of Oriental Medicine</t>
  </si>
  <si>
    <t>Midwest Institute</t>
  </si>
  <si>
    <t>Midwest Technical Institute</t>
  </si>
  <si>
    <t>Midwestern Baptist Theological Seminary</t>
  </si>
  <si>
    <t>Midwestern Career College</t>
  </si>
  <si>
    <t>Midwestern State University</t>
  </si>
  <si>
    <t>Midwestern University</t>
  </si>
  <si>
    <t>Mifflin County Academy Of Science And Technology</t>
  </si>
  <si>
    <t>Milan Institute</t>
  </si>
  <si>
    <t>Milan Institute Of Cosmetology</t>
  </si>
  <si>
    <t>Mildred Elley</t>
  </si>
  <si>
    <t>Miles College</t>
  </si>
  <si>
    <t>Miles Community College</t>
  </si>
  <si>
    <t>Millennia Atlantic University</t>
  </si>
  <si>
    <t>Millennium Training Institute</t>
  </si>
  <si>
    <t>Millersville University Of Pennsylvania</t>
  </si>
  <si>
    <t>Milligan College</t>
  </si>
  <si>
    <t>Millikin University</t>
  </si>
  <si>
    <t>Mills College</t>
  </si>
  <si>
    <t>Millsaps College</t>
  </si>
  <si>
    <t>Milwaukee Area Technical College</t>
  </si>
  <si>
    <t>Milwaukee Career College</t>
  </si>
  <si>
    <t>Milwaukee Institute Of Art &amp; Design</t>
  </si>
  <si>
    <t>Milwaukee School Of Engineering</t>
  </si>
  <si>
    <t>Mind Body Institute</t>
  </si>
  <si>
    <t>Mineral Area College</t>
  </si>
  <si>
    <t>Mineral County Vocational Technical Center</t>
  </si>
  <si>
    <t>Mingo Extended Learning Center</t>
  </si>
  <si>
    <t>Minneapolis College Of Art &amp; Design</t>
  </si>
  <si>
    <t>Minneapolis Community And Technical College</t>
  </si>
  <si>
    <t>Minnesota School Of Cosmetology</t>
  </si>
  <si>
    <t>Minnesota State College Southeast</t>
  </si>
  <si>
    <t>Minnesota State Community And Technical College</t>
  </si>
  <si>
    <t>Minnesota State University Moorhead</t>
  </si>
  <si>
    <t>Minnesota State University, Mankato</t>
  </si>
  <si>
    <t>Minnesota West Community And Technical College</t>
  </si>
  <si>
    <t>Minot State University</t>
  </si>
  <si>
    <t>Miracosta College</t>
  </si>
  <si>
    <t>Mirrer Yeshiva Central Institute</t>
  </si>
  <si>
    <t>Misericordia  University</t>
  </si>
  <si>
    <t>Missio Theological Seminary</t>
  </si>
  <si>
    <t>Mission Beauty Institute</t>
  </si>
  <si>
    <t>Mission College</t>
  </si>
  <si>
    <t>Mississippi Barber Academy</t>
  </si>
  <si>
    <t>Mississippi College</t>
  </si>
  <si>
    <t>Mississippi College Of Beauty Culture</t>
  </si>
  <si>
    <t>Mississippi Delta Community College</t>
  </si>
  <si>
    <t>Mississippi Gulf Coast Community College</t>
  </si>
  <si>
    <t>Mississippi Institute Of Aesthetics, Nails, &amp; Cosmetology</t>
  </si>
  <si>
    <t>Mississippi State University</t>
  </si>
  <si>
    <t>Mississippi University For Women</t>
  </si>
  <si>
    <t>Mississippi Valley State University</t>
  </si>
  <si>
    <t>Missouri Baptist University</t>
  </si>
  <si>
    <t>Missouri College Of Cosmetology North</t>
  </si>
  <si>
    <t>Missouri Southern State University</t>
  </si>
  <si>
    <t>Missouri State University</t>
  </si>
  <si>
    <t>Missouri State University - West Plains</t>
  </si>
  <si>
    <t>Missouri University Of Science And Technology</t>
  </si>
  <si>
    <t>Missouri Valley College</t>
  </si>
  <si>
    <t>Missouri Western State University</t>
  </si>
  <si>
    <t>Mister Wayne'S School Of Unisex Hair Design</t>
  </si>
  <si>
    <t>Mitchell College</t>
  </si>
  <si>
    <t>Mitchell Community College</t>
  </si>
  <si>
    <t>Mitchell Hamline School Of Law</t>
  </si>
  <si>
    <t>Mitchell Technical Institute</t>
  </si>
  <si>
    <t>Mitchell'S Academy</t>
  </si>
  <si>
    <t>Mitsu Sato Hair Academy</t>
  </si>
  <si>
    <t>Moberly Area Community College</t>
  </si>
  <si>
    <t>Mobile Technical Training</t>
  </si>
  <si>
    <t>Model College Of Hair Design</t>
  </si>
  <si>
    <t>Modern Beauty Academy - Oxnard</t>
  </si>
  <si>
    <t>Modern College Of Design (The)</t>
  </si>
  <si>
    <t>Modern Hairstyling Institute</t>
  </si>
  <si>
    <t>Modern Technology School</t>
  </si>
  <si>
    <t>Modern Welding School</t>
  </si>
  <si>
    <t>Modesto Junior College</t>
  </si>
  <si>
    <t>Mohave Community College</t>
  </si>
  <si>
    <t>Mohawk Valley Community College - Suny Office Of Community Colleges</t>
  </si>
  <si>
    <t>Moler - Pickens Beauty College</t>
  </si>
  <si>
    <t>Moler Barber College</t>
  </si>
  <si>
    <t>Moler Hollywood Beauty Academy</t>
  </si>
  <si>
    <t>Molloy College</t>
  </si>
  <si>
    <t>Monmouth College</t>
  </si>
  <si>
    <t>Monmouth County Vocational School District</t>
  </si>
  <si>
    <t>Monmouth University</t>
  </si>
  <si>
    <t>Monongalia County Technical Education Center (Mtec)</t>
  </si>
  <si>
    <t>Monroe 2 - Orleans Boces, Center For Workforce Development</t>
  </si>
  <si>
    <t>Monroe College</t>
  </si>
  <si>
    <t>Monroe Community College</t>
  </si>
  <si>
    <t>Monroe County Community College</t>
  </si>
  <si>
    <t>Montachusett Regional Vocational Technical School</t>
  </si>
  <si>
    <t>Montana Academy Of Salons</t>
  </si>
  <si>
    <t>Montana State University - Billings</t>
  </si>
  <si>
    <t>Montana State University - Northern</t>
  </si>
  <si>
    <t>Montana State University Bozeman</t>
  </si>
  <si>
    <t>Montana Technological University</t>
  </si>
  <si>
    <t>Montcalm Community College</t>
  </si>
  <si>
    <t>Montclair State University</t>
  </si>
  <si>
    <t>Monteclaro: Escuela De Hoteleria Y Artes Culinarias</t>
  </si>
  <si>
    <t>Montefiore School Of Nursing</t>
  </si>
  <si>
    <t>Monterey Peninsula College</t>
  </si>
  <si>
    <t>Montessori Casa International</t>
  </si>
  <si>
    <t>Montgomery Beauty School</t>
  </si>
  <si>
    <t>Montgomery College</t>
  </si>
  <si>
    <t>Montgomery Community College</t>
  </si>
  <si>
    <t>Montgomery County Community College</t>
  </si>
  <si>
    <t>Montreat College</t>
  </si>
  <si>
    <t>Montserrat College Of Art</t>
  </si>
  <si>
    <t>Moody Bible Institute</t>
  </si>
  <si>
    <t>Moore Career College</t>
  </si>
  <si>
    <t>Moore College Of Art And Design</t>
  </si>
  <si>
    <t>Moore Norman Technology Center School District No. 17</t>
  </si>
  <si>
    <t>Moorpark College</t>
  </si>
  <si>
    <t>Moraine Park Technical College</t>
  </si>
  <si>
    <t>Moraine Valley Community College</t>
  </si>
  <si>
    <t>Moravian College</t>
  </si>
  <si>
    <t>More Tech Institute</t>
  </si>
  <si>
    <t>Morehead State University</t>
  </si>
  <si>
    <t>Morehouse College</t>
  </si>
  <si>
    <t>Morehouse School Of Medicine</t>
  </si>
  <si>
    <t>Moreno Valley College</t>
  </si>
  <si>
    <t>Morgan Community College</t>
  </si>
  <si>
    <t>Morgan State University</t>
  </si>
  <si>
    <t>Morgantown Beauty College</t>
  </si>
  <si>
    <t>Morningside College</t>
  </si>
  <si>
    <t>Morris College</t>
  </si>
  <si>
    <t>Morris County School Of Technology</t>
  </si>
  <si>
    <t>Morrison Institute Of Technology</t>
  </si>
  <si>
    <t>Morton College</t>
  </si>
  <si>
    <t>Motlow State Community College</t>
  </si>
  <si>
    <t>Motoring Technical Training Institute</t>
  </si>
  <si>
    <t>Mount Aloysius College</t>
  </si>
  <si>
    <t>Mount Angel Seminary</t>
  </si>
  <si>
    <t>Mount Carmel College Of Nursing</t>
  </si>
  <si>
    <t>Mount Diablo Adult Education</t>
  </si>
  <si>
    <t>Mount Holyoke College</t>
  </si>
  <si>
    <t>Mount Hood Community College</t>
  </si>
  <si>
    <t>Mount Marty College</t>
  </si>
  <si>
    <t>Mount Mary University</t>
  </si>
  <si>
    <t>Mount Mercy University</t>
  </si>
  <si>
    <t>Mount Saint Mary College</t>
  </si>
  <si>
    <t>Mount Saint Mary'S University</t>
  </si>
  <si>
    <t>Mount San Antonio College</t>
  </si>
  <si>
    <t>Mount St. Joseph University</t>
  </si>
  <si>
    <t>Mount Vernon Nazarene University</t>
  </si>
  <si>
    <t>Mount Wachusett Community College</t>
  </si>
  <si>
    <t>Mountain Empire Community College</t>
  </si>
  <si>
    <t>Mountain State College</t>
  </si>
  <si>
    <t>Mountain State School Of Massage</t>
  </si>
  <si>
    <t>Mountain View College</t>
  </si>
  <si>
    <t>Mountainland Technical College</t>
  </si>
  <si>
    <t>Mountwest Community And Technical College</t>
  </si>
  <si>
    <t>Mr. John'S School Of Cosmetology &amp; Nails</t>
  </si>
  <si>
    <t>Mr. John'S School Of Cosmetology, Esthetics &amp; Nails</t>
  </si>
  <si>
    <t>Mr. Leon'S School Of Hair Design</t>
  </si>
  <si>
    <t>Mt Training Center</t>
  </si>
  <si>
    <t>Mt. San Jacinto College</t>
  </si>
  <si>
    <t>Mti College</t>
  </si>
  <si>
    <t>Muhlenberg College</t>
  </si>
  <si>
    <t>Multnomah University</t>
  </si>
  <si>
    <t>Murray State College</t>
  </si>
  <si>
    <t>Murray State University</t>
  </si>
  <si>
    <t>Musicians Institute</t>
  </si>
  <si>
    <t>Muskegon Community College</t>
  </si>
  <si>
    <t>Muskingum University</t>
  </si>
  <si>
    <t>My Beauty &amp; Barber College</t>
  </si>
  <si>
    <t>My Le'S Beauty College</t>
  </si>
  <si>
    <t>Mycomputercareer.Com</t>
  </si>
  <si>
    <t>Mycomputercareer.Com /Techskills</t>
  </si>
  <si>
    <t>My-Le'S Beauty College</t>
  </si>
  <si>
    <t>Myotherapy College Of Utah</t>
  </si>
  <si>
    <t>Myotherapy Institute</t>
  </si>
  <si>
    <t>Myrangel Beauty Institute</t>
  </si>
  <si>
    <t>Mystros Barber Academy</t>
  </si>
  <si>
    <t>Napa Valley College</t>
  </si>
  <si>
    <t>Naropa University</t>
  </si>
  <si>
    <t>Nash Community College</t>
  </si>
  <si>
    <t>Nashotah House</t>
  </si>
  <si>
    <t>Nashua Community College</t>
  </si>
  <si>
    <t>Nashville Film Institute</t>
  </si>
  <si>
    <t>Nashville State Community College</t>
  </si>
  <si>
    <t>Nassau Community College</t>
  </si>
  <si>
    <t>National American University</t>
  </si>
  <si>
    <t>National Aviation Academy</t>
  </si>
  <si>
    <t>National Aviation Academy - New England</t>
  </si>
  <si>
    <t>National Beauty College</t>
  </si>
  <si>
    <t>National Career College</t>
  </si>
  <si>
    <t>National Career Institute</t>
  </si>
  <si>
    <t>National Conservatory Of Dramatic Arts</t>
  </si>
  <si>
    <t>National Holistic Institute</t>
  </si>
  <si>
    <t>National Latino Education Institute</t>
  </si>
  <si>
    <t>National Louis University</t>
  </si>
  <si>
    <t>National Park College</t>
  </si>
  <si>
    <t>National Personal Training Institute</t>
  </si>
  <si>
    <t>National Polytechnic College</t>
  </si>
  <si>
    <t>National Tractor Trailer School</t>
  </si>
  <si>
    <t>National University</t>
  </si>
  <si>
    <t>National University Of Health Sciences (The)</t>
  </si>
  <si>
    <t>National University Of Natural Medicine</t>
  </si>
  <si>
    <t>Natural Images Beauty College</t>
  </si>
  <si>
    <t>Naugatuck Valley Community College</t>
  </si>
  <si>
    <t>Navajo Technical University</t>
  </si>
  <si>
    <t>Navarro College</t>
  </si>
  <si>
    <t>Nazarene Bible College</t>
  </si>
  <si>
    <t>Nazarene Theological Seminary</t>
  </si>
  <si>
    <t>Nazareth College Of Rochester</t>
  </si>
  <si>
    <t>Nebraska Indian Community College</t>
  </si>
  <si>
    <t>Nebraska Methodist College Of Nursing &amp; Allied Health</t>
  </si>
  <si>
    <t>Nebraska Wesleyan University</t>
  </si>
  <si>
    <t>Neecee'S Barber College</t>
  </si>
  <si>
    <t>Neighborhood Playhouse School Of The Theatre (The)</t>
  </si>
  <si>
    <t>Neo-Esthetique European Institute</t>
  </si>
  <si>
    <t>Neosho Beauty College</t>
  </si>
  <si>
    <t>Neosho County Community College</t>
  </si>
  <si>
    <t>Ner Israel Rabbinical College</t>
  </si>
  <si>
    <t>Networks Barber College</t>
  </si>
  <si>
    <t>Neumann University</t>
  </si>
  <si>
    <t>Neumont College Of Computer Science</t>
  </si>
  <si>
    <t>Nevada State College</t>
  </si>
  <si>
    <t>New Age Training</t>
  </si>
  <si>
    <t>New Beginning College Of Cosmetology</t>
  </si>
  <si>
    <t>New Beginnings Beauty Academy</t>
  </si>
  <si>
    <t>New Brunswick Theological Seminary</t>
  </si>
  <si>
    <t>New Castle School Of Trades</t>
  </si>
  <si>
    <t>New College Of Florida</t>
  </si>
  <si>
    <t>New Community Career And Technical Institute</t>
  </si>
  <si>
    <t>New Concept Massage &amp; Beauty School</t>
  </si>
  <si>
    <t>New Dimension School Of Hair Design</t>
  </si>
  <si>
    <t>New Dimensions Beauty Academy</t>
  </si>
  <si>
    <t>New England College</t>
  </si>
  <si>
    <t>New England College Of Optometry (The)</t>
  </si>
  <si>
    <t>New England Conservatory Of Music</t>
  </si>
  <si>
    <t>New England Culinary Institute</t>
  </si>
  <si>
    <t>New England Hair Academy</t>
  </si>
  <si>
    <t>New England Institute Of Technology</t>
  </si>
  <si>
    <t>New England Law | Boston</t>
  </si>
  <si>
    <t>New England School Of Hair Design</t>
  </si>
  <si>
    <t>New England School Of Photography</t>
  </si>
  <si>
    <t>New England Tractor Trailer Training School Of Connecticut</t>
  </si>
  <si>
    <t>New England Tractor Trailer Training School Of Massachusetts</t>
  </si>
  <si>
    <t>New Hampshire Institute For Therapeutic Arts</t>
  </si>
  <si>
    <t>New Hope Christian College</t>
  </si>
  <si>
    <t>New Horizons Medical Institute</t>
  </si>
  <si>
    <t>New Jersey City University</t>
  </si>
  <si>
    <t>New Jersey Institute Of Technology</t>
  </si>
  <si>
    <t>New Mexico Highlands University</t>
  </si>
  <si>
    <t>New Mexico Institute Of Mining &amp; Technology</t>
  </si>
  <si>
    <t>New Mexico Junior College</t>
  </si>
  <si>
    <t>New Mexico Military Institute</t>
  </si>
  <si>
    <t>New Mexico State University</t>
  </si>
  <si>
    <t>New Professions Technical Institute</t>
  </si>
  <si>
    <t>New River Community And Technical College</t>
  </si>
  <si>
    <t>New River Community College</t>
  </si>
  <si>
    <t>New School Center For Media</t>
  </si>
  <si>
    <t>New School, The</t>
  </si>
  <si>
    <t>New Tyler Barber College</t>
  </si>
  <si>
    <t>New York Academy Of Art (The)</t>
  </si>
  <si>
    <t>New York Automotive &amp; Diesel Institute</t>
  </si>
  <si>
    <t>New York Chiropractic College</t>
  </si>
  <si>
    <t>New York City College Of Technology Of The City University Of New York</t>
  </si>
  <si>
    <t>New York College Of Health Professions</t>
  </si>
  <si>
    <t>New York College Of Podiatric Medicine</t>
  </si>
  <si>
    <t>New York College Of Traditional Chinese Medicine</t>
  </si>
  <si>
    <t>New York Conservatory For Dramatic Arts (The)</t>
  </si>
  <si>
    <t>New York Film Academy</t>
  </si>
  <si>
    <t>New York Institute Of Beauty</t>
  </si>
  <si>
    <t>New York Institute Of Massage</t>
  </si>
  <si>
    <t>New York Institute Of Technology</t>
  </si>
  <si>
    <t>New York Law School</t>
  </si>
  <si>
    <t>New York Medical Career Training Center</t>
  </si>
  <si>
    <t>New York Medical College</t>
  </si>
  <si>
    <t>New York School For Medical &amp; Dental Assistants</t>
  </si>
  <si>
    <t>New York School Of Esthetics &amp; Day Spa</t>
  </si>
  <si>
    <t>New York School Of Interior Design</t>
  </si>
  <si>
    <t>New York Theological Seminary</t>
  </si>
  <si>
    <t>New York University</t>
  </si>
  <si>
    <t>Newberry College</t>
  </si>
  <si>
    <t>Newberry School Of Beauty</t>
  </si>
  <si>
    <t>Newman University</t>
  </si>
  <si>
    <t>Newschool Of Architecture And Design</t>
  </si>
  <si>
    <t>Nhti - Concord'S Community College</t>
  </si>
  <si>
    <t>Niagara County Community College</t>
  </si>
  <si>
    <t>Niagara University</t>
  </si>
  <si>
    <t>Nicholls State University</t>
  </si>
  <si>
    <t>Nichols College</t>
  </si>
  <si>
    <t>Nicolet Area Technical College</t>
  </si>
  <si>
    <t>Niles School Of Cosmetology</t>
  </si>
  <si>
    <t>Norco College</t>
  </si>
  <si>
    <t>Norfolk State University</t>
  </si>
  <si>
    <t>Normandale Community College</t>
  </si>
  <si>
    <t>North Adrian'S College Of Beauty</t>
  </si>
  <si>
    <t>North American Baptist Seminary</t>
  </si>
  <si>
    <t>North American Trade Schools</t>
  </si>
  <si>
    <t>North American University</t>
  </si>
  <si>
    <t>North Arkansas College</t>
  </si>
  <si>
    <t>North Bennet Street School</t>
  </si>
  <si>
    <t>North Carolina Agricultural &amp; Technical State University</t>
  </si>
  <si>
    <t>North Carolina Central University</t>
  </si>
  <si>
    <t>North Carolina State University</t>
  </si>
  <si>
    <t>North Carolina Wesleyan College</t>
  </si>
  <si>
    <t>North Central College</t>
  </si>
  <si>
    <t>North Central Institute</t>
  </si>
  <si>
    <t>North Central Kansas Technical College</t>
  </si>
  <si>
    <t>North Central Michigan College</t>
  </si>
  <si>
    <t>North Central Missouri College</t>
  </si>
  <si>
    <t>North Central State College</t>
  </si>
  <si>
    <t>North Central Texas College</t>
  </si>
  <si>
    <t>North Central University</t>
  </si>
  <si>
    <t>North Coast College, The</t>
  </si>
  <si>
    <t>North Country Community College</t>
  </si>
  <si>
    <t>North Dakota State College Of Science</t>
  </si>
  <si>
    <t>North Dakota State University - Fargo</t>
  </si>
  <si>
    <t>North Florida College</t>
  </si>
  <si>
    <t>North Florida Cosmetology Institute</t>
  </si>
  <si>
    <t>North Florida Technical College</t>
  </si>
  <si>
    <t>North Georgia Technical College</t>
  </si>
  <si>
    <t>North Greenville University</t>
  </si>
  <si>
    <t>North Haven Academy, Llc</t>
  </si>
  <si>
    <t>North Hennepin Community College</t>
  </si>
  <si>
    <t>North Idaho College</t>
  </si>
  <si>
    <t>North Iowa Area Community College</t>
  </si>
  <si>
    <t>North Lake College</t>
  </si>
  <si>
    <t>North Park University</t>
  </si>
  <si>
    <t>North Seattle College</t>
  </si>
  <si>
    <t>North Shore Community College</t>
  </si>
  <si>
    <t>Northampton County Area Community College</t>
  </si>
  <si>
    <t>Northcentral Technical College</t>
  </si>
  <si>
    <t>Northcoast Medical Training Academy</t>
  </si>
  <si>
    <t>Northeast Alabama Community College</t>
  </si>
  <si>
    <t>Northeast Community College</t>
  </si>
  <si>
    <t>Northeast Iowa Community College</t>
  </si>
  <si>
    <t>Northeast Lakeview College</t>
  </si>
  <si>
    <t>Northeast Mississippi Community College</t>
  </si>
  <si>
    <t>Northeast Ohio Medical University</t>
  </si>
  <si>
    <t>Northeast State Community College</t>
  </si>
  <si>
    <t>Northeast Technical Institute</t>
  </si>
  <si>
    <t>Northeast Technology Center</t>
  </si>
  <si>
    <t>Northeast Texas Community College</t>
  </si>
  <si>
    <t>Northeast Wisconsin Technical College</t>
  </si>
  <si>
    <t>Northeastern Illinois University</t>
  </si>
  <si>
    <t>Northeastern Junior College</t>
  </si>
  <si>
    <t>Northeastern Oklahoma A &amp; M College</t>
  </si>
  <si>
    <t>Northeastern Seminary</t>
  </si>
  <si>
    <t>Northeastern State University</t>
  </si>
  <si>
    <t>Northeastern Technical College</t>
  </si>
  <si>
    <t>Northeastern University</t>
  </si>
  <si>
    <t>Northern Arizona University</t>
  </si>
  <si>
    <t>Northern Baptist Theological Seminary</t>
  </si>
  <si>
    <t>Northern Career Institute</t>
  </si>
  <si>
    <t>Northern Essex Community College</t>
  </si>
  <si>
    <t>Northern Illinois University</t>
  </si>
  <si>
    <t>Northern Institute Of Cosmetology</t>
  </si>
  <si>
    <t>Northern Kentucky University</t>
  </si>
  <si>
    <t>Northern Maine Community College</t>
  </si>
  <si>
    <t>MP</t>
  </si>
  <si>
    <t>Northern Marianas College</t>
  </si>
  <si>
    <t>Northern Michigan University</t>
  </si>
  <si>
    <t>Northern New Mexico College</t>
  </si>
  <si>
    <t>Northern Oklahoma College</t>
  </si>
  <si>
    <t>Northern State University</t>
  </si>
  <si>
    <t>Northern Technical College</t>
  </si>
  <si>
    <t>Northern Tier Career Center</t>
  </si>
  <si>
    <t>Northern Vermont University</t>
  </si>
  <si>
    <t>Northern Virginia Community College</t>
  </si>
  <si>
    <t>Northern Virginia School Of Therapeutic Massage</t>
  </si>
  <si>
    <t>Northern Wyoming Community College District</t>
  </si>
  <si>
    <t>Northland College</t>
  </si>
  <si>
    <t>Northland Community And Technical College</t>
  </si>
  <si>
    <t>Northland Pioneer College</t>
  </si>
  <si>
    <t>Northpoint Bible College</t>
  </si>
  <si>
    <t>Northshore Technical Community College</t>
  </si>
  <si>
    <t>Northshore University Healthsystem School Of Nurse Anesthesia</t>
  </si>
  <si>
    <t>Northwest - Shoals Community College</t>
  </si>
  <si>
    <t>Northwest Arkansas Community College</t>
  </si>
  <si>
    <t>Northwest Career College</t>
  </si>
  <si>
    <t>Northwest Christian University</t>
  </si>
  <si>
    <t>Northwest College</t>
  </si>
  <si>
    <t>North-West College</t>
  </si>
  <si>
    <t>Northwest College Of Art &amp; Design</t>
  </si>
  <si>
    <t>Northwest College School Of Beauty</t>
  </si>
  <si>
    <t>Northwest Educational Center</t>
  </si>
  <si>
    <t>Northwest Florida State College</t>
  </si>
  <si>
    <t>Northwest Hvac/R Association &amp; Training</t>
  </si>
  <si>
    <t>Northwest Indian College</t>
  </si>
  <si>
    <t>Northwest Iowa Community College</t>
  </si>
  <si>
    <t>Northwest Kansas Technical College</t>
  </si>
  <si>
    <t>Northwest Louisiana Technical Community College</t>
  </si>
  <si>
    <t>Northwest Mississippi Community College</t>
  </si>
  <si>
    <t>Northwest Missouri State University</t>
  </si>
  <si>
    <t>Northwest Nazarene University</t>
  </si>
  <si>
    <t>Northwest School Of Wooden Boat Building</t>
  </si>
  <si>
    <t>Northwest State Community College</t>
  </si>
  <si>
    <t>Northwest Technical College - Bemidji</t>
  </si>
  <si>
    <t>Northwest Technical Institute</t>
  </si>
  <si>
    <t>Northwest Technology Center, School District 10</t>
  </si>
  <si>
    <t>Northwest University</t>
  </si>
  <si>
    <t>Northwest Vista College</t>
  </si>
  <si>
    <t>Northwestern College</t>
  </si>
  <si>
    <t>Northwestern Connecticut Community College</t>
  </si>
  <si>
    <t>Northwestern Health Sciences University</t>
  </si>
  <si>
    <t>Northwestern Michigan College</t>
  </si>
  <si>
    <t>Northwestern Oklahoma State University</t>
  </si>
  <si>
    <t>Northwestern State University</t>
  </si>
  <si>
    <t>Northwestern Technological Institute</t>
  </si>
  <si>
    <t>Northwestern University</t>
  </si>
  <si>
    <t>Northwood University</t>
  </si>
  <si>
    <t>Norwalk Community College</t>
  </si>
  <si>
    <t>Norwich University</t>
  </si>
  <si>
    <t>Nossi College Of Art</t>
  </si>
  <si>
    <t>Notre Dame College Of Ohio</t>
  </si>
  <si>
    <t>Notre Dame De Namur University</t>
  </si>
  <si>
    <t>Notre Dame Of Maryland University</t>
  </si>
  <si>
    <t>Nouvelle Institute</t>
  </si>
  <si>
    <t>Nova Academy Of Cosmetology</t>
  </si>
  <si>
    <t>Nova College Of Puerto Rico</t>
  </si>
  <si>
    <t>Nova Southeastern University</t>
  </si>
  <si>
    <t>Nri Institute Of Health Sciences</t>
  </si>
  <si>
    <t>Ntma Training Centers Of Southern California</t>
  </si>
  <si>
    <t>Nuc University</t>
  </si>
  <si>
    <t>Nueta Hidatsa Sahnish College</t>
  </si>
  <si>
    <t>Nuvani Institute</t>
  </si>
  <si>
    <t>Nuvo College Of Cosmetology</t>
  </si>
  <si>
    <t>Nyack College</t>
  </si>
  <si>
    <t>Oak Hills Christian College</t>
  </si>
  <si>
    <t>Oakland City University</t>
  </si>
  <si>
    <t>Oakland Community College</t>
  </si>
  <si>
    <t>Oakland University</t>
  </si>
  <si>
    <t>Oakton Community College</t>
  </si>
  <si>
    <t>Oakwood University</t>
  </si>
  <si>
    <t>Oberlin College</t>
  </si>
  <si>
    <t>Oblate School Of Theology</t>
  </si>
  <si>
    <t>O'Briens Aveda Institute</t>
  </si>
  <si>
    <t>Occidental College</t>
  </si>
  <si>
    <t>Ocean Corporation (The)</t>
  </si>
  <si>
    <t>Ocean County College</t>
  </si>
  <si>
    <t>Ocean County Vocational - Technical Schools</t>
  </si>
  <si>
    <t>Oconee Fall Line Technical College</t>
  </si>
  <si>
    <t>Odessa College</t>
  </si>
  <si>
    <t>Oehrlein School Of Cosmetology</t>
  </si>
  <si>
    <t>Ogden-Weber Technical College</t>
  </si>
  <si>
    <t>Ogeechee Technical College</t>
  </si>
  <si>
    <t>Oglala Lakota College</t>
  </si>
  <si>
    <t>Ogle School Hair Skin Nails</t>
  </si>
  <si>
    <t>Oglethorpe University</t>
  </si>
  <si>
    <t>Ohio Business College</t>
  </si>
  <si>
    <t>Ohio Christian University</t>
  </si>
  <si>
    <t>Ohio Dominican University</t>
  </si>
  <si>
    <t>Ohio Institute Of Allied Health</t>
  </si>
  <si>
    <t>Ohio Media School</t>
  </si>
  <si>
    <t>Ohio Medical Career College</t>
  </si>
  <si>
    <t>Ohio Northern University</t>
  </si>
  <si>
    <t>Ohio State Beauty Academy</t>
  </si>
  <si>
    <t>Ohio State College Of Barber Styling</t>
  </si>
  <si>
    <t>Ohio State School Of Cosmetology</t>
  </si>
  <si>
    <t>Ohio State University (The)</t>
  </si>
  <si>
    <t>Ohio Technical Center At Vantage Career Center</t>
  </si>
  <si>
    <t>Ohio Technical College</t>
  </si>
  <si>
    <t>Ohio University</t>
  </si>
  <si>
    <t>Ohio Valley College Of Technology</t>
  </si>
  <si>
    <t>Ohio Valley General Hospital School Of Nursing</t>
  </si>
  <si>
    <t>Ohio Valley University</t>
  </si>
  <si>
    <t>Ohio Wesleyan University</t>
  </si>
  <si>
    <t>Ohlone College</t>
  </si>
  <si>
    <t>Ohr Hameir Theological Seminary</t>
  </si>
  <si>
    <t>Okaloosa Technical College And Choice High School</t>
  </si>
  <si>
    <t>Oklahoma Baptist University</t>
  </si>
  <si>
    <t>Oklahoma Christian University</t>
  </si>
  <si>
    <t>Oklahoma City Community College</t>
  </si>
  <si>
    <t>Oklahoma City University</t>
  </si>
  <si>
    <t>Oklahoma Panhandle State University</t>
  </si>
  <si>
    <t>Oklahoma State University</t>
  </si>
  <si>
    <t>Oklahoma State University - Oklahoma City</t>
  </si>
  <si>
    <t>Oklahoma State University Center For Health Sciences</t>
  </si>
  <si>
    <t>Oklahoma State University Institute Of Technology - Okmulgee</t>
  </si>
  <si>
    <t>Oklahoma Wesleyan University</t>
  </si>
  <si>
    <t>Old Dominion University</t>
  </si>
  <si>
    <t>Old Town Barber  College</t>
  </si>
  <si>
    <t>Olive-Harvey College</t>
  </si>
  <si>
    <t>Oliver Finley Academy Of Cosmetology</t>
  </si>
  <si>
    <t>Olivet College</t>
  </si>
  <si>
    <t>Olivet Nazarene University</t>
  </si>
  <si>
    <t>Olympian Academy Of Cosmetology</t>
  </si>
  <si>
    <t>Olympic College</t>
  </si>
  <si>
    <t>Omega Graduate School</t>
  </si>
  <si>
    <t>Omega Institute Of Cosmetology</t>
  </si>
  <si>
    <t>Omega Studios' School Of Applied Recording Arts &amp; Sciences</t>
  </si>
  <si>
    <t>Omnitech Institute</t>
  </si>
  <si>
    <t>Onondaga Community College</t>
  </si>
  <si>
    <t>Onondaga Cortland Madison Boces</t>
  </si>
  <si>
    <t>Onondaga School Of Therapeutic Massage</t>
  </si>
  <si>
    <t>Opelousas School Of Cosmetology</t>
  </si>
  <si>
    <t>Oral Roberts University</t>
  </si>
  <si>
    <t>Orange Coast College</t>
  </si>
  <si>
    <t>Orange County Community College</t>
  </si>
  <si>
    <t>Orange Technical College - Mid Florida Campus</t>
  </si>
  <si>
    <t>Orange Technical College - Orlando Campus</t>
  </si>
  <si>
    <t>Orange Technical College - Westside Campus</t>
  </si>
  <si>
    <t>Orange Technical College-Winter Park Campus</t>
  </si>
  <si>
    <t>Orange Ulster Boces School Of Practical Nursing</t>
  </si>
  <si>
    <t>Orangeburg - Calhoun Technical College</t>
  </si>
  <si>
    <t>Oregon College Of Oriental Medicine</t>
  </si>
  <si>
    <t>Oregon Health &amp; Science University</t>
  </si>
  <si>
    <t>Oregon Institute Of Technology</t>
  </si>
  <si>
    <t>Oregon State University</t>
  </si>
  <si>
    <t>Orion Institute</t>
  </si>
  <si>
    <t>Orleans Niagara Boces</t>
  </si>
  <si>
    <t>Orleans Technical College</t>
  </si>
  <si>
    <t>Orlo School Of Hair Design &amp; Cosmetology (The)</t>
  </si>
  <si>
    <t>Osceola Technical College</t>
  </si>
  <si>
    <t>Oswego County Boces</t>
  </si>
  <si>
    <t>Otero Junior College</t>
  </si>
  <si>
    <t>Otis College Of Art &amp; Design</t>
  </si>
  <si>
    <t>Otsego Delaware Schoharie Greene Boces</t>
  </si>
  <si>
    <t>Ottawa University</t>
  </si>
  <si>
    <t>Otterbein University</t>
  </si>
  <si>
    <t>Ouachita Baptist University</t>
  </si>
  <si>
    <t>Our Lady Of The Lake University</t>
  </si>
  <si>
    <t>Owens Community College</t>
  </si>
  <si>
    <t>Owensboro Community &amp; Technical College</t>
  </si>
  <si>
    <t>Oxford Academy Of Hair Design</t>
  </si>
  <si>
    <t>Oxnard College</t>
  </si>
  <si>
    <t>Ozark Christian College</t>
  </si>
  <si>
    <t>Ozarka College</t>
  </si>
  <si>
    <t>Ozarks Technical Community College</t>
  </si>
  <si>
    <t>P&amp;A Scholars Beauty School</t>
  </si>
  <si>
    <t>Pace University</t>
  </si>
  <si>
    <t>Pacific Bible College</t>
  </si>
  <si>
    <t>Pacific College</t>
  </si>
  <si>
    <t>Pacific College Of Oriental Medicine</t>
  </si>
  <si>
    <t>Pacific Islands University</t>
  </si>
  <si>
    <t>Pacific Lutheran University</t>
  </si>
  <si>
    <t>Pacific Northwest College Of Art</t>
  </si>
  <si>
    <t>Pacific Northwest University Of Health Sciences</t>
  </si>
  <si>
    <t>Pacific Oaks College</t>
  </si>
  <si>
    <t>Pacific Rim Christian University</t>
  </si>
  <si>
    <t>Pacific School Of Religion</t>
  </si>
  <si>
    <t>Pacific States University</t>
  </si>
  <si>
    <t>Pacific Union College</t>
  </si>
  <si>
    <t>Pacific University</t>
  </si>
  <si>
    <t>Pacifica Graduate Institute</t>
  </si>
  <si>
    <t>Paier College Of Art</t>
  </si>
  <si>
    <t>Paine College</t>
  </si>
  <si>
    <t>Palace Beauty College</t>
  </si>
  <si>
    <t>PW</t>
  </si>
  <si>
    <t>Palau Community College</t>
  </si>
  <si>
    <t>Palladium Technical Academy</t>
  </si>
  <si>
    <t>Palm Beach Academy Of Health &amp; Beauty</t>
  </si>
  <si>
    <t>Palm Beach Atlantic University</t>
  </si>
  <si>
    <t>Palm Beach State College</t>
  </si>
  <si>
    <t>Palmer College Of Chiropractic</t>
  </si>
  <si>
    <t>Palmetto Beauty School</t>
  </si>
  <si>
    <t>Palo Alto College</t>
  </si>
  <si>
    <t>Palo Alto University</t>
  </si>
  <si>
    <t>Palo Verde College</t>
  </si>
  <si>
    <t>Palomar College</t>
  </si>
  <si>
    <t>Palomar Institute Of Cosmetology</t>
  </si>
  <si>
    <t>Pamlico Community College</t>
  </si>
  <si>
    <t>Panache Academy Of Beauty</t>
  </si>
  <si>
    <t>Panola College</t>
  </si>
  <si>
    <t>Paradise Valley Community College</t>
  </si>
  <si>
    <t>Paramount Beauty Academy</t>
  </si>
  <si>
    <t>Pardee Rand Graduate School</t>
  </si>
  <si>
    <t>Paris Junior College</t>
  </si>
  <si>
    <t>Parisian Beauty Academy Paul Mitchell Partner School</t>
  </si>
  <si>
    <t>Parisian Spa Institute</t>
  </si>
  <si>
    <t>Park Place Premier Barber School</t>
  </si>
  <si>
    <t>Park University</t>
  </si>
  <si>
    <t>Parker University</t>
  </si>
  <si>
    <t>Parkland College</t>
  </si>
  <si>
    <t>Paroba College Of Cosmetology</t>
  </si>
  <si>
    <t>Pasadena City College</t>
  </si>
  <si>
    <t>Pasco - Hernando State College</t>
  </si>
  <si>
    <t>Passaic County Community College</t>
  </si>
  <si>
    <t>Pat Goins Benton Road Beauty School</t>
  </si>
  <si>
    <t>Pathway Vocational Academy</t>
  </si>
  <si>
    <t>Patrick Henry Community College</t>
  </si>
  <si>
    <t>Paul D. Camp Community College</t>
  </si>
  <si>
    <t>Paul Mitchell The School - Delaware</t>
  </si>
  <si>
    <t>Paul Mitchell The School - Esani</t>
  </si>
  <si>
    <t>Paul Mitchell The School  Grand Rapids</t>
  </si>
  <si>
    <t>Paul Mitchell The School - Jersey Shore</t>
  </si>
  <si>
    <t>Paul Mitchell The School - Lincoln</t>
  </si>
  <si>
    <t>Paul Mitchell The School - Louisville</t>
  </si>
  <si>
    <t>Paul Mitchell The School - Madison</t>
  </si>
  <si>
    <t>Paul Mitchell The School - Pasadena</t>
  </si>
  <si>
    <t>Paul Mitchell The School Ardmore</t>
  </si>
  <si>
    <t>Paul Mitchell The School Arkansas</t>
  </si>
  <si>
    <t>Paul Mitchell The School Atlanta</t>
  </si>
  <si>
    <t>Paul Mitchell The School Austin</t>
  </si>
  <si>
    <t>Paul Mitchell The School Boise</t>
  </si>
  <si>
    <t>Paul Mitchell The School Bradley</t>
  </si>
  <si>
    <t>Paul Mitchell The School Chicago</t>
  </si>
  <si>
    <t>Paul Mitchell The School Cincinnati</t>
  </si>
  <si>
    <t>Paul Mitchell The School Cleveland</t>
  </si>
  <si>
    <t>Paul Mitchell The School Colorado Springs</t>
  </si>
  <si>
    <t>Paul Mitchell The School Columbus</t>
  </si>
  <si>
    <t>Paul Mitchell The School Costa Mesa</t>
  </si>
  <si>
    <t>Paul Mitchell The School Dallas</t>
  </si>
  <si>
    <t>Paul Mitchell The School Denver</t>
  </si>
  <si>
    <t>Paul Mitchell The School East Bay</t>
  </si>
  <si>
    <t>Paul Mitchell The School Farmington Hills</t>
  </si>
  <si>
    <t>Paul Mitchell The School Fayetteville</t>
  </si>
  <si>
    <t>Paul Mitchell The School Fresno</t>
  </si>
  <si>
    <t>Paul Mitchell The School Gastonia</t>
  </si>
  <si>
    <t>Paul Mitchell The School Great Lakes</t>
  </si>
  <si>
    <t>Paul Mitchell The School Honolulu</t>
  </si>
  <si>
    <t>Paul Mitchell The School Houston</t>
  </si>
  <si>
    <t>Paul Mitchell The School Huntsville</t>
  </si>
  <si>
    <t>Paul Mitchell The School Indianapolis</t>
  </si>
  <si>
    <t>Paul Mitchell The School Knoxville</t>
  </si>
  <si>
    <t>Paul Mitchell The School Las Vegas</t>
  </si>
  <si>
    <t>Paul Mitchell The School Lexington</t>
  </si>
  <si>
    <t>Paul Mitchell The School Logan</t>
  </si>
  <si>
    <t>Paul Mitchell The School Memphis</t>
  </si>
  <si>
    <t>Paul Mitchell The School Merrillville</t>
  </si>
  <si>
    <t>Paul Mitchell The School Miami</t>
  </si>
  <si>
    <t>Paul Mitchell The School Milwaukee</t>
  </si>
  <si>
    <t>Paul Mitchell The School Missouri Columbia</t>
  </si>
  <si>
    <t>Paul Mitchell The School Modesto</t>
  </si>
  <si>
    <t>Paul Mitchell The School Murfreesboro</t>
  </si>
  <si>
    <t>Paul Mitchell The School Normal</t>
  </si>
  <si>
    <t>Paul Mitchell The School Overland Park</t>
  </si>
  <si>
    <t>Paul Mitchell The School Phoenix</t>
  </si>
  <si>
    <t>Paul Mitchell The School Portland</t>
  </si>
  <si>
    <t>Paul Mitchell The School Portsmouth</t>
  </si>
  <si>
    <t>Paul Mitchell The School Raleigh</t>
  </si>
  <si>
    <t>Paul Mitchell The School Reno</t>
  </si>
  <si>
    <t>Paul Mitchell The School Rexburg</t>
  </si>
  <si>
    <t>Paul Mitchell The School Richland</t>
  </si>
  <si>
    <t>Paul Mitchell The School Roanoke</t>
  </si>
  <si>
    <t>Paul Mitchell The School Sacramento</t>
  </si>
  <si>
    <t>Paul Mitchell The School Salt Lake City</t>
  </si>
  <si>
    <t>Paul Mitchell The School Schenectady</t>
  </si>
  <si>
    <t>Paul Mitchell The School Sherman Oaks</t>
  </si>
  <si>
    <t>Paul Mitchell The School Spokane</t>
  </si>
  <si>
    <t>Paul Mitchell The School Springfield</t>
  </si>
  <si>
    <t>Paul Mitchell The School St Louis</t>
  </si>
  <si>
    <t>Paul Mitchell The School St. George</t>
  </si>
  <si>
    <t>Paul Mitchell The School Temecula</t>
  </si>
  <si>
    <t>Paul Mitchell The School Tulsa</t>
  </si>
  <si>
    <t>Paul Mitchell The School Wichita</t>
  </si>
  <si>
    <t>Paul Mitchell The School-Jacksonville</t>
  </si>
  <si>
    <t>Paul Quinn College</t>
  </si>
  <si>
    <t>Paul Smith'S College Of Arts &amp; Sciences</t>
  </si>
  <si>
    <t>Payne Theological Seminary</t>
  </si>
  <si>
    <t>Pb Cosmetology Education Centre</t>
  </si>
  <si>
    <t>Pc Age</t>
  </si>
  <si>
    <t>Pci Academy</t>
  </si>
  <si>
    <t>Pci College</t>
  </si>
  <si>
    <t>Pci Health Training Center</t>
  </si>
  <si>
    <t>Pearl River Community College</t>
  </si>
  <si>
    <t>Peirce College</t>
  </si>
  <si>
    <t>Pellissippi State Community College</t>
  </si>
  <si>
    <t>Peloton College</t>
  </si>
  <si>
    <t>Peninsula College</t>
  </si>
  <si>
    <t>Penn Commercial Business/Technical School</t>
  </si>
  <si>
    <t>Pennco Tech</t>
  </si>
  <si>
    <t>Pennsylvania Academy Of The Fine Arts</t>
  </si>
  <si>
    <t>Pennsylvania College Of Art &amp; Design</t>
  </si>
  <si>
    <t>Pennsylvania College Of Health Sciences</t>
  </si>
  <si>
    <t>Pennsylvania College Of Technology</t>
  </si>
  <si>
    <t>Pennsylvania Gunsmith School</t>
  </si>
  <si>
    <t>Pennsylvania Highlands Community College</t>
  </si>
  <si>
    <t>Pennsylvania Institute Of Technology</t>
  </si>
  <si>
    <t>Pennsylvania State University (The)</t>
  </si>
  <si>
    <t>Penrose Academy</t>
  </si>
  <si>
    <t>Pensacola School Of Massage Therapy &amp; Health Careers</t>
  </si>
  <si>
    <t>Pensacola State College</t>
  </si>
  <si>
    <t>Penta County Vocational School</t>
  </si>
  <si>
    <t>Pentecostal Theological Seminary</t>
  </si>
  <si>
    <t>Pepperdine University</t>
  </si>
  <si>
    <t>Perry Technical Institute</t>
  </si>
  <si>
    <t>Peru State College</t>
  </si>
  <si>
    <t>Pets Playground Grooming School</t>
  </si>
  <si>
    <t>Pfeiffer University</t>
  </si>
  <si>
    <t>Phagans' Beauty College</t>
  </si>
  <si>
    <t>Phagans' Central Oregon Beauty College</t>
  </si>
  <si>
    <t>Phagans' Grants Pass College Of Beauty</t>
  </si>
  <si>
    <t>Phagans' Medford Beauty School</t>
  </si>
  <si>
    <t>Phagans' School Of Beauty</t>
  </si>
  <si>
    <t>Phagans' School Of Hair Design</t>
  </si>
  <si>
    <t>Philadelphia College Of Osteopathic Medicine</t>
  </si>
  <si>
    <t>Philadelphia Technician Training Institute</t>
  </si>
  <si>
    <t>Philander Smith College</t>
  </si>
  <si>
    <t>Phillips Community College Of The University Of Arkansas</t>
  </si>
  <si>
    <t>Phillips School Of Nursing At Mount Sinai Beth Israel</t>
  </si>
  <si>
    <t>Phillips Theological Seminary</t>
  </si>
  <si>
    <t>Phipps Academy Of Barbering</t>
  </si>
  <si>
    <t>Phoenix College</t>
  </si>
  <si>
    <t>Phoenix Institute Of Herbal Medicine &amp; Acupuncture</t>
  </si>
  <si>
    <t>Phoenix Seminary</t>
  </si>
  <si>
    <t>Piberry Institute</t>
  </si>
  <si>
    <t>Pickaway Ross County Joint Vocational School District</t>
  </si>
  <si>
    <t>Pickens Technical College</t>
  </si>
  <si>
    <t>Piedmont College</t>
  </si>
  <si>
    <t>Piedmont Community College</t>
  </si>
  <si>
    <t>Piedmont International University</t>
  </si>
  <si>
    <t>Piedmont Technical College</t>
  </si>
  <si>
    <t>Piedmont Virginia Community College</t>
  </si>
  <si>
    <t>Pierce College</t>
  </si>
  <si>
    <t>Pierpont Community &amp; Technical College</t>
  </si>
  <si>
    <t>Pike Lincoln Technical Center</t>
  </si>
  <si>
    <t>Pikes Peak Community College</t>
  </si>
  <si>
    <t>Pillar College</t>
  </si>
  <si>
    <t>Pima County Community College</t>
  </si>
  <si>
    <t>Pima Medical Institute</t>
  </si>
  <si>
    <t>Pine Manor College</t>
  </si>
  <si>
    <t>Pine Technical And Community College</t>
  </si>
  <si>
    <t>Pinellas Technical College - Clearwater Campus</t>
  </si>
  <si>
    <t>Pinellas Technical College - St. Petersburg Campus</t>
  </si>
  <si>
    <t>Pineville Beauty School</t>
  </si>
  <si>
    <t>Pinnacle Career Institute</t>
  </si>
  <si>
    <t>Pinnacle Institute Of Cosmetology</t>
  </si>
  <si>
    <t>Pioneer Career And Technology Center:  A Vocational School District</t>
  </si>
  <si>
    <t>Pioneer Pacific College</t>
  </si>
  <si>
    <t>Pioneer Technology Center</t>
  </si>
  <si>
    <t>Pipo Academy Of Hair Design</t>
  </si>
  <si>
    <t>Pitc Institute</t>
  </si>
  <si>
    <t>Pitt Community College</t>
  </si>
  <si>
    <t>Pittsburg State University</t>
  </si>
  <si>
    <t>Pittsburgh Career Institute</t>
  </si>
  <si>
    <t>Pittsburgh Institute Of Aeronautics</t>
  </si>
  <si>
    <t>Pittsburgh Institute Of Mortuary Science</t>
  </si>
  <si>
    <t>Pittsburgh Technical College</t>
  </si>
  <si>
    <t>Pittsburgh Theological Seminary</t>
  </si>
  <si>
    <t>Pitzer College</t>
  </si>
  <si>
    <t>Pivot Point Academy</t>
  </si>
  <si>
    <t>Pj'S College Of Cosmetology</t>
  </si>
  <si>
    <t>Platt College</t>
  </si>
  <si>
    <t>Platt College - San Diego</t>
  </si>
  <si>
    <t>Platt Technical High School</t>
  </si>
  <si>
    <t>Plaza College</t>
  </si>
  <si>
    <t>Plymouth State University Of The University System Of New Hampshire</t>
  </si>
  <si>
    <t>Point Loma Nazarene University</t>
  </si>
  <si>
    <t>Point Park University</t>
  </si>
  <si>
    <t>Point University</t>
  </si>
  <si>
    <t>Polaris Career Center - Adult Education Department</t>
  </si>
  <si>
    <t>Polk State College</t>
  </si>
  <si>
    <t>Polytech Adult Education</t>
  </si>
  <si>
    <t>Pomona Adult School</t>
  </si>
  <si>
    <t>Pomona College</t>
  </si>
  <si>
    <t>Ponca City Beauty College</t>
  </si>
  <si>
    <t>Ponce Health Sciences University</t>
  </si>
  <si>
    <t>Pontifical Catholic University Of Puerto Rico (The)</t>
  </si>
  <si>
    <t>Pontifical College Josephinum</t>
  </si>
  <si>
    <t>Pontifical John Paul Ii Institute For Studies On Marriage And Family</t>
  </si>
  <si>
    <t>Pontotoc Technology Center District #14</t>
  </si>
  <si>
    <t>Pope St. John Xxiii National Seminary</t>
  </si>
  <si>
    <t>Poplar Bluff Technical Career Center</t>
  </si>
  <si>
    <t>Port Huron Cosmetology College</t>
  </si>
  <si>
    <t>Portage Lakes Career Center</t>
  </si>
  <si>
    <t>Porter And Chester Institute</t>
  </si>
  <si>
    <t>Porter And Chester Institute Of Hamden</t>
  </si>
  <si>
    <t>Porterville College</t>
  </si>
  <si>
    <t>Portland Actors Conservatory</t>
  </si>
  <si>
    <t>Portland Community College</t>
  </si>
  <si>
    <t>Portland State University</t>
  </si>
  <si>
    <t>Post University</t>
  </si>
  <si>
    <t>Prairie State College</t>
  </si>
  <si>
    <t>Prairie View Agricultural &amp; Mechanical University</t>
  </si>
  <si>
    <t>Pratt Community College</t>
  </si>
  <si>
    <t>Pratt Institute</t>
  </si>
  <si>
    <t>Praxis Institute</t>
  </si>
  <si>
    <t>Precision Manufacturing Institute</t>
  </si>
  <si>
    <t>Premier Barber Institute</t>
  </si>
  <si>
    <t>Premiere Career College</t>
  </si>
  <si>
    <t>Presbyterian College</t>
  </si>
  <si>
    <t>Presbyterian Theological Seminary In America</t>
  </si>
  <si>
    <t>Prescott College</t>
  </si>
  <si>
    <t>Presentation College</t>
  </si>
  <si>
    <t>Presidio Graduate School</t>
  </si>
  <si>
    <t>Prestige Health &amp; Beauty Sciences Academy</t>
  </si>
  <si>
    <t>Prince George'S Community College</t>
  </si>
  <si>
    <t>Princess Beauty School</t>
  </si>
  <si>
    <t>Princess Institute Of Beauty</t>
  </si>
  <si>
    <t>Princeton Theological Seminary</t>
  </si>
  <si>
    <t>Princeton University</t>
  </si>
  <si>
    <t>Prism Career Institute</t>
  </si>
  <si>
    <t>Pro Way Hair School</t>
  </si>
  <si>
    <t>Professional Academy Of Cosmetology</t>
  </si>
  <si>
    <t>Professional Cosmetology Education Center</t>
  </si>
  <si>
    <t>Professional Golfers Career College</t>
  </si>
  <si>
    <t>Professional Hair Design Academy, The</t>
  </si>
  <si>
    <t>Professional Institute Of Beauty</t>
  </si>
  <si>
    <t>Professional Skills Institute</t>
  </si>
  <si>
    <t>Professional Technical Institution</t>
  </si>
  <si>
    <t>Professionals Choice Hair Design Academy</t>
  </si>
  <si>
    <t>Prospect College</t>
  </si>
  <si>
    <t>Protege Academy</t>
  </si>
  <si>
    <t>Providence Christian College</t>
  </si>
  <si>
    <t>Providence College</t>
  </si>
  <si>
    <t>Provo College</t>
  </si>
  <si>
    <t>Pueblo Community College</t>
  </si>
  <si>
    <t>Purdue University</t>
  </si>
  <si>
    <t>Purdue University Fort Wayne</t>
  </si>
  <si>
    <t>Purdue University Global</t>
  </si>
  <si>
    <t>Purdue University Northwest</t>
  </si>
  <si>
    <t>Pure Aesthetics Natural Skincare School</t>
  </si>
  <si>
    <t>Putnam Career &amp; Technical Center</t>
  </si>
  <si>
    <t>Quality Technical &amp; Beauty College</t>
  </si>
  <si>
    <t>Queen City College</t>
  </si>
  <si>
    <t>Queens University Of Charlotte</t>
  </si>
  <si>
    <t>Queensborough Community College-Cuny</t>
  </si>
  <si>
    <t>Quest College</t>
  </si>
  <si>
    <t>Quincy College</t>
  </si>
  <si>
    <t>Quincy University</t>
  </si>
  <si>
    <t>Quinebaug Valley Community College</t>
  </si>
  <si>
    <t>Quinnipiac University</t>
  </si>
  <si>
    <t>Quinsigamond Community College</t>
  </si>
  <si>
    <t>Rabbi Jacob Joseph School</t>
  </si>
  <si>
    <t>Rabbinical Academy Mesivta Rabbi Chaim Berlin</t>
  </si>
  <si>
    <t>Rabbinical College Beth Shraga</t>
  </si>
  <si>
    <t>Rabbinical College Bobover Yeshiva Bnei Zion</t>
  </si>
  <si>
    <t>Rabbinical College Of America</t>
  </si>
  <si>
    <t>Rabbinical College Of Long Island</t>
  </si>
  <si>
    <t>Rabbinical College Of Ohr Shimon Yisroel</t>
  </si>
  <si>
    <t>Rabbinical College Of Telshe</t>
  </si>
  <si>
    <t>Rabbinical College Of Yeshiva And Kolel Bais Medrosh Elyon Association</t>
  </si>
  <si>
    <t>Rabbinical College Ohr Yisroel</t>
  </si>
  <si>
    <t>Rabbinical Seminary Of America</t>
  </si>
  <si>
    <t>Radford M. Locklin Technical College</t>
  </si>
  <si>
    <t>Radford University</t>
  </si>
  <si>
    <t>Rainy River Community College</t>
  </si>
  <si>
    <t>Ralph R Willis Career And Technical Center</t>
  </si>
  <si>
    <t>Ramapo College Of New Jersey</t>
  </si>
  <si>
    <t>Randall University</t>
  </si>
  <si>
    <t>Randolph - Macon College</t>
  </si>
  <si>
    <t>Randolph College</t>
  </si>
  <si>
    <t>Randolph Community College</t>
  </si>
  <si>
    <t>Randolph Technical Center</t>
  </si>
  <si>
    <t>Ranger College</t>
  </si>
  <si>
    <t>Ranken Technical College</t>
  </si>
  <si>
    <t>Raphael'S School Of Beauty Culture</t>
  </si>
  <si>
    <t>Rappahannock Community College</t>
  </si>
  <si>
    <t>Raritan Valley Community College</t>
  </si>
  <si>
    <t>Rasmussen College</t>
  </si>
  <si>
    <t>Ravenscroft Beauty College</t>
  </si>
  <si>
    <t>Ray J'S College Of Hair</t>
  </si>
  <si>
    <t>Reading Area Community College</t>
  </si>
  <si>
    <t>Reading Hospital School Of Health Sciences</t>
  </si>
  <si>
    <t>Reconstructionist Rabbinical College</t>
  </si>
  <si>
    <t>Recording Conservatory Of Austin, (The)</t>
  </si>
  <si>
    <t>Red Lake Nation College</t>
  </si>
  <si>
    <t>Red River Technology Center School District 19</t>
  </si>
  <si>
    <t>Red Rocks Community College</t>
  </si>
  <si>
    <t>Redlands Community College</t>
  </si>
  <si>
    <t>Redondo Beach Beauty College</t>
  </si>
  <si>
    <t>Reed College</t>
  </si>
  <si>
    <t>Reedley College</t>
  </si>
  <si>
    <t>Reformed Presbyterian Theological Seminary</t>
  </si>
  <si>
    <t>Reformed University</t>
  </si>
  <si>
    <t>Refrigeration School (The)</t>
  </si>
  <si>
    <t>Regan Career Institute</t>
  </si>
  <si>
    <t>Regent University</t>
  </si>
  <si>
    <t>Regina Webb Academy</t>
  </si>
  <si>
    <t>Regional Center For Border Health</t>
  </si>
  <si>
    <t>Regis College</t>
  </si>
  <si>
    <t>Regis University</t>
  </si>
  <si>
    <t>Reid State Technical College</t>
  </si>
  <si>
    <t>Reinhardt University</t>
  </si>
  <si>
    <t>Relay Graduate School Of Education</t>
  </si>
  <si>
    <t>Remington College</t>
  </si>
  <si>
    <t>Renaissance Academie</t>
  </si>
  <si>
    <t>Rend Lake College</t>
  </si>
  <si>
    <t>Rensselaer Polytechnic Institute</t>
  </si>
  <si>
    <t>Renton Technical College</t>
  </si>
  <si>
    <t>Research Medical Center</t>
  </si>
  <si>
    <t>Resurrection University</t>
  </si>
  <si>
    <t>Rexburg College Of Massage Therapy</t>
  </si>
  <si>
    <t>Rhode Island College</t>
  </si>
  <si>
    <t>Rhode Island School Of Design</t>
  </si>
  <si>
    <t>Rhodes College</t>
  </si>
  <si>
    <t>Ricci'S Toni &amp; Guy Hairdressing Academy/ Tigi Creative School</t>
  </si>
  <si>
    <t>Rice University</t>
  </si>
  <si>
    <t>Richard Bland College</t>
  </si>
  <si>
    <t>Richard J Daley College-City Colleges Of Chicago</t>
  </si>
  <si>
    <t>Richland College</t>
  </si>
  <si>
    <t>Richland Community College</t>
  </si>
  <si>
    <t>Richmond Community College</t>
  </si>
  <si>
    <t>Richmont Graduate University</t>
  </si>
  <si>
    <t>Richport Technical College</t>
  </si>
  <si>
    <t>Rider University</t>
  </si>
  <si>
    <t>Ridge Technical College</t>
  </si>
  <si>
    <t>Ridgewater College</t>
  </si>
  <si>
    <t>Ringling College Of Art And Design</t>
  </si>
  <si>
    <t>Rio Grande Valley College</t>
  </si>
  <si>
    <t>Rio Hondo Community College</t>
  </si>
  <si>
    <t>Rio Salado Community College</t>
  </si>
  <si>
    <t>Ripon College</t>
  </si>
  <si>
    <t>River Parishes Community College</t>
  </si>
  <si>
    <t>River Valley Community College</t>
  </si>
  <si>
    <t>River Valley Cosmetology Institute</t>
  </si>
  <si>
    <t>River Valley School Of Massage</t>
  </si>
  <si>
    <t>Riverland Community College</t>
  </si>
  <si>
    <t>Riveroak Technical College</t>
  </si>
  <si>
    <t>Riverside City College</t>
  </si>
  <si>
    <t>Riverside College Of Health Careers</t>
  </si>
  <si>
    <t>Riverside County Office Of Education</t>
  </si>
  <si>
    <t>Rivertown School Of Beauty, Barber, Skin Care And Nails</t>
  </si>
  <si>
    <t>Rivier University</t>
  </si>
  <si>
    <t>Rizzieri Aveda School For Beauty And Wellness</t>
  </si>
  <si>
    <t>Rizzieri Institute</t>
  </si>
  <si>
    <t>Roane Jackson Technical Center</t>
  </si>
  <si>
    <t>Roane State Community College</t>
  </si>
  <si>
    <t>Roanoke Chowan Community College</t>
  </si>
  <si>
    <t>Roanoke College</t>
  </si>
  <si>
    <t>Rob Roy Academy</t>
  </si>
  <si>
    <t>Robert Fiance Beauty Schools</t>
  </si>
  <si>
    <t>Robert Morgan Educational Center And Technical College</t>
  </si>
  <si>
    <t>Robert Morris University</t>
  </si>
  <si>
    <t>Robert Morris University Illinois</t>
  </si>
  <si>
    <t>Robert Paul Academy Of Cosmetology Arts &amp; Sciences</t>
  </si>
  <si>
    <t>Roberto-Venn School Of Luthiery</t>
  </si>
  <si>
    <t>Roberts Wesleyan College</t>
  </si>
  <si>
    <t>Robeson Community College</t>
  </si>
  <si>
    <t>Rochester Community And Technical College</t>
  </si>
  <si>
    <t>Rochester General-Isabella Graham Hart School Of Practical Nursing</t>
  </si>
  <si>
    <t>Rochester Institute Of Technology</t>
  </si>
  <si>
    <t>Rochester University</t>
  </si>
  <si>
    <t>Rock Valley College</t>
  </si>
  <si>
    <t>Rockford University</t>
  </si>
  <si>
    <t>Rockhurst University</t>
  </si>
  <si>
    <t>Rockingham Community College</t>
  </si>
  <si>
    <t>Rockland Community College</t>
  </si>
  <si>
    <t>Rockland County Boces Adult Education</t>
  </si>
  <si>
    <t>Rocky Mountain College</t>
  </si>
  <si>
    <t>Rocky Mountain College Of Art + Design</t>
  </si>
  <si>
    <t>Rocky Mountain Montessori Teacher Training Program</t>
  </si>
  <si>
    <t>Rocky Mountain University Of Health Professions</t>
  </si>
  <si>
    <t>Rocky Vista University</t>
  </si>
  <si>
    <t>Roger Williams University</t>
  </si>
  <si>
    <t>Rogers Academy Of Hair Design</t>
  </si>
  <si>
    <t>Rogers State University</t>
  </si>
  <si>
    <t>Rogue Community College</t>
  </si>
  <si>
    <t>Rolf Institute Of Structural Integration (The)</t>
  </si>
  <si>
    <t>Rolla Technical Institute Center</t>
  </si>
  <si>
    <t>Rollins College</t>
  </si>
  <si>
    <t>Roosevelt University</t>
  </si>
  <si>
    <t>Rosalind Franklin University Of Medicine And Science</t>
  </si>
  <si>
    <t>Rose - Hulman Institute Of Technology</t>
  </si>
  <si>
    <t>Rose State College</t>
  </si>
  <si>
    <t>Rosedale Bible College</t>
  </si>
  <si>
    <t>Rosedale Technical College</t>
  </si>
  <si>
    <t>Rosel School Of Cosmetology</t>
  </si>
  <si>
    <t>Roseman University Of Health Sciences</t>
  </si>
  <si>
    <t>Rosemead Beauty School</t>
  </si>
  <si>
    <t>Rosemont College</t>
  </si>
  <si>
    <t>Ross Medical Education Center</t>
  </si>
  <si>
    <t>Rosslyn Training Academy Of Cosmetology</t>
  </si>
  <si>
    <t>Rowan College At Burlington County</t>
  </si>
  <si>
    <t>Rowan College Of South Jersey</t>
  </si>
  <si>
    <t>Rowan University</t>
  </si>
  <si>
    <t>Rowan-Cabarrus Community College</t>
  </si>
  <si>
    <t>Roxborough Memorial Hospital</t>
  </si>
  <si>
    <t>Roxbury Community College</t>
  </si>
  <si>
    <t>Royale College Of Beauty And Barbering</t>
  </si>
  <si>
    <t>Rudae'S School Of Beauty Culture</t>
  </si>
  <si>
    <t>Rudy &amp; Kelly Academy, A Paul Mitchell Partner School</t>
  </si>
  <si>
    <t>Rush University</t>
  </si>
  <si>
    <t>Rust College</t>
  </si>
  <si>
    <t>Rutgers, The State University Of New Jersey</t>
  </si>
  <si>
    <t>Saber College</t>
  </si>
  <si>
    <t>Sacramento City College</t>
  </si>
  <si>
    <t>Sacramento Ultrasound Institute</t>
  </si>
  <si>
    <t>Sacred Heart Major Seminary</t>
  </si>
  <si>
    <t>Sacred Heart Seminary And School Of Theology</t>
  </si>
  <si>
    <t>Sacred Heart University</t>
  </si>
  <si>
    <t>Saddleback College</t>
  </si>
  <si>
    <t>Sae  Expression College</t>
  </si>
  <si>
    <t>Sae Institute Of Technology</t>
  </si>
  <si>
    <t>Sage Colleges</t>
  </si>
  <si>
    <t>Sage School Of Massage &amp; Esthetics</t>
  </si>
  <si>
    <t>Saginaw Chippewa Tribal College</t>
  </si>
  <si>
    <t>Saginaw Valley State University</t>
  </si>
  <si>
    <t>Saint Ambrose University</t>
  </si>
  <si>
    <t>Saint Anselm College</t>
  </si>
  <si>
    <t>Saint Anthony College Of Nursing</t>
  </si>
  <si>
    <t>Saint Augustine College</t>
  </si>
  <si>
    <t>Saint Augustine'S University</t>
  </si>
  <si>
    <t>Saint Bernard'S School Of Theology And Ministry</t>
  </si>
  <si>
    <t>Saint Charles Borromeo Seminary</t>
  </si>
  <si>
    <t>Saint Charles Community College</t>
  </si>
  <si>
    <t>Saint Elizabeth Medical Center</t>
  </si>
  <si>
    <t>Saint Elizabeth School Of Nursing</t>
  </si>
  <si>
    <t>Saint Francis College</t>
  </si>
  <si>
    <t>Saint Francis Medical Center</t>
  </si>
  <si>
    <t>Saint Francis Medical Center College Of Nursing</t>
  </si>
  <si>
    <t>Saint Francis University</t>
  </si>
  <si>
    <t>Saint John Fisher College</t>
  </si>
  <si>
    <t>Saint John'S College</t>
  </si>
  <si>
    <t>Saint Johns River State College</t>
  </si>
  <si>
    <t>Saint John'S Seminary</t>
  </si>
  <si>
    <t>Saint John'S University</t>
  </si>
  <si>
    <t>Saint Joseph Seminary College</t>
  </si>
  <si>
    <t>Saint Joseph'S College</t>
  </si>
  <si>
    <t>Saint Joseph'S College Of Nursing At St Joseph'S Hospital Health Cente</t>
  </si>
  <si>
    <t>Saint Joseph'S University</t>
  </si>
  <si>
    <t>Saint Leo University</t>
  </si>
  <si>
    <t>Saint Louis Christian College</t>
  </si>
  <si>
    <t>Saint Louis College Of Health Careers</t>
  </si>
  <si>
    <t>Saint Louis Community College</t>
  </si>
  <si>
    <t>Saint Louis University</t>
  </si>
  <si>
    <t>Saint Luke'S College Of Health Sciences</t>
  </si>
  <si>
    <t>Saint Luke'S Methodist Hospital School Of Radiologic Technology</t>
  </si>
  <si>
    <t>Saint Martin'S University</t>
  </si>
  <si>
    <t>Saint Mary Of The Woods College</t>
  </si>
  <si>
    <t>Saint Mary'S College</t>
  </si>
  <si>
    <t>Saint Mary'S College Of California</t>
  </si>
  <si>
    <t>Saint Mary'S College Of Maryland</t>
  </si>
  <si>
    <t>Saint Mary'S University Of Minnesota</t>
  </si>
  <si>
    <t>Saint Meinrad School Of Theology</t>
  </si>
  <si>
    <t>Saint Michael College Of Allied Health</t>
  </si>
  <si>
    <t>Saint Michael'S College</t>
  </si>
  <si>
    <t>Saint Norbert College</t>
  </si>
  <si>
    <t>Saint Olaf College</t>
  </si>
  <si>
    <t>Saint Paul College - A Community &amp; Technical College</t>
  </si>
  <si>
    <t>Saint Paul School Of Theology</t>
  </si>
  <si>
    <t>Saint Peter'S University</t>
  </si>
  <si>
    <t>Saint Philip'S College</t>
  </si>
  <si>
    <t>Saint Thomas Aquinas College</t>
  </si>
  <si>
    <t>Saint Thomas University</t>
  </si>
  <si>
    <t>Saint Vincent College &amp; Seminary</t>
  </si>
  <si>
    <t>Saint Vladimirs Orthodox Theological Seminary</t>
  </si>
  <si>
    <t>Saint Xavier University</t>
  </si>
  <si>
    <t>Salem College</t>
  </si>
  <si>
    <t>Salem College Of Hairstyling</t>
  </si>
  <si>
    <t>Salem Community College</t>
  </si>
  <si>
    <t>Salem State University</t>
  </si>
  <si>
    <t>Salem University</t>
  </si>
  <si>
    <t>Salina Area Technical College</t>
  </si>
  <si>
    <t>Saline County Career Center</t>
  </si>
  <si>
    <t>Salisbury University</t>
  </si>
  <si>
    <t>Salish Kootenai College</t>
  </si>
  <si>
    <t>Salon &amp; Spa Institute</t>
  </si>
  <si>
    <t>Salon Boutique Academy</t>
  </si>
  <si>
    <t>Salon Institute - Toledo Campus</t>
  </si>
  <si>
    <t>Salon Professional Academy - Melbourne, The</t>
  </si>
  <si>
    <t>Salon Professional Academy (The)</t>
  </si>
  <si>
    <t>Salon Professional Academy Of Kenosha (The)</t>
  </si>
  <si>
    <t>Salon Professional Academy Of San Antonio (The)</t>
  </si>
  <si>
    <t>Salon Success Academy</t>
  </si>
  <si>
    <t>Salt Lake Community College</t>
  </si>
  <si>
    <t>Salus University</t>
  </si>
  <si>
    <t>Salve Regina University</t>
  </si>
  <si>
    <t>Sam Houston State University</t>
  </si>
  <si>
    <t>Samaritan Hospital School Of Nursing</t>
  </si>
  <si>
    <t>Samford University</t>
  </si>
  <si>
    <t>Sampson Community College</t>
  </si>
  <si>
    <t>Samuel Merritt University</t>
  </si>
  <si>
    <t>San Antonio College</t>
  </si>
  <si>
    <t>San Bernardino Beauty College</t>
  </si>
  <si>
    <t>San Bernardino Valley College</t>
  </si>
  <si>
    <t>San Diego Christian College</t>
  </si>
  <si>
    <t>San Diego City College</t>
  </si>
  <si>
    <t>San Diego Culinary Institute</t>
  </si>
  <si>
    <t>San Diego Mesa College</t>
  </si>
  <si>
    <t>San Diego Miramar College</t>
  </si>
  <si>
    <t>San Diego State University</t>
  </si>
  <si>
    <t>San Francisco Art Institute</t>
  </si>
  <si>
    <t>San Francisco Conservatory Of Music</t>
  </si>
  <si>
    <t>San Francisco Film School</t>
  </si>
  <si>
    <t>San Francisco Institute Of Esthetics &amp; Cosmetology</t>
  </si>
  <si>
    <t>San Francisco State University</t>
  </si>
  <si>
    <t>San Ignacio University</t>
  </si>
  <si>
    <t>San Jacinto Community College District</t>
  </si>
  <si>
    <t>San Joaquin College Of Law</t>
  </si>
  <si>
    <t>San Joaquin Delta College</t>
  </si>
  <si>
    <t>San Joaquin Valley College</t>
  </si>
  <si>
    <t>San Jose City College</t>
  </si>
  <si>
    <t>San Jose State University</t>
  </si>
  <si>
    <t>San Juan Bautista School Of  Medicine</t>
  </si>
  <si>
    <t>San Juan College</t>
  </si>
  <si>
    <t>Sandhills Community College</t>
  </si>
  <si>
    <t>Sandra Academy Of Salon Services</t>
  </si>
  <si>
    <t>Sandusky Career Center</t>
  </si>
  <si>
    <t>Sanford Medical Center</t>
  </si>
  <si>
    <t>Santa Ana Beauty Academy</t>
  </si>
  <si>
    <t>Santa Ana Beauty College</t>
  </si>
  <si>
    <t>Santa Ana College</t>
  </si>
  <si>
    <t>Santa Barbara And Ventura Colleges Of Law (The)</t>
  </si>
  <si>
    <t>Santa Barbara Business College</t>
  </si>
  <si>
    <t>Santa Barbara City College</t>
  </si>
  <si>
    <t>Santa Clara University</t>
  </si>
  <si>
    <t>Santa Fe College</t>
  </si>
  <si>
    <t>Santa Fe Community College</t>
  </si>
  <si>
    <t>Santa Monica College</t>
  </si>
  <si>
    <t>Santa Rosa Junior College</t>
  </si>
  <si>
    <t>Santiago Canyon College</t>
  </si>
  <si>
    <t>Sarah Lawrence College</t>
  </si>
  <si>
    <t>Sarasota School Of Massage Therapy</t>
  </si>
  <si>
    <t>Sauk Valley Community College</t>
  </si>
  <si>
    <t>Savannah College Of Art And Design</t>
  </si>
  <si>
    <t>Savannah State University</t>
  </si>
  <si>
    <t>Savannah Technical College</t>
  </si>
  <si>
    <t>Saybrook University</t>
  </si>
  <si>
    <t>Schenectady County Community College</t>
  </si>
  <si>
    <t>Schilling - Douglas School Of Hair Design</t>
  </si>
  <si>
    <t>School Board - City Of Va. Beach, Va. Beach School Of Prctl. Nrsg.</t>
  </si>
  <si>
    <t>School Of Architecture At Taliesin (The)</t>
  </si>
  <si>
    <t>School Of Automotive Machinists &amp; Technology</t>
  </si>
  <si>
    <t>School Of Communication Arts Of North Carolina</t>
  </si>
  <si>
    <t>School Of Diagnostic Imaging-Cleveland Clinic Health System</t>
  </si>
  <si>
    <t>School Of Missionary Aviation Technology</t>
  </si>
  <si>
    <t>School Of Professional Horticulture, N. Y. Botanical Garden</t>
  </si>
  <si>
    <t>School Of The Art Institute Of Chicago</t>
  </si>
  <si>
    <t>School Of Visual Arts</t>
  </si>
  <si>
    <t>Schoolcraft College</t>
  </si>
  <si>
    <t>Schreiner University</t>
  </si>
  <si>
    <t>Schuyler Steuben Chemung Tioga Allegany Boces</t>
  </si>
  <si>
    <t>Schuylkill Technology Centers</t>
  </si>
  <si>
    <t>Scioto County Career Technical Center</t>
  </si>
  <si>
    <t>Scott College Of Cosmetology</t>
  </si>
  <si>
    <t>Scottsdale Community College</t>
  </si>
  <si>
    <t>Scripps College</t>
  </si>
  <si>
    <t>Seacoast Career Schools</t>
  </si>
  <si>
    <t>Searcy Beauty College</t>
  </si>
  <si>
    <t>Seattle Central College</t>
  </si>
  <si>
    <t>Seattle Film Institute</t>
  </si>
  <si>
    <t>Seattle Institute Of East Asian Medicine</t>
  </si>
  <si>
    <t>Seattle Pacific University</t>
  </si>
  <si>
    <t>Seattle School Of Theology And Psychology (The)</t>
  </si>
  <si>
    <t>Seattle University</t>
  </si>
  <si>
    <t>Sebring Career Schools</t>
  </si>
  <si>
    <t>Seguin Beauty School</t>
  </si>
  <si>
    <t>Seminar L'Moros Bais Yaakov</t>
  </si>
  <si>
    <t>Seminario Evangelico De Puerto Rico</t>
  </si>
  <si>
    <t>Seminary Bnos Chaim</t>
  </si>
  <si>
    <t>Seminole State College</t>
  </si>
  <si>
    <t>Seminole State College Of Florida</t>
  </si>
  <si>
    <t>Sentara College Of Health Sciences</t>
  </si>
  <si>
    <t>Seton Hall University</t>
  </si>
  <si>
    <t>Seton Hill University</t>
  </si>
  <si>
    <t>Setting The Standard Barbering And Natural Hair Academy</t>
  </si>
  <si>
    <t>Seward County Community College</t>
  </si>
  <si>
    <t>Sharon Regional School Of Nursing</t>
  </si>
  <si>
    <t>Sharp Edgez Barber Institute</t>
  </si>
  <si>
    <t>Sharp'S Academy Of Hairstyling</t>
  </si>
  <si>
    <t>Shasta Bible College And Graduate School</t>
  </si>
  <si>
    <t>Shasta College</t>
  </si>
  <si>
    <t>Shasta School Of Cosmetology</t>
  </si>
  <si>
    <t>Shaw University</t>
  </si>
  <si>
    <t>Shawnee Beauty College</t>
  </si>
  <si>
    <t>Shawnee Community College</t>
  </si>
  <si>
    <t>Shawnee State University</t>
  </si>
  <si>
    <t>Shawsheen Valley School Of Practical Nursing</t>
  </si>
  <si>
    <t>Shear Ego International School Of Hair Design</t>
  </si>
  <si>
    <t>Shear Excellence Hair Academy</t>
  </si>
  <si>
    <t>Shear Finesse Beauty Academy</t>
  </si>
  <si>
    <t>Shear Learning Academy Of Cosmetology</t>
  </si>
  <si>
    <t>Shelton State Community College</t>
  </si>
  <si>
    <t>Shenandoah University</t>
  </si>
  <si>
    <t>Shepherd University</t>
  </si>
  <si>
    <t>Shepherds College</t>
  </si>
  <si>
    <t>Shepherds Theological Seminary</t>
  </si>
  <si>
    <t>Sheridan Technical College</t>
  </si>
  <si>
    <t>Sherman College Of Straight Chiropractic</t>
  </si>
  <si>
    <t>Shippensburg University Of Pennsylvania</t>
  </si>
  <si>
    <t>Shor Yoshuv Rabbinical College</t>
  </si>
  <si>
    <t>Shoreline Community College</t>
  </si>
  <si>
    <t>Shorter College</t>
  </si>
  <si>
    <t>Shorter University</t>
  </si>
  <si>
    <t>Siena College</t>
  </si>
  <si>
    <t>Siena Heights University</t>
  </si>
  <si>
    <t>Sierra College</t>
  </si>
  <si>
    <t>Sierra College Of Beauty</t>
  </si>
  <si>
    <t>Sierra Nevada College</t>
  </si>
  <si>
    <t>Signature Healthcare Brockton Hospital School Of Nursing</t>
  </si>
  <si>
    <t>Simmons College Of Kentucky</t>
  </si>
  <si>
    <t>Simmons University</t>
  </si>
  <si>
    <t>Simpson College</t>
  </si>
  <si>
    <t>Simpson University</t>
  </si>
  <si>
    <t>Sinclair Community College</t>
  </si>
  <si>
    <t>Sinte Gleska University</t>
  </si>
  <si>
    <t>Sisseton Wahpeton College</t>
  </si>
  <si>
    <t>Sit</t>
  </si>
  <si>
    <t>Sitting Bull College</t>
  </si>
  <si>
    <t>Skagit Valley College</t>
  </si>
  <si>
    <t>Skidmore College</t>
  </si>
  <si>
    <t>Skin Institute</t>
  </si>
  <si>
    <t>Skin Science Institute Of Laser &amp; Esthetics</t>
  </si>
  <si>
    <t>Skinworks School Of Advanced Skincare</t>
  </si>
  <si>
    <t>Skyline College</t>
  </si>
  <si>
    <t>Slippery Rock University</t>
  </si>
  <si>
    <t>Smith College</t>
  </si>
  <si>
    <t>Snead State Community College</t>
  </si>
  <si>
    <t>Snow College</t>
  </si>
  <si>
    <t>Sofia University</t>
  </si>
  <si>
    <t>Soka University Of America</t>
  </si>
  <si>
    <t>Solano Community College</t>
  </si>
  <si>
    <t>Soma Institute - The National School Of Clinical Massage Therapy</t>
  </si>
  <si>
    <t>Somerset Community College</t>
  </si>
  <si>
    <t>Somerset County Technology Center</t>
  </si>
  <si>
    <t>Sonoma State University</t>
  </si>
  <si>
    <t>Sotheby'S Institute Of Art - Ny</t>
  </si>
  <si>
    <t>South Arkansas Community College</t>
  </si>
  <si>
    <t>South Baylo University</t>
  </si>
  <si>
    <t>South Carolina State University</t>
  </si>
  <si>
    <t>South Central Career Center</t>
  </si>
  <si>
    <t>South Central College</t>
  </si>
  <si>
    <t>South Coast College</t>
  </si>
  <si>
    <t>South College</t>
  </si>
  <si>
    <t>South Dade Technical College-South Dade Skills Center Campus</t>
  </si>
  <si>
    <t>South Dakota School Of Mines &amp; Technology</t>
  </si>
  <si>
    <t>South Dakota State University</t>
  </si>
  <si>
    <t>South Florida Bible College And Theological Seminary</t>
  </si>
  <si>
    <t>South Florida Institute Of Technology</t>
  </si>
  <si>
    <t>South Florida State College</t>
  </si>
  <si>
    <t>South Georgia State College</t>
  </si>
  <si>
    <t>South Georgia Technical College</t>
  </si>
  <si>
    <t>South Hills Beauty Academy</t>
  </si>
  <si>
    <t>South Hills School Of Business &amp; Technology</t>
  </si>
  <si>
    <t>South Louisiana Community College</t>
  </si>
  <si>
    <t>South Mountain Community College</t>
  </si>
  <si>
    <t>South Piedmont Community College</t>
  </si>
  <si>
    <t>South Plains College</t>
  </si>
  <si>
    <t>South Puget Sound Community College</t>
  </si>
  <si>
    <t>South Seattle College</t>
  </si>
  <si>
    <t>South Suburban College Of Cook County</t>
  </si>
  <si>
    <t>South Texas Barber College</t>
  </si>
  <si>
    <t>South Texas College</t>
  </si>
  <si>
    <t>South Texas College Of Law Houston</t>
  </si>
  <si>
    <t>South Texas Training Center</t>
  </si>
  <si>
    <t>South Texas Vocational Technical Institute</t>
  </si>
  <si>
    <t>South University</t>
  </si>
  <si>
    <t>Southcentral Kentucky Community And Technical College</t>
  </si>
  <si>
    <t>Southeast Arkansas College</t>
  </si>
  <si>
    <t>Southeast Community College</t>
  </si>
  <si>
    <t>Southeast Kentucky Community And Technical College</t>
  </si>
  <si>
    <t>Southeast Missouri Hospital College Of Nursing And Health Sciences</t>
  </si>
  <si>
    <t>Southeast Missouri State University</t>
  </si>
  <si>
    <t>Southeast Technical Institute</t>
  </si>
  <si>
    <t>Southeast Texas Career Institute</t>
  </si>
  <si>
    <t>Southeastern Baptist College</t>
  </si>
  <si>
    <t>Southeastern Baptist Theological Seminary</t>
  </si>
  <si>
    <t>Southeastern College</t>
  </si>
  <si>
    <t>Southeastern Community College</t>
  </si>
  <si>
    <t>Southeastern Esthetics Institute</t>
  </si>
  <si>
    <t>Southeastern Illinois College</t>
  </si>
  <si>
    <t>Southeastern Institute</t>
  </si>
  <si>
    <t>Southeastern Louisiana University</t>
  </si>
  <si>
    <t>Southeastern Oklahoma State University</t>
  </si>
  <si>
    <t>Southeastern Regional Vocational Technical School</t>
  </si>
  <si>
    <t>Southeastern Technical College</t>
  </si>
  <si>
    <t>Southeastern University</t>
  </si>
  <si>
    <t>Southern Adventist University</t>
  </si>
  <si>
    <t>Southern Arkansas University</t>
  </si>
  <si>
    <t>Southern Arkansas University Tech</t>
  </si>
  <si>
    <t>Southern California Health Institute (Sochi)</t>
  </si>
  <si>
    <t>Southern California Institute Of Architecture (The)</t>
  </si>
  <si>
    <t>Southern California Institute Of Technology</t>
  </si>
  <si>
    <t>Southern California Seminary</t>
  </si>
  <si>
    <t>Southern California University Of Health Sciences</t>
  </si>
  <si>
    <t>Southern Careers Institute</t>
  </si>
  <si>
    <t>Southern College Of Optometry</t>
  </si>
  <si>
    <t>Southern Connecticut State University</t>
  </si>
  <si>
    <t>Southern Crescent Technical College</t>
  </si>
  <si>
    <t>Southern Illinois University At Carbondale</t>
  </si>
  <si>
    <t>Southern Illinois University Edwardsville</t>
  </si>
  <si>
    <t>Southern Maine Community College</t>
  </si>
  <si>
    <t>Southern Methodist University</t>
  </si>
  <si>
    <t>Southern Nazarene University</t>
  </si>
  <si>
    <t>Southern New Hampshire University</t>
  </si>
  <si>
    <t>Southern Oklahoma Area Vocational Technical District #20</t>
  </si>
  <si>
    <t>Southern Oregon University</t>
  </si>
  <si>
    <t>Southern Regional Technical College</t>
  </si>
  <si>
    <t>Southern School Of Beauty</t>
  </si>
  <si>
    <t>Southern State Community College</t>
  </si>
  <si>
    <t>Southern States University</t>
  </si>
  <si>
    <t>Southern Technical College</t>
  </si>
  <si>
    <t>Southern Union State Community College</t>
  </si>
  <si>
    <t>Southern University And Agricultural &amp; Mechanical Colg At Baton Rouge</t>
  </si>
  <si>
    <t>Southern University At New Orleans</t>
  </si>
  <si>
    <t>Southern University At Shreveport - Bossier City</t>
  </si>
  <si>
    <t>Southern Utah University</t>
  </si>
  <si>
    <t>Southern Virginia University</t>
  </si>
  <si>
    <t>Southern Wesleyan University</t>
  </si>
  <si>
    <t>Southern West Virginia Community And Technical College</t>
  </si>
  <si>
    <t>Southern Westchester Boces</t>
  </si>
  <si>
    <t>Southern Worcester County Regional Voc School District</t>
  </si>
  <si>
    <t>Southside College Of Health Sciences</t>
  </si>
  <si>
    <t>Southside Virginia Community College</t>
  </si>
  <si>
    <t>Southwest Acupuncture College</t>
  </si>
  <si>
    <t>Southwest Baptist University</t>
  </si>
  <si>
    <t>Southwest College Of Naturopathic Medicine &amp; Health Sciences</t>
  </si>
  <si>
    <t>Southwest Institute Of Healing Arts</t>
  </si>
  <si>
    <t>Southwest Minnesota State University</t>
  </si>
  <si>
    <t>Southwest Mississippi Community College</t>
  </si>
  <si>
    <t>Southwest School Of Business &amp; Technical Careers</t>
  </si>
  <si>
    <t>Southwest Technical College</t>
  </si>
  <si>
    <t>Southwest Technology Center School District # 27</t>
  </si>
  <si>
    <t>Southwest Tennessee Community College</t>
  </si>
  <si>
    <t>Southwest Texas Junior College</t>
  </si>
  <si>
    <t>Southwest University At El Paso</t>
  </si>
  <si>
    <t>Southwest University Of Visual Arts</t>
  </si>
  <si>
    <t>Southwest Virginia Community College</t>
  </si>
  <si>
    <t>Southwest Wisconsin Technical College</t>
  </si>
  <si>
    <t>Southwestern Adventist University</t>
  </si>
  <si>
    <t>Southwestern Assemblies Of God University</t>
  </si>
  <si>
    <t>Southwestern Christian College</t>
  </si>
  <si>
    <t>Southwestern Christian University</t>
  </si>
  <si>
    <t>Southwestern College</t>
  </si>
  <si>
    <t>Southwestern Community College</t>
  </si>
  <si>
    <t>Southwestern Community College District</t>
  </si>
  <si>
    <t>Southwestern Illinois College</t>
  </si>
  <si>
    <t>Southwestern Indian Polytechnic Institute</t>
  </si>
  <si>
    <t>Southwestern Law School</t>
  </si>
  <si>
    <t>Southwestern Michigan College</t>
  </si>
  <si>
    <t>Southwestern Oklahoma State University</t>
  </si>
  <si>
    <t>Southwestern Oregon Community College</t>
  </si>
  <si>
    <t>Southwestern University</t>
  </si>
  <si>
    <t>Sovah School Of Health Professions</t>
  </si>
  <si>
    <t>Sowela Technical Community College</t>
  </si>
  <si>
    <t>Spa School (The)</t>
  </si>
  <si>
    <t>Spa Tech Institute</t>
  </si>
  <si>
    <t>Spalding University</t>
  </si>
  <si>
    <t>Spartan College Of Aeronautics &amp; Technology</t>
  </si>
  <si>
    <t>Spartan College Of Aeronautics And Technology</t>
  </si>
  <si>
    <t>Spartanburg Community College</t>
  </si>
  <si>
    <t>Spartanburg Methodist College</t>
  </si>
  <si>
    <t>Special School District Of St. Louis County</t>
  </si>
  <si>
    <t>Specs Howard School Of Media Arts</t>
  </si>
  <si>
    <t>Spelman College</t>
  </si>
  <si>
    <t>Spertus College Of Judaica</t>
  </si>
  <si>
    <t>Spokane Community College</t>
  </si>
  <si>
    <t>Spokane Falls Community College</t>
  </si>
  <si>
    <t>Spoon River College</t>
  </si>
  <si>
    <t>Spring Arbor University</t>
  </si>
  <si>
    <t>Spring Hill College</t>
  </si>
  <si>
    <t>Springfield College</t>
  </si>
  <si>
    <t>Springfield Technical Community College</t>
  </si>
  <si>
    <t>St Margaret Memorial Hospital School Of Nursing</t>
  </si>
  <si>
    <t>St. Bonaventure University</t>
  </si>
  <si>
    <t>St. Catherine University</t>
  </si>
  <si>
    <t>St. Clair County Community College</t>
  </si>
  <si>
    <t>St. Cloud State University</t>
  </si>
  <si>
    <t>St. Cloud Technical And Community College</t>
  </si>
  <si>
    <t>St. Edward'S University</t>
  </si>
  <si>
    <t>St. John Vianney College Seminary</t>
  </si>
  <si>
    <t>St. John'S College</t>
  </si>
  <si>
    <t>St. Johns County School District</t>
  </si>
  <si>
    <t>St. Joseph Hospital Of Nashua N.H.D/B/A St. Joseph School Of Nursing</t>
  </si>
  <si>
    <t>St. Lawrence University</t>
  </si>
  <si>
    <t>St. Louis College Of Pharmacy</t>
  </si>
  <si>
    <t>St. Luke'S College</t>
  </si>
  <si>
    <t>St. Luke'S Hospital Of Bethlehem, Pa</t>
  </si>
  <si>
    <t>St. Mary'S University</t>
  </si>
  <si>
    <t>St. Paul'S School Of Nursing</t>
  </si>
  <si>
    <t>St. Peter'S Hospital College Of Nursing</t>
  </si>
  <si>
    <t>St. Petersburg College</t>
  </si>
  <si>
    <t>St. Vincent De Paul Regional Seminary</t>
  </si>
  <si>
    <t>Stacey James Institute</t>
  </si>
  <si>
    <t>Stage One-The Hair School</t>
  </si>
  <si>
    <t>Stanbridge University</t>
  </si>
  <si>
    <t>Standard Healthcare Services, College Of Nursing</t>
  </si>
  <si>
    <t>Stanford University</t>
  </si>
  <si>
    <t>Stanly Community College</t>
  </si>
  <si>
    <t>Stark State College</t>
  </si>
  <si>
    <t>Starr King School For The Ministry</t>
  </si>
  <si>
    <t>State Career School</t>
  </si>
  <si>
    <t>State College Of Beauty Culture</t>
  </si>
  <si>
    <t>State College Of Florida, Manatee-Sarasota</t>
  </si>
  <si>
    <t>State Fair Community College</t>
  </si>
  <si>
    <t>State Technical College Of Missouri</t>
  </si>
  <si>
    <t>State University Of New York At Albany</t>
  </si>
  <si>
    <t>State University Of New York At Buffalo</t>
  </si>
  <si>
    <t>State University Of New York At Farmingdale</t>
  </si>
  <si>
    <t>State University Of New York At New Paltz</t>
  </si>
  <si>
    <t>State University Of New York At Stony Brook</t>
  </si>
  <si>
    <t>State University Of New York College At Plattsburgh</t>
  </si>
  <si>
    <t>State University Of New York College At Potsdam</t>
  </si>
  <si>
    <t>State University Of New York Downstate Medical Center</t>
  </si>
  <si>
    <t>State University Of New York Polytechnic Institute</t>
  </si>
  <si>
    <t>State University Of New York Upstate Medical University</t>
  </si>
  <si>
    <t>Staunton School Of Cosmetology</t>
  </si>
  <si>
    <t>Stautzenberger College</t>
  </si>
  <si>
    <t>Stella And Charles Guttman Community College</t>
  </si>
  <si>
    <t>Stellar Career College</t>
  </si>
  <si>
    <t>Stephen F Austin State University</t>
  </si>
  <si>
    <t>Stephens College</t>
  </si>
  <si>
    <t>Sterling College</t>
  </si>
  <si>
    <t>Stetson University</t>
  </si>
  <si>
    <t>Steven Papageorge Hair Academy</t>
  </si>
  <si>
    <t>Stevens - The Institute Of Business &amp; Arts</t>
  </si>
  <si>
    <t>Stevens Henager College</t>
  </si>
  <si>
    <t>Stevens Institute Of Technology</t>
  </si>
  <si>
    <t>Stevenson Academy Of Hair Design</t>
  </si>
  <si>
    <t>Stevenson University</t>
  </si>
  <si>
    <t>Stewart School</t>
  </si>
  <si>
    <t>Stillman College</t>
  </si>
  <si>
    <t>Stockton University</t>
  </si>
  <si>
    <t>Stone Academy</t>
  </si>
  <si>
    <t>Stone Child College</t>
  </si>
  <si>
    <t>Stonehill College</t>
  </si>
  <si>
    <t>Strand College Of Hair Design</t>
  </si>
  <si>
    <t>Strand Institute Of Beauty &amp; Esthetics (The)</t>
  </si>
  <si>
    <t>Stratford University</t>
  </si>
  <si>
    <t>Strayer University</t>
  </si>
  <si>
    <t>Studio Academy Of Beauty (The)</t>
  </si>
  <si>
    <t>Studio Beauty School</t>
  </si>
  <si>
    <t>Studio Incamminati</t>
  </si>
  <si>
    <t>Studio Jewelers</t>
  </si>
  <si>
    <t>Stylemasters College Of Hair Design</t>
  </si>
  <si>
    <t>Suffolk Beauty Academy</t>
  </si>
  <si>
    <t>Suffolk County Community College</t>
  </si>
  <si>
    <t>Suffolk University</t>
  </si>
  <si>
    <t>Sul Ross State University</t>
  </si>
  <si>
    <t>Sullivan County Community College - Suny Office Of Community Colleges</t>
  </si>
  <si>
    <t>Sullivan University</t>
  </si>
  <si>
    <t>Sum Bible College &amp; Theological Seminary</t>
  </si>
  <si>
    <t>Summit Academy Opportunities Industrialization Center</t>
  </si>
  <si>
    <t>Summit Christian College</t>
  </si>
  <si>
    <t>Summit College</t>
  </si>
  <si>
    <t>Summit Salon Academy</t>
  </si>
  <si>
    <t>Summit Salon Academy - Gainesville</t>
  </si>
  <si>
    <t>Summit Salon Academy - Portland</t>
  </si>
  <si>
    <t>Summit Salon Academy Kansas City</t>
  </si>
  <si>
    <t>Summit Salon Academy Kokomo</t>
  </si>
  <si>
    <t>Sumner College</t>
  </si>
  <si>
    <t>Sumter Beauty College</t>
  </si>
  <si>
    <t>Suncoast Technical College</t>
  </si>
  <si>
    <t>Suncoast Technical Education Center</t>
  </si>
  <si>
    <t>Sunstate Academy</t>
  </si>
  <si>
    <t>Suny At Fredonia</t>
  </si>
  <si>
    <t>Suny Broome Community College</t>
  </si>
  <si>
    <t>Suny College At Brockport</t>
  </si>
  <si>
    <t>Suny College At Buffalo</t>
  </si>
  <si>
    <t>Suny College At Cortland</t>
  </si>
  <si>
    <t>Suny College At Geneseo</t>
  </si>
  <si>
    <t>Suny College At Old Westbury</t>
  </si>
  <si>
    <t>Suny College At Oneonta</t>
  </si>
  <si>
    <t>Suny College At Oswego</t>
  </si>
  <si>
    <t>Suny College At Purchase</t>
  </si>
  <si>
    <t>Suny College Of Agriculture &amp; Technology At Cobleskill</t>
  </si>
  <si>
    <t>Suny College Of Agriculture &amp; Technology At Morrisville</t>
  </si>
  <si>
    <t>Suny College Of Environment Science &amp; Forestry</t>
  </si>
  <si>
    <t>Suny College Of Optometry</t>
  </si>
  <si>
    <t>Suny College Of Technology At Alfred</t>
  </si>
  <si>
    <t>Suny College Of Technology At Canton</t>
  </si>
  <si>
    <t>Suny College Of Technology At Delhi</t>
  </si>
  <si>
    <t>Suny Empire State College</t>
  </si>
  <si>
    <t>Suny Fulton-Montgomery Community College</t>
  </si>
  <si>
    <t>Suny Maritime College</t>
  </si>
  <si>
    <t>Suny Westchester Community College</t>
  </si>
  <si>
    <t>Surry Community College</t>
  </si>
  <si>
    <t>Susquehanna County Career &amp; Technology Center</t>
  </si>
  <si>
    <t>Susquehanna University</t>
  </si>
  <si>
    <t>Sussex County Community College</t>
  </si>
  <si>
    <t>Swarthmore College</t>
  </si>
  <si>
    <t>Swedish Institute</t>
  </si>
  <si>
    <t>Sweet Briar College</t>
  </si>
  <si>
    <t>Sylvain Melloul International Hair Academy</t>
  </si>
  <si>
    <t>Syracuse University</t>
  </si>
  <si>
    <t>Tabor College</t>
  </si>
  <si>
    <t>Tacoma Community College</t>
  </si>
  <si>
    <t>Taft College</t>
  </si>
  <si>
    <t>Takoda Institute Of Higher Education</t>
  </si>
  <si>
    <t>Talladega College</t>
  </si>
  <si>
    <t>Tallahassee Community College</t>
  </si>
  <si>
    <t>Talmudic College Of Florida</t>
  </si>
  <si>
    <t>Talmudical Academy</t>
  </si>
  <si>
    <t>Talmudical Institute Of Upstate New York</t>
  </si>
  <si>
    <t>Talmudical Seminary Of Bobov</t>
  </si>
  <si>
    <t>Talmudical Seminary Oholei Torah</t>
  </si>
  <si>
    <t>Talmudical Yeshiva Of Philadelphia</t>
  </si>
  <si>
    <t>Tarleton State University</t>
  </si>
  <si>
    <t>Tarrant County College District</t>
  </si>
  <si>
    <t>Taylor Andrews Academy Of Hair Design</t>
  </si>
  <si>
    <t>Taylor Andrews Academy-St. George</t>
  </si>
  <si>
    <t>Taylor Business Institute</t>
  </si>
  <si>
    <t>Taylor College</t>
  </si>
  <si>
    <t>Taylor University</t>
  </si>
  <si>
    <t>Taylortown School Of Beauty</t>
  </si>
  <si>
    <t>Tdds Technical Institute</t>
  </si>
  <si>
    <t>Teachers College, Columbia University</t>
  </si>
  <si>
    <t>Technical College Of The Lowcountry - Beaufort Campus</t>
  </si>
  <si>
    <t>Technical College Of The Rockies</t>
  </si>
  <si>
    <t>Telshe Yeshiva-Chicago</t>
  </si>
  <si>
    <t>Temple (The): A Paul Mitchell Partner School</t>
  </si>
  <si>
    <t>Temple College</t>
  </si>
  <si>
    <t>Temple University</t>
  </si>
  <si>
    <t>Tenaj Salon Institute</t>
  </si>
  <si>
    <t>Tennessee College Of Applied Technology - Athens</t>
  </si>
  <si>
    <t>Tennessee College Of Applied Technology - Covington</t>
  </si>
  <si>
    <t>Tennessee College Of Applied Technology - Crossville</t>
  </si>
  <si>
    <t>Tennessee College Of Applied Technology - Dickson</t>
  </si>
  <si>
    <t>Tennessee College Of Applied Technology - Elizabethton</t>
  </si>
  <si>
    <t>Tennessee College Of Applied Technology - Harriman</t>
  </si>
  <si>
    <t>Tennessee College Of Applied Technology - Hohenwald</t>
  </si>
  <si>
    <t>Tennessee College Of Applied Technology - Knoxville</t>
  </si>
  <si>
    <t>Tennessee College Of Applied Technology - Morristown</t>
  </si>
  <si>
    <t>Tennessee College Of Applied Technology - Murfreesboro</t>
  </si>
  <si>
    <t>Tennessee College Of Applied Technology - Nashville</t>
  </si>
  <si>
    <t>Tennessee College Of Applied Technology - Newbern</t>
  </si>
  <si>
    <t>Tennessee College Of Applied Technology - Oneida/Huntsville</t>
  </si>
  <si>
    <t>Tennessee College Of Applied Technology Crump</t>
  </si>
  <si>
    <t>Tennessee College Of Applied Technology Ripley</t>
  </si>
  <si>
    <t>Tennessee College Of Applied Technology Whiteville</t>
  </si>
  <si>
    <t>Tennessee College Of Applied Technology-Hartsville</t>
  </si>
  <si>
    <t>Tennessee College Of Applied Technology-Jacksboro</t>
  </si>
  <si>
    <t>Tennessee College Of Applied Technology-Jackson</t>
  </si>
  <si>
    <t>Tennessee College Of Applied Technology-Livingston</t>
  </si>
  <si>
    <t>Tennessee College Of Applied Technology-Mckenzie</t>
  </si>
  <si>
    <t>Tennessee College Of Applied Technology--Mcminnville</t>
  </si>
  <si>
    <t>Tennessee College Of Applied Technology-Memphis</t>
  </si>
  <si>
    <t>Tennessee College Of Applied Technology-Paris</t>
  </si>
  <si>
    <t>Tennessee College Of Applied Technology-Pulaski</t>
  </si>
  <si>
    <t>Tennessee College Of Applied Technology-Shelbyville</t>
  </si>
  <si>
    <t>Tennessee School Of Beauty</t>
  </si>
  <si>
    <t>Tennessee State University</t>
  </si>
  <si>
    <t>Tennessee Technological University</t>
  </si>
  <si>
    <t>Tennessee Wesleyan University</t>
  </si>
  <si>
    <t>Terra State Community College</t>
  </si>
  <si>
    <t>Teterboro School Of Aeronautics</t>
  </si>
  <si>
    <t>Texarkana College</t>
  </si>
  <si>
    <t>Texas A &amp; M University - Texarkana</t>
  </si>
  <si>
    <t>Texas A&amp;M International University</t>
  </si>
  <si>
    <t>Texas A&amp;M University</t>
  </si>
  <si>
    <t>Texas A&amp;M University - Central Texas</t>
  </si>
  <si>
    <t>Texas A&amp;M University - Commerce</t>
  </si>
  <si>
    <t>Texas A&amp;M University - Corpus Christi</t>
  </si>
  <si>
    <t>Texas A&amp;M University - Kingsville</t>
  </si>
  <si>
    <t>Texas A&amp;M University-San Antonio</t>
  </si>
  <si>
    <t>Texas Barber College</t>
  </si>
  <si>
    <t>Texas Beauty College</t>
  </si>
  <si>
    <t>Texas Chiropractic College</t>
  </si>
  <si>
    <t>Texas Christian University</t>
  </si>
  <si>
    <t>Texas College</t>
  </si>
  <si>
    <t>Texas College Of Cosmetology</t>
  </si>
  <si>
    <t>Texas County Technical Institute</t>
  </si>
  <si>
    <t>Texas Health And Science University</t>
  </si>
  <si>
    <t>Texas Health School</t>
  </si>
  <si>
    <t>Texas Lutheran University</t>
  </si>
  <si>
    <t>Texas Southern University</t>
  </si>
  <si>
    <t>Texas Southmost College</t>
  </si>
  <si>
    <t>Texas State Technical College</t>
  </si>
  <si>
    <t>Texas State University</t>
  </si>
  <si>
    <t>Texas Tech University</t>
  </si>
  <si>
    <t>Texas Tech University Health Sciences Center</t>
  </si>
  <si>
    <t>Texas Wesleyan University</t>
  </si>
  <si>
    <t>Texas Woman'S University</t>
  </si>
  <si>
    <t>Textures Institute Of Cosmetology</t>
  </si>
  <si>
    <t>Thaddeus Stevens College Of Technology</t>
  </si>
  <si>
    <t>Thanh Le College, School Of Cosmetology</t>
  </si>
  <si>
    <t>The Landing School Of Boatbuilding &amp; Design</t>
  </si>
  <si>
    <t>Theatre Of Arts</t>
  </si>
  <si>
    <t>Theological Seminary Reformed Episcopal Church</t>
  </si>
  <si>
    <t>Theological University Of The Caribbean</t>
  </si>
  <si>
    <t>Thiel College</t>
  </si>
  <si>
    <t>Thomas Aquinas College</t>
  </si>
  <si>
    <t>Thomas College</t>
  </si>
  <si>
    <t>Thomas Edison State University</t>
  </si>
  <si>
    <t>Thomas Jefferson School Of Law</t>
  </si>
  <si>
    <t>Thomas Jefferson University</t>
  </si>
  <si>
    <t>Thomas M. Cooley Law School</t>
  </si>
  <si>
    <t>Thomas More College Of Liberal Arts</t>
  </si>
  <si>
    <t>Thomas More University</t>
  </si>
  <si>
    <t>Thomas Nelson Community College</t>
  </si>
  <si>
    <t>Thomas University</t>
  </si>
  <si>
    <t>Three Rivers College</t>
  </si>
  <si>
    <t>Three Rivers Community College</t>
  </si>
  <si>
    <t>Tidewater Community College</t>
  </si>
  <si>
    <t>Tidewater Tech</t>
  </si>
  <si>
    <t>Tiffin Academy Of Hair Design</t>
  </si>
  <si>
    <t>Tiffin University</t>
  </si>
  <si>
    <t>Tigi Hairdressing Academy Guilford</t>
  </si>
  <si>
    <t>Tillamook Bay Community College</t>
  </si>
  <si>
    <t>Tint School Of Makeup &amp; Cosmetology</t>
  </si>
  <si>
    <t>Toccoa Falls College</t>
  </si>
  <si>
    <t>Tohono O'Odham Community College</t>
  </si>
  <si>
    <t>Toledo Academy Of Beauty Culture - East</t>
  </si>
  <si>
    <t>Toledo Public Schools Adult And Continuing Education</t>
  </si>
  <si>
    <t>Tom P. Haney Technical Center</t>
  </si>
  <si>
    <t>Tomorrow'S Image Barber &amp; Beauty Academy Of Virginia</t>
  </si>
  <si>
    <t>Tompkins Cortland Community College</t>
  </si>
  <si>
    <t>Toni &amp; Guy Hairdressing Academy</t>
  </si>
  <si>
    <t>Toni&amp;Guy Hairdressing  Academy</t>
  </si>
  <si>
    <t>Toni&amp;Guy Hairdressing Academy</t>
  </si>
  <si>
    <t>Toni&amp;Guy Hairdressing Academy I Tigi Creative School</t>
  </si>
  <si>
    <t>Tooele Technical College</t>
  </si>
  <si>
    <t>Top Nails &amp; Hair Beauty School</t>
  </si>
  <si>
    <t>Top Of The Line Barber College</t>
  </si>
  <si>
    <t>Torah Temimah Talmudical Seminary</t>
  </si>
  <si>
    <t>Total Image Beauty Academy</t>
  </si>
  <si>
    <t>Total Transformation Institute Of Cosmetology</t>
  </si>
  <si>
    <t>Totally Cosmo School Of Modern Cosmetology</t>
  </si>
  <si>
    <t>Tougaloo College</t>
  </si>
  <si>
    <t>Touro College</t>
  </si>
  <si>
    <t>Touro University</t>
  </si>
  <si>
    <t>Touro University Worldwide</t>
  </si>
  <si>
    <t>Towson University</t>
  </si>
  <si>
    <t>Transitions Career Institute School Of Nursing</t>
  </si>
  <si>
    <t>Transylvania University</t>
  </si>
  <si>
    <t>Traviss Technical College</t>
  </si>
  <si>
    <t>Traxler'S School Of Hair</t>
  </si>
  <si>
    <t>Treasure Coast Technical College</t>
  </si>
  <si>
    <t>Treasure Valley Community College</t>
  </si>
  <si>
    <t>Trend Barber College</t>
  </si>
  <si>
    <t>Trendsetters Of Fl. School Of Beauty &amp; Barbering</t>
  </si>
  <si>
    <t>Trenz Beauty Academy</t>
  </si>
  <si>
    <t>Trevecca Nazarene University</t>
  </si>
  <si>
    <t>Tri County Beauty Academy</t>
  </si>
  <si>
    <t>Tri County Career Center/Adult Career Center</t>
  </si>
  <si>
    <t>Tri County Regional Vocational Technical High School</t>
  </si>
  <si>
    <t>Triangle Tech</t>
  </si>
  <si>
    <t>Tricoci University Of Beauty Culture</t>
  </si>
  <si>
    <t>Tri-Community Adult Education</t>
  </si>
  <si>
    <t>Tri-County Community College</t>
  </si>
  <si>
    <t>Tri-County Technical College</t>
  </si>
  <si>
    <t>Trident Technical College</t>
  </si>
  <si>
    <t>Trine University</t>
  </si>
  <si>
    <t>Trinidad State Junior College</t>
  </si>
  <si>
    <t>Trinity Baptist College</t>
  </si>
  <si>
    <t>Trinity Bible College And Graduate School</t>
  </si>
  <si>
    <t>Trinity Christian College</t>
  </si>
  <si>
    <t>Trinity College</t>
  </si>
  <si>
    <t>Trinity College Of Florida</t>
  </si>
  <si>
    <t>Trinity College Of Nursing &amp; Health Sciences</t>
  </si>
  <si>
    <t>Trinity College Of Puerto Rico</t>
  </si>
  <si>
    <t>Trinity Episcopal School For Ministry</t>
  </si>
  <si>
    <t>Trinity Health System School Of Nursing</t>
  </si>
  <si>
    <t>Trinity International University</t>
  </si>
  <si>
    <t>Trinity University</t>
  </si>
  <si>
    <t>Trinity Valley Community College</t>
  </si>
  <si>
    <t>Trinity Washington University</t>
  </si>
  <si>
    <t>Tri-Rivers Career Center</t>
  </si>
  <si>
    <t>Tri-State Barber College</t>
  </si>
  <si>
    <t>Tri-State Bible College</t>
  </si>
  <si>
    <t>Tri-State Cosmetology Institute</t>
  </si>
  <si>
    <t>Triton College</t>
  </si>
  <si>
    <t>Trocaire College</t>
  </si>
  <si>
    <t>Troy University</t>
  </si>
  <si>
    <t>Truckee Meadows Community College</t>
  </si>
  <si>
    <t>Truett Mcconnell University</t>
  </si>
  <si>
    <t>Truman State University</t>
  </si>
  <si>
    <t>Trumbull Career And Technical Center-Adult Training Center</t>
  </si>
  <si>
    <t>Tucson College Of Beauty</t>
  </si>
  <si>
    <t>Tufts University</t>
  </si>
  <si>
    <t>Tulane University</t>
  </si>
  <si>
    <t>Tulsa Community College</t>
  </si>
  <si>
    <t>Tulsa Technology Center School District No. 18</t>
  </si>
  <si>
    <t>Tulsa Welding School</t>
  </si>
  <si>
    <t>Tunxis Community College</t>
  </si>
  <si>
    <t>Turning Point Beauty College</t>
  </si>
  <si>
    <t>Turtle Mountain Community College</t>
  </si>
  <si>
    <t>Tusculum University</t>
  </si>
  <si>
    <t>Tuskegee University</t>
  </si>
  <si>
    <t>Twin City Beauty College</t>
  </si>
  <si>
    <t>Tyler Junior College</t>
  </si>
  <si>
    <t>U.S. Truck Driver Training School</t>
  </si>
  <si>
    <t>Ucas University Of Cosmetology Arts &amp; Sciences</t>
  </si>
  <si>
    <t>Uei College</t>
  </si>
  <si>
    <t>Uintah Basin Technical College</t>
  </si>
  <si>
    <t>Ukiah Adult School</t>
  </si>
  <si>
    <t>Ulster County Boces School Of Practical Nursing</t>
  </si>
  <si>
    <t>Ulster County Community College</t>
  </si>
  <si>
    <t>Ultimate Medical Academy</t>
  </si>
  <si>
    <t>Umpqua Community College</t>
  </si>
  <si>
    <t>Unification Theological Seminary</t>
  </si>
  <si>
    <t>Unilatina International College</t>
  </si>
  <si>
    <t>Union Bible College</t>
  </si>
  <si>
    <t>Union College</t>
  </si>
  <si>
    <t>Union County College</t>
  </si>
  <si>
    <t>Union County Vocational Technical Schools</t>
  </si>
  <si>
    <t>Union Institute &amp; University</t>
  </si>
  <si>
    <t>Union Presbyterian Seminary</t>
  </si>
  <si>
    <t>Union Theological Seminary</t>
  </si>
  <si>
    <t>Union University</t>
  </si>
  <si>
    <t>Unitech Training Academy</t>
  </si>
  <si>
    <t>United Beauty College</t>
  </si>
  <si>
    <t>United Education Institute</t>
  </si>
  <si>
    <t>United Lutheran Seminary</t>
  </si>
  <si>
    <t>United States Merchant Marine Academy</t>
  </si>
  <si>
    <t>United States University</t>
  </si>
  <si>
    <t>United Talmudical Seminary</t>
  </si>
  <si>
    <t>United Technical Center</t>
  </si>
  <si>
    <t>United Theological Seminary</t>
  </si>
  <si>
    <t>United Theological Seminary Of The Twin Cities</t>
  </si>
  <si>
    <t>United Tribes Technical College</t>
  </si>
  <si>
    <t>Unitek College</t>
  </si>
  <si>
    <t>Unity College</t>
  </si>
  <si>
    <t>Unitypoint Health-Des Moines</t>
  </si>
  <si>
    <t>Universal Career School</t>
  </si>
  <si>
    <t>Universal College Of Beauty</t>
  </si>
  <si>
    <t>Universal College Of Healing Arts</t>
  </si>
  <si>
    <t>Universal Healthcare Careers College</t>
  </si>
  <si>
    <t>Universal Spa Training Academy</t>
  </si>
  <si>
    <t>Universal Technical Institute</t>
  </si>
  <si>
    <t>Universal Technology College  Of  Puerto Rico</t>
  </si>
  <si>
    <t>Universal Therapeutic Massage Institute</t>
  </si>
  <si>
    <t>Universal Training Institute</t>
  </si>
  <si>
    <t>Universidad Adventista De Las Antillas</t>
  </si>
  <si>
    <t>Universidad Ana G. Méndez - Carolina Campus</t>
  </si>
  <si>
    <t>Universidad Ana G. Méndez - Cupey Campus</t>
  </si>
  <si>
    <t>Universidad Ana G. Méndez - Gurabo Campus</t>
  </si>
  <si>
    <t>Universidad Central De Bayamon</t>
  </si>
  <si>
    <t>Universidad Central Del Caribe</t>
  </si>
  <si>
    <t>Universidad Del Sagrado Corazón</t>
  </si>
  <si>
    <t>Universidad Pentecostal Mizpa</t>
  </si>
  <si>
    <t>Universidad Politecnica De Puerto Rico</t>
  </si>
  <si>
    <t>University Academy Of Hair Design</t>
  </si>
  <si>
    <t>University Of Advancing Computer Technology</t>
  </si>
  <si>
    <t>University Of Aesthetics &amp; Cosmetology</t>
  </si>
  <si>
    <t>University Of Aesthetics &amp; Cosmetology (The)</t>
  </si>
  <si>
    <t>University Of Akron (The)</t>
  </si>
  <si>
    <t>University Of Alabama</t>
  </si>
  <si>
    <t>University Of Alabama At Birmingham</t>
  </si>
  <si>
    <t>University Of Alabama In Huntsville</t>
  </si>
  <si>
    <t>University Of Alaska Anchorage</t>
  </si>
  <si>
    <t>University Of Alaska Fairbanks</t>
  </si>
  <si>
    <t>University Of Alaska Southeast</t>
  </si>
  <si>
    <t>University Of Antelope Valley</t>
  </si>
  <si>
    <t>University Of Arizona (The)</t>
  </si>
  <si>
    <t>University Of Arkansas</t>
  </si>
  <si>
    <t>University Of Arkansas - Pulaski Technical College</t>
  </si>
  <si>
    <t>University Of Arkansas At Fort Smith</t>
  </si>
  <si>
    <t>University Of Arkansas At Little Rock</t>
  </si>
  <si>
    <t>University Of Arkansas At Monticello</t>
  </si>
  <si>
    <t>University Of Arkansas At Pine Bluff</t>
  </si>
  <si>
    <t>University Of Arkansas Community College At Batesville</t>
  </si>
  <si>
    <t>University Of Arkansas Community College At Hope-Texarkana</t>
  </si>
  <si>
    <t>University Of Arkansas Community College At Morrilton</t>
  </si>
  <si>
    <t>University Of Arkansas Community College Rich Mountain</t>
  </si>
  <si>
    <t>University Of Arkansas For Medical Sciences</t>
  </si>
  <si>
    <t>University Of Baltimore</t>
  </si>
  <si>
    <t>University Of Bridgeport</t>
  </si>
  <si>
    <t>University Of California, Berkeley</t>
  </si>
  <si>
    <t>University Of California, Davis</t>
  </si>
  <si>
    <t>University Of California, Hastings College Of The Law</t>
  </si>
  <si>
    <t>University Of California, Irvine</t>
  </si>
  <si>
    <t>University Of California, Los Angeles</t>
  </si>
  <si>
    <t>University Of California, Merced</t>
  </si>
  <si>
    <t>University Of California, Riverside</t>
  </si>
  <si>
    <t>University Of California, San Diego</t>
  </si>
  <si>
    <t>University Of California, San Francisco</t>
  </si>
  <si>
    <t>University Of California, Santa Barbara</t>
  </si>
  <si>
    <t>University Of California, Santa Cruz</t>
  </si>
  <si>
    <t>University Of Central Arkansas</t>
  </si>
  <si>
    <t>University Of Central Florida</t>
  </si>
  <si>
    <t>University Of Central Missouri</t>
  </si>
  <si>
    <t>University Of Central Oklahoma</t>
  </si>
  <si>
    <t>University Of Charleston</t>
  </si>
  <si>
    <t>University Of Chicago (The)</t>
  </si>
  <si>
    <t>University Of Cincinnati</t>
  </si>
  <si>
    <t>University Of Colorado Boulder</t>
  </si>
  <si>
    <t>University Of Colorado Colorado Springs</t>
  </si>
  <si>
    <t>University Of Colorado Denver</t>
  </si>
  <si>
    <t>University Of Connecticut</t>
  </si>
  <si>
    <t>University Of Dallas</t>
  </si>
  <si>
    <t>University Of Dayton</t>
  </si>
  <si>
    <t>University Of Delaware</t>
  </si>
  <si>
    <t>University Of Denver</t>
  </si>
  <si>
    <t>University Of Detroit Mercy</t>
  </si>
  <si>
    <t>University Of Dubuque</t>
  </si>
  <si>
    <t>University Of East-West Medicine</t>
  </si>
  <si>
    <t>University Of Evansville</t>
  </si>
  <si>
    <t>University Of Findlay (The)</t>
  </si>
  <si>
    <t>University Of Florida</t>
  </si>
  <si>
    <t>University Of Fort Lauderdale</t>
  </si>
  <si>
    <t>University Of Georgia</t>
  </si>
  <si>
    <t>University Of Guam</t>
  </si>
  <si>
    <t>University Of Hartford</t>
  </si>
  <si>
    <t>University Of Hawaii - West Oahu</t>
  </si>
  <si>
    <t>University Of Hawaii At Hilo</t>
  </si>
  <si>
    <t>University Of Hawaii At Manoa</t>
  </si>
  <si>
    <t>University Of Hawaii Maui College</t>
  </si>
  <si>
    <t>University Of Holy Cross</t>
  </si>
  <si>
    <t>University Of Houston</t>
  </si>
  <si>
    <t>University Of Houston - Clear Lake</t>
  </si>
  <si>
    <t>University Of Houston - Downtown</t>
  </si>
  <si>
    <t>University Of Houston - Victoria</t>
  </si>
  <si>
    <t>University Of Idaho</t>
  </si>
  <si>
    <t>University Of Illinois At Chicago</t>
  </si>
  <si>
    <t>University Of Illinois At Springfield</t>
  </si>
  <si>
    <t>University Of Illinois At Urbana-Champaign</t>
  </si>
  <si>
    <t>University Of Indianapolis</t>
  </si>
  <si>
    <t>University Of Iowa</t>
  </si>
  <si>
    <t>University Of Jamestown</t>
  </si>
  <si>
    <t>University Of Kansas</t>
  </si>
  <si>
    <t>University Of Kentucky</t>
  </si>
  <si>
    <t>University Of La Verne</t>
  </si>
  <si>
    <t>University Of Louisiana At Lafayette</t>
  </si>
  <si>
    <t>University Of Louisiana At Monroe</t>
  </si>
  <si>
    <t>University Of Louisville</t>
  </si>
  <si>
    <t>University Of Lynchburg</t>
  </si>
  <si>
    <t>University Of Maine</t>
  </si>
  <si>
    <t>University Of Maine - Augusta</t>
  </si>
  <si>
    <t>University Of Maine - Farmington</t>
  </si>
  <si>
    <t>University Of Maine - Fort Kent</t>
  </si>
  <si>
    <t>University Of Maine - Machias</t>
  </si>
  <si>
    <t>University Of Maine - Presque Isle</t>
  </si>
  <si>
    <t>University Of Management And Technology (The)</t>
  </si>
  <si>
    <t>University Of Mary</t>
  </si>
  <si>
    <t>University Of Mary Hardin-Baylor</t>
  </si>
  <si>
    <t>University Of Mary Washington</t>
  </si>
  <si>
    <t>University Of Maryland - Baltimore County</t>
  </si>
  <si>
    <t>University Of Maryland - Eastern Shore</t>
  </si>
  <si>
    <t>University Of Maryland Global Campus</t>
  </si>
  <si>
    <t>University Of Maryland, Baltimore</t>
  </si>
  <si>
    <t>University Of Maryland, College Park</t>
  </si>
  <si>
    <t>University Of Massachusetts - Amherst</t>
  </si>
  <si>
    <t>University Of Massachusetts - Boston</t>
  </si>
  <si>
    <t>University Of Massachusetts - Dartmouth</t>
  </si>
  <si>
    <t>University Of Massachusetts - Lowell</t>
  </si>
  <si>
    <t>University Of Massachusetts Medical School</t>
  </si>
  <si>
    <t>University Of Memphis (The)</t>
  </si>
  <si>
    <t>University Of Miami</t>
  </si>
  <si>
    <t>University Of Michigan - Ann Arbor</t>
  </si>
  <si>
    <t>University Of Michigan - Dearborn</t>
  </si>
  <si>
    <t>University Of Michigan - Flint</t>
  </si>
  <si>
    <t>University Of Minnesota - Crookston</t>
  </si>
  <si>
    <t>University Of Minnesota  Duluth</t>
  </si>
  <si>
    <t>University Of Minnesota - Morris</t>
  </si>
  <si>
    <t>University Of Minnesota - Twin Cities</t>
  </si>
  <si>
    <t>University Of Mississippi</t>
  </si>
  <si>
    <t>University Of Missouri - Columbia</t>
  </si>
  <si>
    <t>University Of Missouri - Kansas City</t>
  </si>
  <si>
    <t>University Of Missouri - Saint Louis</t>
  </si>
  <si>
    <t>University Of Mobile</t>
  </si>
  <si>
    <t>University Of Montana (The)</t>
  </si>
  <si>
    <t>University Of Montana Western (The)</t>
  </si>
  <si>
    <t>University Of Montevallo</t>
  </si>
  <si>
    <t>University Of Mount Olive</t>
  </si>
  <si>
    <t>University Of Mount Union</t>
  </si>
  <si>
    <t>University Of Nebraska</t>
  </si>
  <si>
    <t>University Of Nebraska - Kearney</t>
  </si>
  <si>
    <t>University Of Nebraska At Omaha</t>
  </si>
  <si>
    <t>University Of Nebraska Medical Center</t>
  </si>
  <si>
    <t>University Of Nevada - Las Vegas</t>
  </si>
  <si>
    <t>University Of Nevada , Reno</t>
  </si>
  <si>
    <t>University Of New England</t>
  </si>
  <si>
    <t>University Of New Hampshire</t>
  </si>
  <si>
    <t>University Of New Haven</t>
  </si>
  <si>
    <t>University Of New Mexico</t>
  </si>
  <si>
    <t>University Of New Orleans (The)</t>
  </si>
  <si>
    <t>University Of North Alabama</t>
  </si>
  <si>
    <t>University Of North At Carolina Wilmington (The)</t>
  </si>
  <si>
    <t>University Of North Carolina  Asheville</t>
  </si>
  <si>
    <t>University Of North Carolina - Chapel Hill</t>
  </si>
  <si>
    <t>University Of North Carolina - Charlotte</t>
  </si>
  <si>
    <t>University Of North Carolina At Pembroke</t>
  </si>
  <si>
    <t>University Of North Carolina -Greensboro</t>
  </si>
  <si>
    <t>University Of North Carolina School Of The Arts</t>
  </si>
  <si>
    <t>University Of North Dakota</t>
  </si>
  <si>
    <t>University Of North Florida</t>
  </si>
  <si>
    <t>University Of North Georgia</t>
  </si>
  <si>
    <t>University Of North Texas</t>
  </si>
  <si>
    <t>University Of North Texas At Dallas</t>
  </si>
  <si>
    <t>University Of North Texas Health Science Center At Fort Worth</t>
  </si>
  <si>
    <t>University Of Northern Colorado</t>
  </si>
  <si>
    <t>University Of Northern Iowa</t>
  </si>
  <si>
    <t>University Of Northwestern Ohio</t>
  </si>
  <si>
    <t>University Of Northwestern- St Paul</t>
  </si>
  <si>
    <t>University Of Notre Dame</t>
  </si>
  <si>
    <t>University Of Oklahoma</t>
  </si>
  <si>
    <t>University Of Oregon</t>
  </si>
  <si>
    <t>University Of Pennsylvania</t>
  </si>
  <si>
    <t>University Of Phoenix</t>
  </si>
  <si>
    <t>University Of Pikeville</t>
  </si>
  <si>
    <t>University Of Pittsburgh</t>
  </si>
  <si>
    <t>University Of Portland</t>
  </si>
  <si>
    <t>University Of Providence</t>
  </si>
  <si>
    <t>University Of Puerto Rico - Arecibo</t>
  </si>
  <si>
    <t>University Of Puerto Rico - Cayey University College</t>
  </si>
  <si>
    <t>University Of Puerto Rico - Humacao University College</t>
  </si>
  <si>
    <t>University Of Puerto Rico - Mayaguez</t>
  </si>
  <si>
    <t>University Of Puerto Rico - Medical Science Campus</t>
  </si>
  <si>
    <t>University Of Puerto Rico - Rio Piedras Campus</t>
  </si>
  <si>
    <t>University Of Puerto Rico - Utuado</t>
  </si>
  <si>
    <t>University Of Puerto Rico Bayamon Technical University College</t>
  </si>
  <si>
    <t>University Of Puerto Rico Carolina Regional College</t>
  </si>
  <si>
    <t>University Of Puerto Rico, Aguadilla Regional College</t>
  </si>
  <si>
    <t>University Of Puerto Rico, Ponce</t>
  </si>
  <si>
    <t>University Of Puget Sound</t>
  </si>
  <si>
    <t>University Of Redlands</t>
  </si>
  <si>
    <t>University Of Rhode Island</t>
  </si>
  <si>
    <t>University Of Richmond</t>
  </si>
  <si>
    <t>University Of Rio Grande</t>
  </si>
  <si>
    <t>University Of Rochester</t>
  </si>
  <si>
    <t>University Of Saint Francis</t>
  </si>
  <si>
    <t>University Of Saint Joseph</t>
  </si>
  <si>
    <t>University Of Saint Katherine</t>
  </si>
  <si>
    <t>University Of Saint Mary</t>
  </si>
  <si>
    <t>University Of Saint Mary Of The Lake</t>
  </si>
  <si>
    <t>University Of Saint Thomas</t>
  </si>
  <si>
    <t>University Of San Diego</t>
  </si>
  <si>
    <t>University Of San Francisco</t>
  </si>
  <si>
    <t>University Of Science &amp; Arts Of Oklahoma</t>
  </si>
  <si>
    <t>University Of Scranton</t>
  </si>
  <si>
    <t>University Of Sioux Falls</t>
  </si>
  <si>
    <t>University Of South Alabama</t>
  </si>
  <si>
    <t>University Of South Carolina - Aiken</t>
  </si>
  <si>
    <t>University Of South Carolina - Beaufort</t>
  </si>
  <si>
    <t>University Of South Carolina - Columbia</t>
  </si>
  <si>
    <t>University Of South Carolina - Lancaster</t>
  </si>
  <si>
    <t>University Of South Carolina - Salkehatchie</t>
  </si>
  <si>
    <t>University Of South Carolina - Sumter</t>
  </si>
  <si>
    <t>University Of South Carolina - Union</t>
  </si>
  <si>
    <t>University Of South Carolina Upstate</t>
  </si>
  <si>
    <t>University Of South Dakota</t>
  </si>
  <si>
    <t>University Of South Florida</t>
  </si>
  <si>
    <t>University Of Southern California</t>
  </si>
  <si>
    <t>University Of Southern Indiana</t>
  </si>
  <si>
    <t>University Of Southern Maine</t>
  </si>
  <si>
    <t>University Of Southern Mississippi</t>
  </si>
  <si>
    <t>University Of Spa &amp; Cosmetology Arts</t>
  </si>
  <si>
    <t>University Of St. Augustine For Health Sciences</t>
  </si>
  <si>
    <t>University Of St. Francis</t>
  </si>
  <si>
    <t>University Of Tampa (The)</t>
  </si>
  <si>
    <t>University Of Tennessee</t>
  </si>
  <si>
    <t>University Of Tennessee - Chattanooga</t>
  </si>
  <si>
    <t>University Of Tennessee - Martin</t>
  </si>
  <si>
    <t>University Of Tennessee Health Science Center</t>
  </si>
  <si>
    <t>University Of Texas - Rio Grande Valley</t>
  </si>
  <si>
    <t>University Of Texas At Arlington</t>
  </si>
  <si>
    <t>University Of Texas At Austin</t>
  </si>
  <si>
    <t>University Of Texas At Dallas</t>
  </si>
  <si>
    <t>University Of Texas At El Paso</t>
  </si>
  <si>
    <t>University Of Texas At San Antonio</t>
  </si>
  <si>
    <t>University Of Texas At Tyler</t>
  </si>
  <si>
    <t>University Of Texas Health Science Center At Houston</t>
  </si>
  <si>
    <t>University Of Texas Health Science Center At San Antonio</t>
  </si>
  <si>
    <t>University Of Texas Health Science Center At Tyler (The)</t>
  </si>
  <si>
    <t>University Of Texas Md Anderson Cancer Center</t>
  </si>
  <si>
    <t>University Of Texas Medical Branch At Galveston</t>
  </si>
  <si>
    <t>University Of Texas Of The Permian Basin</t>
  </si>
  <si>
    <t>University Of Texas Southwestern Medical Center (The)</t>
  </si>
  <si>
    <t>University Of The Arts (The)</t>
  </si>
  <si>
    <t>University Of The Cumberlands</t>
  </si>
  <si>
    <t>University Of The District Of Columbia</t>
  </si>
  <si>
    <t>University Of The Incarnate Word</t>
  </si>
  <si>
    <t>University Of The Ozarks</t>
  </si>
  <si>
    <t>University Of The Pacific</t>
  </si>
  <si>
    <t>University Of The Potomac</t>
  </si>
  <si>
    <t>University Of The Sciences In Philadelphia</t>
  </si>
  <si>
    <t>University Of The South (The)</t>
  </si>
  <si>
    <t>University Of The Southwest</t>
  </si>
  <si>
    <t>VI</t>
  </si>
  <si>
    <t>University Of The Virgin Islands</t>
  </si>
  <si>
    <t>University Of The West</t>
  </si>
  <si>
    <t>University Of Toledo</t>
  </si>
  <si>
    <t>University Of Tulsa (The)</t>
  </si>
  <si>
    <t>University Of Utah</t>
  </si>
  <si>
    <t>University Of Valley Forge</t>
  </si>
  <si>
    <t>University Of Vermont And State Agricultural College</t>
  </si>
  <si>
    <t>University Of Virginia</t>
  </si>
  <si>
    <t>University Of Virginia'S College At Wise (The)</t>
  </si>
  <si>
    <t>University Of Washington - Seattle</t>
  </si>
  <si>
    <t>University Of West Alabama</t>
  </si>
  <si>
    <t>University Of West Florida (The)</t>
  </si>
  <si>
    <t>University Of West Georgia</t>
  </si>
  <si>
    <t>University Of Western States</t>
  </si>
  <si>
    <t>University Of Wisconsin - Eau Claire</t>
  </si>
  <si>
    <t>University Of Wisconsin - Green Bay</t>
  </si>
  <si>
    <t>University Of Wisconsin - Lacrosse</t>
  </si>
  <si>
    <t>University Of Wisconsin - Madison</t>
  </si>
  <si>
    <t>University Of Wisconsin - Milwaukee</t>
  </si>
  <si>
    <t>University Of Wisconsin - Oshkosh</t>
  </si>
  <si>
    <t>University Of Wisconsin - Parkside</t>
  </si>
  <si>
    <t>University Of Wisconsin - Platteville</t>
  </si>
  <si>
    <t>University Of Wisconsin - River Falls</t>
  </si>
  <si>
    <t>University Of Wisconsin - Stevens Point</t>
  </si>
  <si>
    <t>University Of Wisconsin - Stout</t>
  </si>
  <si>
    <t>University Of Wisconsin - Superior</t>
  </si>
  <si>
    <t>University Of Wisconsin - Whitewater</t>
  </si>
  <si>
    <t>University Of Wyoming</t>
  </si>
  <si>
    <t>Unlimited Cosmetology School</t>
  </si>
  <si>
    <t>Upmc Jameson School Of Nursing</t>
  </si>
  <si>
    <t>Upmc Mercy School Of Nursing</t>
  </si>
  <si>
    <t>Upmc Shadyside</t>
  </si>
  <si>
    <t>Upper Cape Cod Regional Technical School</t>
  </si>
  <si>
    <t>Upper Iowa University</t>
  </si>
  <si>
    <t>Upper Valley Career Center</t>
  </si>
  <si>
    <t>Upper Valley Educators Institute</t>
  </si>
  <si>
    <t>Ur Beauty &amp; Barber Academy</t>
  </si>
  <si>
    <t>Urban 113 School Of Cosmetology</t>
  </si>
  <si>
    <t>Urban Barber College</t>
  </si>
  <si>
    <t>Urban College Of Boston</t>
  </si>
  <si>
    <t>Urshan Graduate School Of Theology</t>
  </si>
  <si>
    <t>Ursinus College</t>
  </si>
  <si>
    <t>Ursuline College</t>
  </si>
  <si>
    <t>Us Grant Joint Vocational School</t>
  </si>
  <si>
    <t>Uta Mesivta Of Kiryas Joel</t>
  </si>
  <si>
    <t>Utah State University</t>
  </si>
  <si>
    <t>Utah Valley University</t>
  </si>
  <si>
    <t>Utica College</t>
  </si>
  <si>
    <t>Valdosta State University</t>
  </si>
  <si>
    <t>Valencia College</t>
  </si>
  <si>
    <t>Valley City State University</t>
  </si>
  <si>
    <t>Valley College</t>
  </si>
  <si>
    <t>Valley College Of Medical Careers</t>
  </si>
  <si>
    <t>Valley Forge Military College</t>
  </si>
  <si>
    <t>Valley Grande Institute For Academic Studies</t>
  </si>
  <si>
    <t>Valor Christian College</t>
  </si>
  <si>
    <t>Valparaiso University</t>
  </si>
  <si>
    <t>Vance - Granville Community College</t>
  </si>
  <si>
    <t>Vanderbilt University</t>
  </si>
  <si>
    <t>Vandercook College Of Music</t>
  </si>
  <si>
    <t>Vanguard - Sentinel Joint Vocational School District</t>
  </si>
  <si>
    <t>Vanguard College Of Cosmetology A Paul Mitchell Partner School-Metaire</t>
  </si>
  <si>
    <t>Vanguard University Of Southern California</t>
  </si>
  <si>
    <t>Vassar College</t>
  </si>
  <si>
    <t>Vaughn College Of Aeronautics And Technology</t>
  </si>
  <si>
    <t>Veeb Nassau County School Of Practical Nursing</t>
  </si>
  <si>
    <t>Velvatex College Of Beauty Culture</t>
  </si>
  <si>
    <t>Venango County Area Vocational Technical School</t>
  </si>
  <si>
    <t>Ventura Adult And Continuing Education</t>
  </si>
  <si>
    <t>Ventura College</t>
  </si>
  <si>
    <t>Venus Beauty Academy</t>
  </si>
  <si>
    <t>Vermilion Community College</t>
  </si>
  <si>
    <t>Vermont College Of Fine Arts</t>
  </si>
  <si>
    <t>Vermont Law School</t>
  </si>
  <si>
    <t>Vermont Technical College</t>
  </si>
  <si>
    <t>Vernon College</t>
  </si>
  <si>
    <t>Verve College</t>
  </si>
  <si>
    <t>Vet Tech Institute</t>
  </si>
  <si>
    <t>Vet Tech Institute Of Houston</t>
  </si>
  <si>
    <t>Vh Barber &amp; Styling Academy</t>
  </si>
  <si>
    <t>Vibe Barber College</t>
  </si>
  <si>
    <t>Victor Valley Community College</t>
  </si>
  <si>
    <t>Victoria Beauty College</t>
  </si>
  <si>
    <t>Victoria College</t>
  </si>
  <si>
    <t>Victoria'S Academy Of Cosmetology</t>
  </si>
  <si>
    <t>Victory Career College</t>
  </si>
  <si>
    <t>Villa Maria College Of Buffalo</t>
  </si>
  <si>
    <t>Villanova University</t>
  </si>
  <si>
    <t>Vincennes Beauty College</t>
  </si>
  <si>
    <t>Vincennes University</t>
  </si>
  <si>
    <t>Virginia Beach Theological Seminary</t>
  </si>
  <si>
    <t>Virginia Commonwealth University</t>
  </si>
  <si>
    <t>Virginia Highlands Community College</t>
  </si>
  <si>
    <t>Virginia Military Institute</t>
  </si>
  <si>
    <t>Virginia Polytechnic Institute &amp; State University</t>
  </si>
  <si>
    <t>Virginia School Of Hair Design</t>
  </si>
  <si>
    <t>Virginia State University</t>
  </si>
  <si>
    <t>Virginia Union University</t>
  </si>
  <si>
    <t>Virginia University Of Integrative Medicine</t>
  </si>
  <si>
    <t>Virginia University Of Lynchburg</t>
  </si>
  <si>
    <t>Virginia Wesleyan University</t>
  </si>
  <si>
    <t>Virginia Western Community College</t>
  </si>
  <si>
    <t>Visible Music College</t>
  </si>
  <si>
    <t>Vista College</t>
  </si>
  <si>
    <t>Viterbo University</t>
  </si>
  <si>
    <t>Vocational Nursing Institute (The)</t>
  </si>
  <si>
    <t>Vogue College - San Antonio</t>
  </si>
  <si>
    <t>Vogue College Of Cosmetology</t>
  </si>
  <si>
    <t>Vogue International Academy</t>
  </si>
  <si>
    <t>Volunteer State Community College</t>
  </si>
  <si>
    <t>Voorhees College</t>
  </si>
  <si>
    <t>Wabash College</t>
  </si>
  <si>
    <t>Wade College</t>
  </si>
  <si>
    <t>Wade Gordon Hairdressing Academy</t>
  </si>
  <si>
    <t>Wagner College</t>
  </si>
  <si>
    <t>Wake Forest University</t>
  </si>
  <si>
    <t>Wake Technical Community College</t>
  </si>
  <si>
    <t>Waldorf University</t>
  </si>
  <si>
    <t>Walla Walla Community College</t>
  </si>
  <si>
    <t>Walla Walla University</t>
  </si>
  <si>
    <t>Walnut Hill College</t>
  </si>
  <si>
    <t>Walsh College Of Accountancy &amp; Business Administration</t>
  </si>
  <si>
    <t>Walsh University</t>
  </si>
  <si>
    <t>Walters State Community College</t>
  </si>
  <si>
    <t>Warner Pacific University</t>
  </si>
  <si>
    <t>Warner University</t>
  </si>
  <si>
    <t>Warren County Career Center</t>
  </si>
  <si>
    <t>Warren County Community College</t>
  </si>
  <si>
    <t>Warren Wilson College</t>
  </si>
  <si>
    <t>Warrensburg Area Career Center</t>
  </si>
  <si>
    <t>Wartburg College</t>
  </si>
  <si>
    <t>Wartburg Theological Seminary</t>
  </si>
  <si>
    <t>Washburn University - Topeka</t>
  </si>
  <si>
    <t>Washington Adventist University</t>
  </si>
  <si>
    <t>Washington And Jefferson College</t>
  </si>
  <si>
    <t>Washington And Lee University</t>
  </si>
  <si>
    <t>Washington Barber College</t>
  </si>
  <si>
    <t>Washington College</t>
  </si>
  <si>
    <t>Washington County Career Center Adult Education</t>
  </si>
  <si>
    <t>Washington County Community College</t>
  </si>
  <si>
    <t>Washington Hospital (The)</t>
  </si>
  <si>
    <t>Washington Saratoga Warren Hamilton Essex Boces</t>
  </si>
  <si>
    <t>Washington State Community College</t>
  </si>
  <si>
    <t>Washington State University</t>
  </si>
  <si>
    <t>Washington University In St. Louis</t>
  </si>
  <si>
    <t>Washtenaw Community College</t>
  </si>
  <si>
    <t>Watkins College Of Art, Design &amp; Film</t>
  </si>
  <si>
    <t>Watts College Of Nursing</t>
  </si>
  <si>
    <t>Waubonsee Community College</t>
  </si>
  <si>
    <t>Waukesha County Technical College</t>
  </si>
  <si>
    <t>Wave Leadership College</t>
  </si>
  <si>
    <t>Wayland Baptist University</t>
  </si>
  <si>
    <t>Wayne - Finger Lakes Boces</t>
  </si>
  <si>
    <t>Wayne Community College</t>
  </si>
  <si>
    <t>Wayne County Community College District</t>
  </si>
  <si>
    <t>Wayne County Schools Career Center</t>
  </si>
  <si>
    <t>Wayne State College</t>
  </si>
  <si>
    <t>Wayne State University</t>
  </si>
  <si>
    <t>Wayne'S College Of Beauty</t>
  </si>
  <si>
    <t>Waynesburg University</t>
  </si>
  <si>
    <t>Waynesville Career Center</t>
  </si>
  <si>
    <t>Weatherford College</t>
  </si>
  <si>
    <t>Webb Institute</t>
  </si>
  <si>
    <t>Webber International University</t>
  </si>
  <si>
    <t>Weber State University</t>
  </si>
  <si>
    <t>Webster University</t>
  </si>
  <si>
    <t>Welch College</t>
  </si>
  <si>
    <t>Welder Training &amp; Testing Institute</t>
  </si>
  <si>
    <t>Wellesley College</t>
  </si>
  <si>
    <t>Wells College</t>
  </si>
  <si>
    <t>Wellspring School Of Allied Health</t>
  </si>
  <si>
    <t>Wenatchee Valley College</t>
  </si>
  <si>
    <t>Wentworth Institute Of Technology</t>
  </si>
  <si>
    <t>Wes Watkins Technology Center School District #25</t>
  </si>
  <si>
    <t>Wesley Biblical Seminary</t>
  </si>
  <si>
    <t>Wesley College</t>
  </si>
  <si>
    <t>Wesley Theological Seminary</t>
  </si>
  <si>
    <t>Wesleyan College</t>
  </si>
  <si>
    <t>Wesleyan University</t>
  </si>
  <si>
    <t>West Chester University Of Pennsylvania</t>
  </si>
  <si>
    <t>West Coast Ultrasound Institute</t>
  </si>
  <si>
    <t>West Coast University</t>
  </si>
  <si>
    <t>West Georgia Technical College</t>
  </si>
  <si>
    <t>West Hills College Lemoore</t>
  </si>
  <si>
    <t>West Hills Community College</t>
  </si>
  <si>
    <t>West Kentucky Community And Technical College</t>
  </si>
  <si>
    <t>West Liberty University</t>
  </si>
  <si>
    <t>West Los Angeles College</t>
  </si>
  <si>
    <t>West Michigan College Of Barbering And Beauty</t>
  </si>
  <si>
    <t>West Shore Community College</t>
  </si>
  <si>
    <t>West Texas A&amp;M University</t>
  </si>
  <si>
    <t>West Valley College</t>
  </si>
  <si>
    <t>West Virginia Junior College</t>
  </si>
  <si>
    <t>West Virginia Northern Community College</t>
  </si>
  <si>
    <t>West Virginia School Of Osteopathic Medicine</t>
  </si>
  <si>
    <t>West Virginia State University</t>
  </si>
  <si>
    <t>West Virginia University</t>
  </si>
  <si>
    <t>West Virginia University - Parkersburg</t>
  </si>
  <si>
    <t>West Virginia University Hospitals</t>
  </si>
  <si>
    <t>West Virginia Wesleyan College</t>
  </si>
  <si>
    <t>Westchester College Of Nursing &amp; Allied Health</t>
  </si>
  <si>
    <t>Westchester School For Dental Assistants</t>
  </si>
  <si>
    <t>Westchester School Of Beauty Culture</t>
  </si>
  <si>
    <t>Westcliff University</t>
  </si>
  <si>
    <t>Western Area Career &amp; Technology Center</t>
  </si>
  <si>
    <t>Western Carolina University</t>
  </si>
  <si>
    <t>Western Colorado University</t>
  </si>
  <si>
    <t>Western Connecticut State University</t>
  </si>
  <si>
    <t>Western Dakota Technical Institute</t>
  </si>
  <si>
    <t>Western Illinois University</t>
  </si>
  <si>
    <t>Western Iowa Tech Community College</t>
  </si>
  <si>
    <t>Western Kentucky University</t>
  </si>
  <si>
    <t>Western Michigan University</t>
  </si>
  <si>
    <t>Western Michigan University Homer Stryker M.D. School Of Medicine</t>
  </si>
  <si>
    <t>Western Nebraska Community College</t>
  </si>
  <si>
    <t>Western Nevada College</t>
  </si>
  <si>
    <t>Western New England University</t>
  </si>
  <si>
    <t>Western New Mexico University</t>
  </si>
  <si>
    <t>Western Oklahoma State College</t>
  </si>
  <si>
    <t>Western Oregon University</t>
  </si>
  <si>
    <t>Western Pennsylvania Hospital School Of Nursing</t>
  </si>
  <si>
    <t>Western Piedmont Community College</t>
  </si>
  <si>
    <t>Western Seminary</t>
  </si>
  <si>
    <t>Western Suffolk Boces</t>
  </si>
  <si>
    <t>Western Technical College</t>
  </si>
  <si>
    <t>Western Technology Center School District No. 12</t>
  </si>
  <si>
    <t>Western Texas College</t>
  </si>
  <si>
    <t>Western Theological Seminary</t>
  </si>
  <si>
    <t>Western University Of Health Sciences</t>
  </si>
  <si>
    <t>Western Washington University</t>
  </si>
  <si>
    <t>Western Wyoming Community College</t>
  </si>
  <si>
    <t>Westfield State University</t>
  </si>
  <si>
    <t>Westminster College</t>
  </si>
  <si>
    <t>Westminster Theological Seminary</t>
  </si>
  <si>
    <t>Westminster Theological Seminary In California</t>
  </si>
  <si>
    <t>Westmont College</t>
  </si>
  <si>
    <t>Westmoreland County Community College</t>
  </si>
  <si>
    <t>Wharton County Junior College</t>
  </si>
  <si>
    <t>Whatcom Community College</t>
  </si>
  <si>
    <t>Wheaton College</t>
  </si>
  <si>
    <t>Wheeling University</t>
  </si>
  <si>
    <t>White Earth Tribal And Community College</t>
  </si>
  <si>
    <t>White Mountains Community College</t>
  </si>
  <si>
    <t>Whitman College</t>
  </si>
  <si>
    <t>Whittier College</t>
  </si>
  <si>
    <t>Whitworth University</t>
  </si>
  <si>
    <t>Wichita State University</t>
  </si>
  <si>
    <t>Wichita State University Campus Of Applied Sciences And Technology</t>
  </si>
  <si>
    <t>Wichita Technical Institute</t>
  </si>
  <si>
    <t>Widener University</t>
  </si>
  <si>
    <t>Wilberforce University</t>
  </si>
  <si>
    <t>Wilbur Wright College</t>
  </si>
  <si>
    <t>Wiley College</t>
  </si>
  <si>
    <t>Wilkes Barre Area Career And Technical Center Practical Nursing Prgm</t>
  </si>
  <si>
    <t>Wilkes Community College</t>
  </si>
  <si>
    <t>Wilkes University</t>
  </si>
  <si>
    <t>Willamette University</t>
  </si>
  <si>
    <t>William Carey University</t>
  </si>
  <si>
    <t>William Edge Institute</t>
  </si>
  <si>
    <t>William James College</t>
  </si>
  <si>
    <t>William Jessup University</t>
  </si>
  <si>
    <t>William Jewell College</t>
  </si>
  <si>
    <t>William Paterson University Of New Jersey</t>
  </si>
  <si>
    <t>William Peace University</t>
  </si>
  <si>
    <t>William Penn University</t>
  </si>
  <si>
    <t>William R  Moore College Of Technology</t>
  </si>
  <si>
    <t>William T Mcfatter Technical College</t>
  </si>
  <si>
    <t>William Woods University</t>
  </si>
  <si>
    <t>Williams Baptist University</t>
  </si>
  <si>
    <t>Williams College</t>
  </si>
  <si>
    <t>Williamsburg Technical College</t>
  </si>
  <si>
    <t>Williamson Christian College</t>
  </si>
  <si>
    <t>Williston State College</t>
  </si>
  <si>
    <t>Wilmington College</t>
  </si>
  <si>
    <t>Wilmington University</t>
  </si>
  <si>
    <t>Wilson College</t>
  </si>
  <si>
    <t>Wilson Community College</t>
  </si>
  <si>
    <t>Windward Community College</t>
  </si>
  <si>
    <t>Winebrenner Theological Seminary</t>
  </si>
  <si>
    <t>Wingate University</t>
  </si>
  <si>
    <t>Winona State University</t>
  </si>
  <si>
    <t>Winonah'S International School Of Cosmetology</t>
  </si>
  <si>
    <t>Winston - Salem Barber School</t>
  </si>
  <si>
    <t>Winston-Salem State University</t>
  </si>
  <si>
    <t>Winthrop University</t>
  </si>
  <si>
    <t>Wiregrass Georgia Technical College</t>
  </si>
  <si>
    <t>Wisconsin Indianhead Technical College</t>
  </si>
  <si>
    <t>Wisconsin Lutheran College</t>
  </si>
  <si>
    <t>Wisconsin School Of Professional Psychology</t>
  </si>
  <si>
    <t>Withlacoochee Technical College</t>
  </si>
  <si>
    <t>Wittenberg University</t>
  </si>
  <si>
    <t>Wofford College</t>
  </si>
  <si>
    <t>Women'S Institute Of Torah Seminary</t>
  </si>
  <si>
    <t>Won Institute Of Graduate Studies</t>
  </si>
  <si>
    <t>Wongu University Of Oriental Medicine</t>
  </si>
  <si>
    <t>Wood County Technical Center</t>
  </si>
  <si>
    <t>Woodbury University</t>
  </si>
  <si>
    <t>Woodland Community College</t>
  </si>
  <si>
    <t>Woodruff Medical Training And Testing</t>
  </si>
  <si>
    <t>Worcester Polytechnic Institute</t>
  </si>
  <si>
    <t>Worcester State University</t>
  </si>
  <si>
    <t>Word Of Life Bible Institute</t>
  </si>
  <si>
    <t>Workforce Institute'S City College, The</t>
  </si>
  <si>
    <t>World Mission University</t>
  </si>
  <si>
    <t>Worldclass Academy Of Beauty Careers</t>
  </si>
  <si>
    <t>Worsham College Of Mortuary Science</t>
  </si>
  <si>
    <t>Wor-Wic Community College</t>
  </si>
  <si>
    <t>Wright Beauty Academy</t>
  </si>
  <si>
    <t>Wright Graduate University For The Realization Of Human Potential</t>
  </si>
  <si>
    <t>Wright Institute (The)</t>
  </si>
  <si>
    <t>Wright State University</t>
  </si>
  <si>
    <t>Wyotech</t>
  </si>
  <si>
    <t>Wytheville Community College</t>
  </si>
  <si>
    <t>Xavier College School Of Nursing</t>
  </si>
  <si>
    <t>Xavier University</t>
  </si>
  <si>
    <t>Xavier University Of Louisiana</t>
  </si>
  <si>
    <t>Xcell Academy A Paul Mitchell School</t>
  </si>
  <si>
    <t>Xenon International Academy Ii</t>
  </si>
  <si>
    <t>Yahweh Beauty Academy</t>
  </si>
  <si>
    <t>Yakima Valley College</t>
  </si>
  <si>
    <t>Yale University</t>
  </si>
  <si>
    <t>Yavapai College</t>
  </si>
  <si>
    <t>Yeshiva Bais Aharon</t>
  </si>
  <si>
    <t>Yeshiva Chemdas Hatorah</t>
  </si>
  <si>
    <t>Yeshiva College Of The Nation'S Capital</t>
  </si>
  <si>
    <t>Yeshiva Derech Chaim</t>
  </si>
  <si>
    <t>Yeshiva D'Monsey</t>
  </si>
  <si>
    <t>Yeshiva Gedola Ohr Yisrael</t>
  </si>
  <si>
    <t>Yeshiva Gedola Tiferes Yerachmiel</t>
  </si>
  <si>
    <t>Yeshiva Gedolah Imrei Yosef D'Spinka</t>
  </si>
  <si>
    <t>Yeshiva Gedolah Keren Hatorah</t>
  </si>
  <si>
    <t>Yeshiva Gedolah Kesser Torah</t>
  </si>
  <si>
    <t>Yeshiva Gedolah Of Cliffwood</t>
  </si>
  <si>
    <t>Yeshiva Gedolah Of Greater Detroit</t>
  </si>
  <si>
    <t>Yeshiva Gedolah Rabbinical College</t>
  </si>
  <si>
    <t>Yeshiva Gedolah Shaarei Shmuel</t>
  </si>
  <si>
    <t>Yeshiva Gedolah Tiferes Boruch</t>
  </si>
  <si>
    <t>Yeshiva Gedolah Zichron Leyma</t>
  </si>
  <si>
    <t>Yeshiva Karlin Stolin</t>
  </si>
  <si>
    <t>Yeshiva Kollel Tifereth Elizer</t>
  </si>
  <si>
    <t>Yeshiva Of Far Rockaway Derech Ayson Rabbinical Seminary</t>
  </si>
  <si>
    <t>Yeshiva Of Machzikai Hadas</t>
  </si>
  <si>
    <t>Yeshiva Of Nitra Rabbinical College</t>
  </si>
  <si>
    <t>Yeshiva Of The Telshe Alumni</t>
  </si>
  <si>
    <t>Yeshiva Ohr Elchonon Chabad - West Coast Talmudical Seminary</t>
  </si>
  <si>
    <t>Yeshiva Ohr Naftoli</t>
  </si>
  <si>
    <t>Yeshiva Shaar Ephraim</t>
  </si>
  <si>
    <t>Yeshiva Shaar Hatorah</t>
  </si>
  <si>
    <t>Yeshiva Shaarei Torah Of Rockland</t>
  </si>
  <si>
    <t>Yeshiva Sholom Shachna</t>
  </si>
  <si>
    <t>Yeshiva Toras Chaim</t>
  </si>
  <si>
    <t>Yeshiva University</t>
  </si>
  <si>
    <t>Yeshiva Yesodei Hatorah</t>
  </si>
  <si>
    <t>Yeshiva Zichron Aryeh</t>
  </si>
  <si>
    <t>Yeshivas Be'Er Yitzchok</t>
  </si>
  <si>
    <t>Yeshivas Emek Hatorah</t>
  </si>
  <si>
    <t>Yeshivas Maharit D'Satmar</t>
  </si>
  <si>
    <t>Yeshivas Novominsk</t>
  </si>
  <si>
    <t>Yeshivath Beth Moshe</t>
  </si>
  <si>
    <t>Yeshivath Viznitz</t>
  </si>
  <si>
    <t>Yeshivath Zichron Moshe</t>
  </si>
  <si>
    <t>Yo San University Of Traditional Chinese Medicine</t>
  </si>
  <si>
    <t>York College</t>
  </si>
  <si>
    <t>York College Of Pennsylvania</t>
  </si>
  <si>
    <t>York County Community College</t>
  </si>
  <si>
    <t>York County School Of Technology</t>
  </si>
  <si>
    <t>York Technical College</t>
  </si>
  <si>
    <t>Young Harris College</t>
  </si>
  <si>
    <t>Youngstown State University</t>
  </si>
  <si>
    <t>Yti Career Institute</t>
  </si>
  <si>
    <t>Yti Career Institute - Altoona</t>
  </si>
  <si>
    <t>Yuba College</t>
  </si>
  <si>
    <t>Yukon Beauty College</t>
  </si>
  <si>
    <t>Z Hair Academy</t>
  </si>
  <si>
    <t>Zane State College</t>
  </si>
  <si>
    <t>Zms The Academy</t>
  </si>
  <si>
    <t>Guidance Page</t>
  </si>
  <si>
    <t>Allocations and Funding Opportunity</t>
  </si>
  <si>
    <t>FTA resources</t>
  </si>
  <si>
    <t>Press Release</t>
  </si>
  <si>
    <t>Institute of Museum and Library Services</t>
  </si>
  <si>
    <t>Unallocated includes awards made to the Federated States of Micronesia, the Marshall Islands, and Palau.</t>
  </si>
  <si>
    <t>45.310</t>
  </si>
  <si>
    <t>Program Page</t>
  </si>
  <si>
    <t>20.106+</t>
  </si>
  <si>
    <t>Grants-in-Aid for Airports</t>
  </si>
  <si>
    <t>Airports</t>
  </si>
  <si>
    <t>17.277</t>
  </si>
  <si>
    <t>Dislocated Worker Grants</t>
  </si>
  <si>
    <t>Agency Awards</t>
  </si>
  <si>
    <t>Emergency Solutions Grants (ESG) - Local (awards to date)*</t>
  </si>
  <si>
    <t>ESG - State (awards to date)*</t>
  </si>
  <si>
    <t>Jefferson County</t>
  </si>
  <si>
    <t>Maricopa County</t>
  </si>
  <si>
    <t>Pima County</t>
  </si>
  <si>
    <t>Alameda County</t>
  </si>
  <si>
    <t>Contra Costa County</t>
  </si>
  <si>
    <t>Fresno County</t>
  </si>
  <si>
    <t>Kern County</t>
  </si>
  <si>
    <t>Los Angeles County</t>
  </si>
  <si>
    <t>Orange County</t>
  </si>
  <si>
    <t>Riverside County</t>
  </si>
  <si>
    <t>Sacramento County</t>
  </si>
  <si>
    <t>San Bernardino County</t>
  </si>
  <si>
    <t>San Diego County</t>
  </si>
  <si>
    <t>San Joaquin County</t>
  </si>
  <si>
    <t>San Mateo County</t>
  </si>
  <si>
    <t>Santa Clara County</t>
  </si>
  <si>
    <t>Stanislaus County</t>
  </si>
  <si>
    <t>Ventura County</t>
  </si>
  <si>
    <t>Adams County</t>
  </si>
  <si>
    <t>Arapahoe County</t>
  </si>
  <si>
    <t>El Paso County</t>
  </si>
  <si>
    <t>New Castle County</t>
  </si>
  <si>
    <t>Brevard County</t>
  </si>
  <si>
    <t>Broward County</t>
  </si>
  <si>
    <t>Hillsborough County</t>
  </si>
  <si>
    <t>Lee County</t>
  </si>
  <si>
    <t>Miami-Dade County</t>
  </si>
  <si>
    <t>Palm Beach County</t>
  </si>
  <si>
    <t>Pasco County</t>
  </si>
  <si>
    <t>Pinellas County</t>
  </si>
  <si>
    <t>Polk County</t>
  </si>
  <si>
    <t>Volusia County</t>
  </si>
  <si>
    <t>Cobb County</t>
  </si>
  <si>
    <t>DeKalb County</t>
  </si>
  <si>
    <t>Fulton County</t>
  </si>
  <si>
    <t>Gwinnett County</t>
  </si>
  <si>
    <t>Honolulu County</t>
  </si>
  <si>
    <t>Cook County</t>
  </si>
  <si>
    <t>DuPage County</t>
  </si>
  <si>
    <t>Kane County</t>
  </si>
  <si>
    <t>Lake County</t>
  </si>
  <si>
    <t>Will County</t>
  </si>
  <si>
    <t>Johnson County</t>
  </si>
  <si>
    <t>Sedgwick County</t>
  </si>
  <si>
    <t>Anne Arundel County</t>
  </si>
  <si>
    <t>Baltimore County</t>
  </si>
  <si>
    <t>Montgomery County</t>
  </si>
  <si>
    <t>Prince George's County</t>
  </si>
  <si>
    <t>Essex County</t>
  </si>
  <si>
    <t>Middlesex County</t>
  </si>
  <si>
    <t>Plymouth County</t>
  </si>
  <si>
    <t>Suffolk County</t>
  </si>
  <si>
    <t>Kent County</t>
  </si>
  <si>
    <t>Macomb County</t>
  </si>
  <si>
    <t>Oakland County</t>
  </si>
  <si>
    <t>Wayne County</t>
  </si>
  <si>
    <t>Hennepin County</t>
  </si>
  <si>
    <t>Ramsey County</t>
  </si>
  <si>
    <t>Jackson County</t>
  </si>
  <si>
    <t>St. Louis County</t>
  </si>
  <si>
    <t>Douglas County</t>
  </si>
  <si>
    <t>Clark County</t>
  </si>
  <si>
    <t>Bergen County</t>
  </si>
  <si>
    <t>Camden County</t>
  </si>
  <si>
    <t>Hudson County</t>
  </si>
  <si>
    <t>Monmouth County</t>
  </si>
  <si>
    <t>Ocean County</t>
  </si>
  <si>
    <t>Passaic County</t>
  </si>
  <si>
    <t>Union County</t>
  </si>
  <si>
    <t>Bernalillo County</t>
  </si>
  <si>
    <t>Erie County</t>
  </si>
  <si>
    <t>Monroe County</t>
  </si>
  <si>
    <t>Nassau County</t>
  </si>
  <si>
    <t>Westchester County</t>
  </si>
  <si>
    <t>Guilford County</t>
  </si>
  <si>
    <t>Mecklenburg County</t>
  </si>
  <si>
    <t>Wake County</t>
  </si>
  <si>
    <t>Cuyahoga County</t>
  </si>
  <si>
    <t>Franklin County</t>
  </si>
  <si>
    <t>Hamilton County</t>
  </si>
  <si>
    <t>Summit County</t>
  </si>
  <si>
    <t>Oklahoma County</t>
  </si>
  <si>
    <t>Tulsa County</t>
  </si>
  <si>
    <t>Multnomah County</t>
  </si>
  <si>
    <t>Washington County</t>
  </si>
  <si>
    <t>Allegheny County</t>
  </si>
  <si>
    <t>Bucks County</t>
  </si>
  <si>
    <t>Chester County</t>
  </si>
  <si>
    <t>Delaware County</t>
  </si>
  <si>
    <t>Lancaster County</t>
  </si>
  <si>
    <t>Greenville County</t>
  </si>
  <si>
    <t>Shelby County</t>
  </si>
  <si>
    <t>Bexar County</t>
  </si>
  <si>
    <t>Collin County</t>
  </si>
  <si>
    <t>Dallas County</t>
  </si>
  <si>
    <t>Denton County</t>
  </si>
  <si>
    <t>Fort Bend County</t>
  </si>
  <si>
    <t>Harris County</t>
  </si>
  <si>
    <t>Hidalgo County</t>
  </si>
  <si>
    <t>Tarrant County</t>
  </si>
  <si>
    <t>Travis County</t>
  </si>
  <si>
    <t>Williamson County</t>
  </si>
  <si>
    <t>Salt Lake County</t>
  </si>
  <si>
    <t>Utah County</t>
  </si>
  <si>
    <t>Fairfax County</t>
  </si>
  <si>
    <t>King County</t>
  </si>
  <si>
    <t>Pierce County</t>
  </si>
  <si>
    <t>Snohomish County</t>
  </si>
  <si>
    <t>Spokane County</t>
  </si>
  <si>
    <t>Dane County</t>
  </si>
  <si>
    <t>Milwaukee County</t>
  </si>
  <si>
    <t>Grants-in-Aid for Airports*</t>
  </si>
  <si>
    <t>Apportionments do not include funds designated to increase the federal share of FY 2020 Airport Improvement Program and supplemental discretionary grants to 100%. The CARES Act included at least $500 million for this purpose.</t>
  </si>
  <si>
    <t>Ryan White HIV/AIDS - Part A</t>
  </si>
  <si>
    <t>Ryan White HIV/AIDS - Part B</t>
  </si>
  <si>
    <t>Ryan White HIV/AIDS -    Parts C, D, F</t>
  </si>
  <si>
    <t>93.914</t>
  </si>
  <si>
    <t>93.917</t>
  </si>
  <si>
    <t>Dislocated Worker Grants (awards to date)*</t>
  </si>
  <si>
    <t>General Information</t>
  </si>
  <si>
    <t>93.918+</t>
  </si>
  <si>
    <t>93.889+</t>
  </si>
  <si>
    <t>P.L. 116-136, Div. B Title I</t>
  </si>
  <si>
    <t>10.568, 10.569</t>
  </si>
  <si>
    <t>FAA Resources</t>
  </si>
  <si>
    <t>The department approved reduced initial funding amounts to address the critical community needs in areas hardest impacted. The amount initially provided is the lesser of 33% of the grant amount requested or a set initial award amount correlated to a severity rating.</t>
  </si>
  <si>
    <t>Not waived (TEFAP Admin)</t>
  </si>
  <si>
    <t>P.L. 116-136, Div. A Title I</t>
  </si>
  <si>
    <t>Agency Approvals</t>
  </si>
  <si>
    <t>Small Businesses</t>
  </si>
  <si>
    <t>Homepage</t>
  </si>
  <si>
    <t>Small Business Administration</t>
  </si>
  <si>
    <t>Agency Allocations by IHE</t>
  </si>
  <si>
    <t>GRAND TOTAL</t>
  </si>
  <si>
    <t>Note 1: Total Allocation reflects reserve of $50 million to be allocated in a subsequent award.</t>
  </si>
  <si>
    <t>Note 2: IHEs with a calculated allocation of $0 are excluded.</t>
  </si>
  <si>
    <t>Source: Agency allocations, 4/21/2020</t>
  </si>
  <si>
    <t>Minimum Allocation for Grants to Students, Maximum Allocation for Institutional Costs</t>
  </si>
  <si>
    <t>Education Stabilization</t>
  </si>
  <si>
    <t>Small Rural Hospital Improvement Program</t>
  </si>
  <si>
    <t>Telehealth Resource Centers</t>
  </si>
  <si>
    <t>FAQ</t>
  </si>
  <si>
    <t>SAMHSA</t>
  </si>
  <si>
    <t>93.665</t>
  </si>
  <si>
    <t>93.301</t>
  </si>
  <si>
    <t>84.425E</t>
  </si>
  <si>
    <t>Governor's Fund*</t>
  </si>
  <si>
    <t>Additional  FAQs</t>
  </si>
  <si>
    <t>Additional FAQs</t>
  </si>
  <si>
    <t>93.354, 93.317+</t>
  </si>
  <si>
    <t xml:space="preserve">Allocations reflect awards to date. The CARES Act provides at least $1.5 billion for grants to states, localities, territories, and tribes and the Coronavirus Preparedness and Response Act provided at least $950 million. 
In addition, state allocations reflect funds awarded directly to local governments (Los Angeles, Chicago, and New York City, plus Houston and Philadelphia for awards to date under the first supplemental). Unallocated includes awards made to the Federated States of Micronesia, the Marshall Islands, Palau, and tribal governments. </t>
  </si>
  <si>
    <t>93.211</t>
  </si>
  <si>
    <t>Emergency Grants to Address Mental and Substance Use Disorder*</t>
  </si>
  <si>
    <t>Substance Abuse and Mental Health Services Administration (SAMHSA)</t>
  </si>
  <si>
    <t>For Emergency Grants, unallocated reflects tribal amounts.</t>
  </si>
  <si>
    <t>Non-Grant Funding</t>
  </si>
  <si>
    <t>Economic Injury Disaster Loans (EIDL; approvals as of 4/24)</t>
  </si>
  <si>
    <t>Time constraints on use</t>
  </si>
  <si>
    <t>Primary recipient</t>
  </si>
  <si>
    <t>Matching requirements</t>
  </si>
  <si>
    <t>Program</t>
  </si>
  <si>
    <t>3/1/2020-12/30/2020</t>
  </si>
  <si>
    <t>Resources Page</t>
  </si>
  <si>
    <t>11.620</t>
  </si>
  <si>
    <t>Waivers, Q&amp;A</t>
  </si>
  <si>
    <t>Program Page, incl. Guidance</t>
  </si>
  <si>
    <t>Obligate by September 30, 2022; liquidate by September 30, 2023</t>
  </si>
  <si>
    <t>CARES Act provides funding through September 30, 2021; additional guidance forthcoming</t>
  </si>
  <si>
    <t>Obligate by September 30, 2021, liquidate by December 30, 2021</t>
  </si>
  <si>
    <t>12-month budget period, liquidate within 90 days afterwards (first phase of funding)</t>
  </si>
  <si>
    <t>93.323</t>
  </si>
  <si>
    <t>93.550</t>
  </si>
  <si>
    <t>93.557</t>
  </si>
  <si>
    <t>RHY: Education and Prevention Grants</t>
  </si>
  <si>
    <t>Terms and Conditions</t>
  </si>
  <si>
    <t>93.623</t>
  </si>
  <si>
    <t>CARES Act provides funding through September 30, 2022; no guidance released yet</t>
  </si>
  <si>
    <t>12-month period of performance</t>
  </si>
  <si>
    <t>16-month project period</t>
  </si>
  <si>
    <t>CARES Act makes funding available until expended</t>
  </si>
  <si>
    <t>CARES Act provides funding through September 30, 2024; no guidance released yet</t>
  </si>
  <si>
    <t>Runaway and Homeless Youth (RHY): Basic Centers</t>
  </si>
  <si>
    <t>RHY: Transitional Living for Homeless Youth</t>
  </si>
  <si>
    <t>Community-based agencies</t>
  </si>
  <si>
    <t>Public and private organizations</t>
  </si>
  <si>
    <t>Allocations by Institution</t>
  </si>
  <si>
    <t>24-month period of performance</t>
  </si>
  <si>
    <t>Federal Reserve</t>
  </si>
  <si>
    <t>Municipal Liquidity Facility (max. eligible notes)</t>
  </si>
  <si>
    <t>Agency</t>
  </si>
  <si>
    <t>Through December 31, 2020</t>
  </si>
  <si>
    <t>93.048</t>
  </si>
  <si>
    <t>Higher Education Fund - HBCUs/MSIs*</t>
  </si>
  <si>
    <t>04138600</t>
  </si>
  <si>
    <t>00106100</t>
  </si>
  <si>
    <t>03461300</t>
  </si>
  <si>
    <t>01146200</t>
  </si>
  <si>
    <t>University of Alaska Anchorage</t>
  </si>
  <si>
    <t>00106300</t>
  </si>
  <si>
    <t>University of Alaska Fairbanks</t>
  </si>
  <si>
    <t>00106500</t>
  </si>
  <si>
    <t>University of Alaska Southeast</t>
  </si>
  <si>
    <t>00100200</t>
  </si>
  <si>
    <t>Alabama A &amp; M University</t>
  </si>
  <si>
    <t>00100500</t>
  </si>
  <si>
    <t>00100800</t>
  </si>
  <si>
    <t>00831000</t>
  </si>
  <si>
    <t>Auburn University at Montgomery</t>
  </si>
  <si>
    <t>00573300</t>
  </si>
  <si>
    <t>00103000</t>
  </si>
  <si>
    <t>00100700</t>
  </si>
  <si>
    <t>01218200</t>
  </si>
  <si>
    <t>00106000</t>
  </si>
  <si>
    <t>00101500</t>
  </si>
  <si>
    <t>00100300</t>
  </si>
  <si>
    <t>00101700</t>
  </si>
  <si>
    <t>00101800</t>
  </si>
  <si>
    <t>George C Wallace Community College-Dothan</t>
  </si>
  <si>
    <t>00787100</t>
  </si>
  <si>
    <t>George C Wallace State Community College-Hanceville</t>
  </si>
  <si>
    <t>00569900</t>
  </si>
  <si>
    <t>George C Wallace State Community College-Selma</t>
  </si>
  <si>
    <t>00573400</t>
  </si>
  <si>
    <t>H Councill Trenholm State Community College</t>
  </si>
  <si>
    <t>00101900</t>
  </si>
  <si>
    <t>00526000</t>
  </si>
  <si>
    <t>J. F. Drake State Community and Technical College</t>
  </si>
  <si>
    <t>00102000</t>
  </si>
  <si>
    <t>00102200</t>
  </si>
  <si>
    <t>00101300</t>
  </si>
  <si>
    <t>John C Calhoun State Community College</t>
  </si>
  <si>
    <t>00102300</t>
  </si>
  <si>
    <t>00105900</t>
  </si>
  <si>
    <t>00898800</t>
  </si>
  <si>
    <t>Lurleen B Wallace Community College</t>
  </si>
  <si>
    <t>00102600</t>
  </si>
  <si>
    <t>00102800</t>
  </si>
  <si>
    <t>00103100</t>
  </si>
  <si>
    <t>00569700</t>
  </si>
  <si>
    <t>Northwest-Shoals Community College</t>
  </si>
  <si>
    <t>00103300</t>
  </si>
  <si>
    <t>00569200</t>
  </si>
  <si>
    <t>04067300</t>
  </si>
  <si>
    <t>Selma University</t>
  </si>
  <si>
    <t>00569100</t>
  </si>
  <si>
    <t>00103800</t>
  </si>
  <si>
    <t>00104000</t>
  </si>
  <si>
    <t>00104400</t>
  </si>
  <si>
    <t>00104600</t>
  </si>
  <si>
    <t>00104700</t>
  </si>
  <si>
    <t>00105000</t>
  </si>
  <si>
    <t>00105200</t>
  </si>
  <si>
    <t>University of Alabama at Birmingham</t>
  </si>
  <si>
    <t>00102900</t>
  </si>
  <si>
    <t>University of Mobile</t>
  </si>
  <si>
    <t>00100400</t>
  </si>
  <si>
    <t>University of Montevallo</t>
  </si>
  <si>
    <t>00101600</t>
  </si>
  <si>
    <t>University of North Alabama</t>
  </si>
  <si>
    <t>00105700</t>
  </si>
  <si>
    <t>University of South Alabama</t>
  </si>
  <si>
    <t>00102400</t>
  </si>
  <si>
    <t>University of West Alabama</t>
  </si>
  <si>
    <t>00108700</t>
  </si>
  <si>
    <t>02348200</t>
  </si>
  <si>
    <t>00109100</t>
  </si>
  <si>
    <t>Arkansas State University-Beebe</t>
  </si>
  <si>
    <t>00109000</t>
  </si>
  <si>
    <t>Arkansas State University-Main Campus</t>
  </si>
  <si>
    <t>04254400</t>
  </si>
  <si>
    <t>Arkansas State University-Mountain Home</t>
  </si>
  <si>
    <t>04203400</t>
  </si>
  <si>
    <t>Arkansas State University-Newport</t>
  </si>
  <si>
    <t>00108900</t>
  </si>
  <si>
    <t>03105200</t>
  </si>
  <si>
    <t>02052200</t>
  </si>
  <si>
    <t>00109300</t>
  </si>
  <si>
    <t>00997600</t>
  </si>
  <si>
    <t>College of the Ouachitas</t>
  </si>
  <si>
    <t>02220900</t>
  </si>
  <si>
    <t>Cossatot Community College of the University of Arkansas</t>
  </si>
  <si>
    <t>00109500</t>
  </si>
  <si>
    <t>Crowley's Ridge College</t>
  </si>
  <si>
    <t>03855300</t>
  </si>
  <si>
    <t>00109800</t>
  </si>
  <si>
    <t>02330800</t>
  </si>
  <si>
    <t>Jefferson Regional Medical Center School of Nursing</t>
  </si>
  <si>
    <t>00108800</t>
  </si>
  <si>
    <t>01210500</t>
  </si>
  <si>
    <t>01226100</t>
  </si>
  <si>
    <t>03063300</t>
  </si>
  <si>
    <t>NorthWest Arkansas Community College</t>
  </si>
  <si>
    <t>02087000</t>
  </si>
  <si>
    <t>00110300</t>
  </si>
  <si>
    <t>00110500</t>
  </si>
  <si>
    <t>02074600</t>
  </si>
  <si>
    <t>00570700</t>
  </si>
  <si>
    <t>00110700</t>
  </si>
  <si>
    <t>Southern Arkansas University Main Campus</t>
  </si>
  <si>
    <t>00773800</t>
  </si>
  <si>
    <t>00110100</t>
  </si>
  <si>
    <t>University of Arkansas at Little Rock</t>
  </si>
  <si>
    <t>00108500</t>
  </si>
  <si>
    <t>University of Arkansas at Monticello</t>
  </si>
  <si>
    <t>00108600</t>
  </si>
  <si>
    <t>University of Arkansas at Pine Bluff</t>
  </si>
  <si>
    <t>02111100</t>
  </si>
  <si>
    <t>University of Arkansas Community College Rich Mountain</t>
  </si>
  <si>
    <t>02073500</t>
  </si>
  <si>
    <t>University of Arkansas Community College-Batesville</t>
  </si>
  <si>
    <t>00573200</t>
  </si>
  <si>
    <t>University of Arkansas Community College-Hope</t>
  </si>
  <si>
    <t>00524500</t>
  </si>
  <si>
    <t>University of Arkansas Community College-Morrilton</t>
  </si>
  <si>
    <t>00111000</t>
  </si>
  <si>
    <t>University of Arkansas-Fort Smith</t>
  </si>
  <si>
    <t>02075300</t>
  </si>
  <si>
    <t>University of Arkansas-Pulaski Technical College</t>
  </si>
  <si>
    <t>00109200</t>
  </si>
  <si>
    <t>University of Central Arkansas</t>
  </si>
  <si>
    <t>00109400</t>
  </si>
  <si>
    <t>University of the Ozarks</t>
  </si>
  <si>
    <t>00110600</t>
  </si>
  <si>
    <t>01001000</t>
  </si>
  <si>
    <t>00711300</t>
  </si>
  <si>
    <t>00107100</t>
  </si>
  <si>
    <t>00728300</t>
  </si>
  <si>
    <t>00107200</t>
  </si>
  <si>
    <t>Cochise County Community College District</t>
  </si>
  <si>
    <t>03100400</t>
  </si>
  <si>
    <t>Coconino Community College</t>
  </si>
  <si>
    <t>03120300</t>
  </si>
  <si>
    <t>CollegeAmerica-Flagstaff</t>
  </si>
  <si>
    <t>00824600</t>
  </si>
  <si>
    <t>00107300</t>
  </si>
  <si>
    <t>03156300</t>
  </si>
  <si>
    <t>00830300</t>
  </si>
  <si>
    <t>00107600</t>
  </si>
  <si>
    <t>00107700</t>
  </si>
  <si>
    <t>01186400</t>
  </si>
  <si>
    <t>00108200</t>
  </si>
  <si>
    <t>01186200</t>
  </si>
  <si>
    <t>00107800</t>
  </si>
  <si>
    <t>00726600</t>
  </si>
  <si>
    <t>Pima Community College</t>
  </si>
  <si>
    <t>02065300</t>
  </si>
  <si>
    <t>02146600</t>
  </si>
  <si>
    <t>03784400</t>
  </si>
  <si>
    <t>00108300</t>
  </si>
  <si>
    <t>University of Arizona</t>
  </si>
  <si>
    <t>00111100</t>
  </si>
  <si>
    <t>00123200</t>
  </si>
  <si>
    <t>00111300</t>
  </si>
  <si>
    <t>00111700</t>
  </si>
  <si>
    <t>00111800</t>
  </si>
  <si>
    <t>00111900</t>
  </si>
  <si>
    <t>04176300</t>
  </si>
  <si>
    <t>Bergin University of Canine Studies</t>
  </si>
  <si>
    <t>02242700</t>
  </si>
  <si>
    <t>04161800</t>
  </si>
  <si>
    <t>00807300</t>
  </si>
  <si>
    <t>00112400</t>
  </si>
  <si>
    <t>00112500</t>
  </si>
  <si>
    <t>02110800</t>
  </si>
  <si>
    <t>01215400</t>
  </si>
  <si>
    <t>California Institute of Integral Studies</t>
  </si>
  <si>
    <t>00113300</t>
  </si>
  <si>
    <t>00114300</t>
  </si>
  <si>
    <t>California Polytechnic State University-San Luis Obispo</t>
  </si>
  <si>
    <t>00114400</t>
  </si>
  <si>
    <t>California State Polytechnic University-Pomona</t>
  </si>
  <si>
    <t>00799300</t>
  </si>
  <si>
    <t>California State University-Bakersfield</t>
  </si>
  <si>
    <t>03980300</t>
  </si>
  <si>
    <t>California State University-Channel Islands</t>
  </si>
  <si>
    <t>00114600</t>
  </si>
  <si>
    <t>California State University-Chico</t>
  </si>
  <si>
    <t>00114100</t>
  </si>
  <si>
    <t>California State University-Dominguez Hills</t>
  </si>
  <si>
    <t>00113800</t>
  </si>
  <si>
    <t>California State University-East Bay</t>
  </si>
  <si>
    <t>00114700</t>
  </si>
  <si>
    <t>California State University-Fresno</t>
  </si>
  <si>
    <t>00113700</t>
  </si>
  <si>
    <t>California State University-Fullerton</t>
  </si>
  <si>
    <t>00113900</t>
  </si>
  <si>
    <t>California State University-Long Beach</t>
  </si>
  <si>
    <t>00114000</t>
  </si>
  <si>
    <t>California State University-Los Angeles</t>
  </si>
  <si>
    <t>03260300</t>
  </si>
  <si>
    <t>California State University-Monterey Bay</t>
  </si>
  <si>
    <t>00115300</t>
  </si>
  <si>
    <t>California State University-Northridge</t>
  </si>
  <si>
    <t>00115000</t>
  </si>
  <si>
    <t>California State University-Sacramento</t>
  </si>
  <si>
    <t>00114200</t>
  </si>
  <si>
    <t>California State University-San Bernardino</t>
  </si>
  <si>
    <t>03011300</t>
  </si>
  <si>
    <t>California State University-San Marcos</t>
  </si>
  <si>
    <t>00115700</t>
  </si>
  <si>
    <t>California State University-Stanislaus</t>
  </si>
  <si>
    <t>00697300</t>
  </si>
  <si>
    <t>Cañada College</t>
  </si>
  <si>
    <t>00116100</t>
  </si>
  <si>
    <t>Cerritos College</t>
  </si>
  <si>
    <t>01011100</t>
  </si>
  <si>
    <t>00116200</t>
  </si>
  <si>
    <t>00116300</t>
  </si>
  <si>
    <t>Chaffey College</t>
  </si>
  <si>
    <t>01036500</t>
  </si>
  <si>
    <t>Charles R. Drew University of Medicine and Science</t>
  </si>
  <si>
    <t>00116600</t>
  </si>
  <si>
    <t>00450200</t>
  </si>
  <si>
    <t>City College of San Francisco</t>
  </si>
  <si>
    <t>04253400</t>
  </si>
  <si>
    <t>02063500</t>
  </si>
  <si>
    <t>00672000</t>
  </si>
  <si>
    <t>College of Alameda</t>
  </si>
  <si>
    <t>00890300</t>
  </si>
  <si>
    <t>College of the Canyons</t>
  </si>
  <si>
    <t>00118200</t>
  </si>
  <si>
    <t>College of the Desert</t>
  </si>
  <si>
    <t>00118500</t>
  </si>
  <si>
    <t>College of the Redwoods</t>
  </si>
  <si>
    <t>00118600</t>
  </si>
  <si>
    <t>College of the Sequoias</t>
  </si>
  <si>
    <t>00343000</t>
  </si>
  <si>
    <t>02110200</t>
  </si>
  <si>
    <t>00119000</t>
  </si>
  <si>
    <t>03542400</t>
  </si>
  <si>
    <t>Copper Mountain Community College</t>
  </si>
  <si>
    <t>00753600</t>
  </si>
  <si>
    <t>00119200</t>
  </si>
  <si>
    <t>02111300</t>
  </si>
  <si>
    <t>00119300</t>
  </si>
  <si>
    <t>00448000</t>
  </si>
  <si>
    <t>De Anza College</t>
  </si>
  <si>
    <t>02226000</t>
  </si>
  <si>
    <t>01245200</t>
  </si>
  <si>
    <t>03871300</t>
  </si>
  <si>
    <t>00130700</t>
  </si>
  <si>
    <t>00125300</t>
  </si>
  <si>
    <t>00120100</t>
  </si>
  <si>
    <t>00120200</t>
  </si>
  <si>
    <t>00120300</t>
  </si>
  <si>
    <t>00120600</t>
  </si>
  <si>
    <t>04157800</t>
  </si>
  <si>
    <t>00120800</t>
  </si>
  <si>
    <t>00120900</t>
  </si>
  <si>
    <t>Hartnell College</t>
  </si>
  <si>
    <t>00118300</t>
  </si>
  <si>
    <t>04149700</t>
  </si>
  <si>
    <t>00125200</t>
  </si>
  <si>
    <t>00114900</t>
  </si>
  <si>
    <t>00121200</t>
  </si>
  <si>
    <t>00121400</t>
  </si>
  <si>
    <t>02539500</t>
  </si>
  <si>
    <t>00448400</t>
  </si>
  <si>
    <t>00121500</t>
  </si>
  <si>
    <t>02330500</t>
  </si>
  <si>
    <t>Laguna College of Art and Design</t>
  </si>
  <si>
    <t>01290700</t>
  </si>
  <si>
    <t>00126600</t>
  </si>
  <si>
    <t>03035700</t>
  </si>
  <si>
    <t>00121700</t>
  </si>
  <si>
    <t>Lassen Community College</t>
  </si>
  <si>
    <t>02270600</t>
  </si>
  <si>
    <t>Life Pacific College</t>
  </si>
  <si>
    <t>00121900</t>
  </si>
  <si>
    <t>00122300</t>
  </si>
  <si>
    <t>00122400</t>
  </si>
  <si>
    <t>01255000</t>
  </si>
  <si>
    <t>02570300</t>
  </si>
  <si>
    <t>Los Angeles ORT College-Los Angeles Campus</t>
  </si>
  <si>
    <t>00122600</t>
  </si>
  <si>
    <t>00122700</t>
  </si>
  <si>
    <t>Los Angeles Trade Technical College</t>
  </si>
  <si>
    <t>00122800</t>
  </si>
  <si>
    <t>01034000</t>
  </si>
  <si>
    <t>01047400</t>
  </si>
  <si>
    <t>01167200</t>
  </si>
  <si>
    <t>00123600</t>
  </si>
  <si>
    <t>00123700</t>
  </si>
  <si>
    <t>Merced College</t>
  </si>
  <si>
    <t>00126700</t>
  </si>
  <si>
    <t>00123900</t>
  </si>
  <si>
    <t>MiraCosta College</t>
  </si>
  <si>
    <t>02119100</t>
  </si>
  <si>
    <t>00124000</t>
  </si>
  <si>
    <t>00124200</t>
  </si>
  <si>
    <t>00711500</t>
  </si>
  <si>
    <t>04173500</t>
  </si>
  <si>
    <t>00124300</t>
  </si>
  <si>
    <t>Mount Saint Mary's University</t>
  </si>
  <si>
    <t>00124500</t>
  </si>
  <si>
    <t>Mt San Antonio College</t>
  </si>
  <si>
    <t>00124600</t>
  </si>
  <si>
    <t>Mt San Jacinto Community College District</t>
  </si>
  <si>
    <t>00124700</t>
  </si>
  <si>
    <t>04176100</t>
  </si>
  <si>
    <t>00117900</t>
  </si>
  <si>
    <t>Notre Dame de Namur University</t>
  </si>
  <si>
    <t>00125000</t>
  </si>
  <si>
    <t>01284200</t>
  </si>
  <si>
    <t>00125500</t>
  </si>
  <si>
    <t>00125800</t>
  </si>
  <si>
    <t>02138300</t>
  </si>
  <si>
    <t>00126000</t>
  </si>
  <si>
    <t>00126100</t>
  </si>
  <si>
    <t>00126800</t>
  </si>
  <si>
    <t>04122800</t>
  </si>
  <si>
    <t>Presbyterian Theological Seminary in America</t>
  </si>
  <si>
    <t>00130800</t>
  </si>
  <si>
    <t>00126900</t>
  </si>
  <si>
    <t>Rio Hondo College</t>
  </si>
  <si>
    <t>00127000</t>
  </si>
  <si>
    <t>00123300</t>
  </si>
  <si>
    <t>00891800</t>
  </si>
  <si>
    <t>00130200</t>
  </si>
  <si>
    <t>Saint Mary's College of California</t>
  </si>
  <si>
    <t>00127200</t>
  </si>
  <si>
    <t>01203100</t>
  </si>
  <si>
    <t>00127300</t>
  </si>
  <si>
    <t>00127500</t>
  </si>
  <si>
    <t>01182000</t>
  </si>
  <si>
    <t>00115100</t>
  </si>
  <si>
    <t>00115400</t>
  </si>
  <si>
    <t>00128000</t>
  </si>
  <si>
    <t>00128200</t>
  </si>
  <si>
    <t>00115500</t>
  </si>
  <si>
    <t>00128400</t>
  </si>
  <si>
    <t>00128500</t>
  </si>
  <si>
    <t>00128600</t>
  </si>
  <si>
    <t>00128700</t>
  </si>
  <si>
    <t>03695700</t>
  </si>
  <si>
    <t>00128900</t>
  </si>
  <si>
    <t>00129100</t>
  </si>
  <si>
    <t>00771300</t>
  </si>
  <si>
    <t>00129200</t>
  </si>
  <si>
    <t>00115600</t>
  </si>
  <si>
    <t>00129400</t>
  </si>
  <si>
    <t>00130900</t>
  </si>
  <si>
    <t>02155300</t>
  </si>
  <si>
    <t>The Chicago School of Professional Psychology at Los Angeles</t>
  </si>
  <si>
    <t>04142500</t>
  </si>
  <si>
    <t>00131300</t>
  </si>
  <si>
    <t>University of California-Davis</t>
  </si>
  <si>
    <t>00131400</t>
  </si>
  <si>
    <t>University of California-Irvine</t>
  </si>
  <si>
    <t>04127100</t>
  </si>
  <si>
    <t>University of California-Merced</t>
  </si>
  <si>
    <t>00132000</t>
  </si>
  <si>
    <t>University of California-Santa Barbara</t>
  </si>
  <si>
    <t>00132100</t>
  </si>
  <si>
    <t>University of California-Santa Cruz</t>
  </si>
  <si>
    <t>00121600</t>
  </si>
  <si>
    <t>University of La Verne</t>
  </si>
  <si>
    <t>04259700</t>
  </si>
  <si>
    <t>University of Saint Katherine</t>
  </si>
  <si>
    <t>00132500</t>
  </si>
  <si>
    <t>University of San Francisco</t>
  </si>
  <si>
    <t>00132900</t>
  </si>
  <si>
    <t>University of the Pacific</t>
  </si>
  <si>
    <t>00129300</t>
  </si>
  <si>
    <t>Vanguard University of Southern California</t>
  </si>
  <si>
    <t>00133400</t>
  </si>
  <si>
    <t>00133500</t>
  </si>
  <si>
    <t>Victor Valley College</t>
  </si>
  <si>
    <t>00117600</t>
  </si>
  <si>
    <t>West Hills College-Coalinga</t>
  </si>
  <si>
    <t>00859600</t>
  </si>
  <si>
    <t>00133800</t>
  </si>
  <si>
    <t>00134200</t>
  </si>
  <si>
    <t>00128100</t>
  </si>
  <si>
    <t>00134300</t>
  </si>
  <si>
    <t>04143800</t>
  </si>
  <si>
    <t>02262400</t>
  </si>
  <si>
    <t>00134500</t>
  </si>
  <si>
    <t>00134600</t>
  </si>
  <si>
    <t>00450600</t>
  </si>
  <si>
    <t>00136500</t>
  </si>
  <si>
    <t>02276900</t>
  </si>
  <si>
    <t>Community College of Aurora</t>
  </si>
  <si>
    <t>00954200</t>
  </si>
  <si>
    <t>Community College of Denver</t>
  </si>
  <si>
    <t>00135300</t>
  </si>
  <si>
    <t>00793300</t>
  </si>
  <si>
    <t>00135500</t>
  </si>
  <si>
    <t>00136000</t>
  </si>
  <si>
    <t>Metropolitan State University of Denver</t>
  </si>
  <si>
    <t>00998100</t>
  </si>
  <si>
    <t>02117500</t>
  </si>
  <si>
    <t>01300700</t>
  </si>
  <si>
    <t>00136100</t>
  </si>
  <si>
    <t>00136200</t>
  </si>
  <si>
    <t>00889600</t>
  </si>
  <si>
    <t>02116300</t>
  </si>
  <si>
    <t>00954300</t>
  </si>
  <si>
    <t>00136800</t>
  </si>
  <si>
    <t>00450900</t>
  </si>
  <si>
    <t>University of Colorado Colorado Springs</t>
  </si>
  <si>
    <t>00450800</t>
  </si>
  <si>
    <t>University of Colorado Denver/Anschutz Medical Campus</t>
  </si>
  <si>
    <t>00137400</t>
  </si>
  <si>
    <t>00763500</t>
  </si>
  <si>
    <t>00137800</t>
  </si>
  <si>
    <t>00803700</t>
  </si>
  <si>
    <t>02244900</t>
  </si>
  <si>
    <t>Goodwin College</t>
  </si>
  <si>
    <t>00451300</t>
  </si>
  <si>
    <t>00698200</t>
  </si>
  <si>
    <t>00139900</t>
  </si>
  <si>
    <t>00140600</t>
  </si>
  <si>
    <t>00141600</t>
  </si>
  <si>
    <t>University of Bridgeport</t>
  </si>
  <si>
    <t>00140900</t>
  </si>
  <si>
    <t>University of Saint Joseph</t>
  </si>
  <si>
    <t>00146000</t>
  </si>
  <si>
    <t>00144100</t>
  </si>
  <si>
    <t>University of the District of Columbia</t>
  </si>
  <si>
    <t>00142800</t>
  </si>
  <si>
    <t>01172700</t>
  </si>
  <si>
    <t>Delaware Technical Community College-Terry</t>
  </si>
  <si>
    <t>00142900</t>
  </si>
  <si>
    <t>00143300</t>
  </si>
  <si>
    <t>03115500</t>
  </si>
  <si>
    <t>AdventHealth University</t>
  </si>
  <si>
    <t>00146600</t>
  </si>
  <si>
    <t>00146700</t>
  </si>
  <si>
    <t>Bethune-Cookman University</t>
  </si>
  <si>
    <t>00150000</t>
  </si>
  <si>
    <t>02515400</t>
  </si>
  <si>
    <t>City College-Fort Lauderdale</t>
  </si>
  <si>
    <t>00147100</t>
  </si>
  <si>
    <t>College of Central Florida</t>
  </si>
  <si>
    <t>00147500</t>
  </si>
  <si>
    <t>00147000</t>
  </si>
  <si>
    <t>00147800</t>
  </si>
  <si>
    <t>03108500</t>
  </si>
  <si>
    <t>00148000</t>
  </si>
  <si>
    <t>Florida Agricultural and Mechanical University</t>
  </si>
  <si>
    <t>00148100</t>
  </si>
  <si>
    <t>00150100</t>
  </si>
  <si>
    <t>00963500</t>
  </si>
  <si>
    <t>00148500</t>
  </si>
  <si>
    <t>Florida Keys Community College</t>
  </si>
  <si>
    <t>00148600</t>
  </si>
  <si>
    <t>00147700</t>
  </si>
  <si>
    <t>Florida SouthWestern State College</t>
  </si>
  <si>
    <t>00148400</t>
  </si>
  <si>
    <t>Florida State College at Jacksonville</t>
  </si>
  <si>
    <t>00149000</t>
  </si>
  <si>
    <t>00787000</t>
  </si>
  <si>
    <t>02188900</t>
  </si>
  <si>
    <t>03037500</t>
  </si>
  <si>
    <t>00149300</t>
  </si>
  <si>
    <t>02151900</t>
  </si>
  <si>
    <t>Keiser University-Ft Lauderdale</t>
  </si>
  <si>
    <t>00150200</t>
  </si>
  <si>
    <t>Lake-Sumter State College</t>
  </si>
  <si>
    <t>00150600</t>
  </si>
  <si>
    <t>00150800</t>
  </si>
  <si>
    <t>North Florida Community College</t>
  </si>
  <si>
    <t>00151000</t>
  </si>
  <si>
    <t>00150900</t>
  </si>
  <si>
    <t>00151200</t>
  </si>
  <si>
    <t>01065200</t>
  </si>
  <si>
    <t>Pasco-Hernando State College</t>
  </si>
  <si>
    <t>00151300</t>
  </si>
  <si>
    <t>00151400</t>
  </si>
  <si>
    <t>00152300</t>
  </si>
  <si>
    <t>00152600</t>
  </si>
  <si>
    <t>00151900</t>
  </si>
  <si>
    <t>00152000</t>
  </si>
  <si>
    <t>Seminole State College of Florida</t>
  </si>
  <si>
    <t>00152200</t>
  </si>
  <si>
    <t>00152800</t>
  </si>
  <si>
    <t>St Petersburg College</t>
  </si>
  <si>
    <t>00146800</t>
  </si>
  <si>
    <t>St. Thomas University</t>
  </si>
  <si>
    <t>00150400</t>
  </si>
  <si>
    <t>State College of Florida-Manatee-Sarasota</t>
  </si>
  <si>
    <t>00153300</t>
  </si>
  <si>
    <t>02159600</t>
  </si>
  <si>
    <t>The Baptist College of Florida</t>
  </si>
  <si>
    <t>00395500</t>
  </si>
  <si>
    <t>The University of West Florida</t>
  </si>
  <si>
    <t>03101900</t>
  </si>
  <si>
    <t>03028200</t>
  </si>
  <si>
    <t>Trinity College of Florida</t>
  </si>
  <si>
    <t>03549300</t>
  </si>
  <si>
    <t>00395400</t>
  </si>
  <si>
    <t>University of Central Florida</t>
  </si>
  <si>
    <t>04156300</t>
  </si>
  <si>
    <t>University of Fort Lauderdale</t>
  </si>
  <si>
    <t>00153700</t>
  </si>
  <si>
    <t>University of South Florida-Main Campus</t>
  </si>
  <si>
    <t>00675000</t>
  </si>
  <si>
    <t>00884800</t>
  </si>
  <si>
    <t>00154000</t>
  </si>
  <si>
    <t>01034300</t>
  </si>
  <si>
    <t>College of Micronesia-FSM</t>
  </si>
  <si>
    <t>00154100</t>
  </si>
  <si>
    <t>00154400</t>
  </si>
  <si>
    <t>00560100</t>
  </si>
  <si>
    <t>00154500</t>
  </si>
  <si>
    <t>00560000</t>
  </si>
  <si>
    <t>01216500</t>
  </si>
  <si>
    <t>Atlanta Metropolitan State College</t>
  </si>
  <si>
    <t>00854300</t>
  </si>
  <si>
    <t>00559900</t>
  </si>
  <si>
    <t>03076300</t>
  </si>
  <si>
    <t>00155600</t>
  </si>
  <si>
    <t>00155700</t>
  </si>
  <si>
    <t>Brewton-Parker College</t>
  </si>
  <si>
    <t>00576300</t>
  </si>
  <si>
    <t>00155900</t>
  </si>
  <si>
    <t>00897600</t>
  </si>
  <si>
    <t>Clayton  State University</t>
  </si>
  <si>
    <t>00551100</t>
  </si>
  <si>
    <t>00155800</t>
  </si>
  <si>
    <t>College of Coastal Georgia</t>
  </si>
  <si>
    <t>00156100</t>
  </si>
  <si>
    <t>00562400</t>
  </si>
  <si>
    <t>00395600</t>
  </si>
  <si>
    <t>01099700</t>
  </si>
  <si>
    <t>00156300</t>
  </si>
  <si>
    <t>00156600</t>
  </si>
  <si>
    <t>04142900</t>
  </si>
  <si>
    <t>00950700</t>
  </si>
  <si>
    <t>00157100</t>
  </si>
  <si>
    <t>00402400</t>
  </si>
  <si>
    <t>00562200</t>
  </si>
  <si>
    <t>00157200</t>
  </si>
  <si>
    <t>00157300</t>
  </si>
  <si>
    <t>00157400</t>
  </si>
  <si>
    <t>00157500</t>
  </si>
  <si>
    <t>01077100</t>
  </si>
  <si>
    <t>Gupton-Jones College of Funeral Service</t>
  </si>
  <si>
    <t>02288400</t>
  </si>
  <si>
    <t>04206400</t>
  </si>
  <si>
    <t>00157700</t>
  </si>
  <si>
    <t>00157800</t>
  </si>
  <si>
    <t>LaGrange College</t>
  </si>
  <si>
    <t>00525400</t>
  </si>
  <si>
    <t>02074800</t>
  </si>
  <si>
    <t>00158100</t>
  </si>
  <si>
    <t>00158200</t>
  </si>
  <si>
    <t>02482100</t>
  </si>
  <si>
    <t>Morehouse School of Medicine</t>
  </si>
  <si>
    <t>00561900</t>
  </si>
  <si>
    <t>03155500</t>
  </si>
  <si>
    <t>03030000</t>
  </si>
  <si>
    <t>00158600</t>
  </si>
  <si>
    <t>00158700</t>
  </si>
  <si>
    <t>00158800</t>
  </si>
  <si>
    <t>00158900</t>
  </si>
  <si>
    <t>00159000</t>
  </si>
  <si>
    <t>00561800</t>
  </si>
  <si>
    <t>00159100</t>
  </si>
  <si>
    <t>00159200</t>
  </si>
  <si>
    <t>00561700</t>
  </si>
  <si>
    <t>00562100</t>
  </si>
  <si>
    <t>00561500</t>
  </si>
  <si>
    <t>00159400</t>
  </si>
  <si>
    <t>00155500</t>
  </si>
  <si>
    <t>00159600</t>
  </si>
  <si>
    <t>00158500</t>
  </si>
  <si>
    <t>University of North Georgia</t>
  </si>
  <si>
    <t>00160100</t>
  </si>
  <si>
    <t>University of West Georgia</t>
  </si>
  <si>
    <t>00159900</t>
  </si>
  <si>
    <t>00160000</t>
  </si>
  <si>
    <t>01048700</t>
  </si>
  <si>
    <t>00525600</t>
  </si>
  <si>
    <t>01536100</t>
  </si>
  <si>
    <t>03438300</t>
  </si>
  <si>
    <t>00393500</t>
  </si>
  <si>
    <t>University of Guam</t>
  </si>
  <si>
    <t>00160500</t>
  </si>
  <si>
    <t>Chaminade University of Honolulu</t>
  </si>
  <si>
    <t>00525800</t>
  </si>
  <si>
    <t>00161200</t>
  </si>
  <si>
    <t>00161300</t>
  </si>
  <si>
    <t>00161400</t>
  </si>
  <si>
    <t>00454900</t>
  </si>
  <si>
    <t>04252700</t>
  </si>
  <si>
    <t>00161100</t>
  </si>
  <si>
    <t>University of Hawaii at Hilo</t>
  </si>
  <si>
    <t>00161000</t>
  </si>
  <si>
    <t>University of Hawaii at Manoa</t>
  </si>
  <si>
    <t>00161500</t>
  </si>
  <si>
    <t>University of Hawaii Maui College</t>
  </si>
  <si>
    <t>02107800</t>
  </si>
  <si>
    <t>University of Hawaii-West Oahu</t>
  </si>
  <si>
    <t>01122000</t>
  </si>
  <si>
    <t>00184600</t>
  </si>
  <si>
    <t>00184700</t>
  </si>
  <si>
    <t>00712000</t>
  </si>
  <si>
    <t>00407500</t>
  </si>
  <si>
    <t>00186200</t>
  </si>
  <si>
    <t>02328900</t>
  </si>
  <si>
    <t>00712100</t>
  </si>
  <si>
    <t>Faith Baptist Bible College and Theological Seminary</t>
  </si>
  <si>
    <t>00186600</t>
  </si>
  <si>
    <t>Graceland University-Lamoni</t>
  </si>
  <si>
    <t>00186700</t>
  </si>
  <si>
    <t>00459500</t>
  </si>
  <si>
    <t>00840300</t>
  </si>
  <si>
    <t>00186500</t>
  </si>
  <si>
    <t>00186400</t>
  </si>
  <si>
    <t>00187100</t>
  </si>
  <si>
    <t>00459800</t>
  </si>
  <si>
    <t>01111300</t>
  </si>
  <si>
    <t>Maharishi University of Management</t>
  </si>
  <si>
    <t>00187500</t>
  </si>
  <si>
    <t>00627300</t>
  </si>
  <si>
    <t>Mercy College of Health Sciences</t>
  </si>
  <si>
    <t>00188000</t>
  </si>
  <si>
    <t>00187700</t>
  </si>
  <si>
    <t>00458700</t>
  </si>
  <si>
    <t>00460000</t>
  </si>
  <si>
    <t>01230000</t>
  </si>
  <si>
    <t>Palmer College of Chiropractic</t>
  </si>
  <si>
    <t>00188900</t>
  </si>
  <si>
    <t>00184800</t>
  </si>
  <si>
    <t>00846600</t>
  </si>
  <si>
    <t>00729100</t>
  </si>
  <si>
    <t>St. Luke's College</t>
  </si>
  <si>
    <t>00189100</t>
  </si>
  <si>
    <t>University of Dubuque</t>
  </si>
  <si>
    <t>00189300</t>
  </si>
  <si>
    <t>00731600</t>
  </si>
  <si>
    <t>00190000</t>
  </si>
  <si>
    <t>00161600</t>
  </si>
  <si>
    <t>00161900</t>
  </si>
  <si>
    <t>College of Southern Idaho</t>
  </si>
  <si>
    <t>04211800</t>
  </si>
  <si>
    <t>College of Western Idaho</t>
  </si>
  <si>
    <t>00162100</t>
  </si>
  <si>
    <t>00162300</t>
  </si>
  <si>
    <t>00162800</t>
  </si>
  <si>
    <t>American Academy of Art</t>
  </si>
  <si>
    <t>00163400</t>
  </si>
  <si>
    <t>00176700</t>
  </si>
  <si>
    <t>00163800</t>
  </si>
  <si>
    <t>00163900</t>
  </si>
  <si>
    <t>Blackburn College</t>
  </si>
  <si>
    <t>00169400</t>
  </si>
  <si>
    <t>00165200</t>
  </si>
  <si>
    <t>City Colleges of Chicago-Harold Washington College</t>
  </si>
  <si>
    <t>00164800</t>
  </si>
  <si>
    <t>City Colleges of Chicago-Harry S Truman College</t>
  </si>
  <si>
    <t>00165400</t>
  </si>
  <si>
    <t>City Colleges of Chicago-Kennedy-King College</t>
  </si>
  <si>
    <t>00165000</t>
  </si>
  <si>
    <t>City Colleges of Chicago-Malcolm X College</t>
  </si>
  <si>
    <t>00976700</t>
  </si>
  <si>
    <t>City Colleges of Chicago-Olive-Harvey College</t>
  </si>
  <si>
    <t>00164900</t>
  </si>
  <si>
    <t>City Colleges of Chicago-Richard J Daley College</t>
  </si>
  <si>
    <t>00165500</t>
  </si>
  <si>
    <t>City Colleges of Chicago-Wilbur Wright College</t>
  </si>
  <si>
    <t>00665600</t>
  </si>
  <si>
    <t>College of DuPage</t>
  </si>
  <si>
    <t>00769400</t>
  </si>
  <si>
    <t>College of Lake County</t>
  </si>
  <si>
    <t>00166600</t>
  </si>
  <si>
    <t>Concordia University-Chicago</t>
  </si>
  <si>
    <t>00166900</t>
  </si>
  <si>
    <t>00175000</t>
  </si>
  <si>
    <t>00167400</t>
  </si>
  <si>
    <t>02168600</t>
  </si>
  <si>
    <t>00167500</t>
  </si>
  <si>
    <t>00167800</t>
  </si>
  <si>
    <t>02074400</t>
  </si>
  <si>
    <t>Frontier Community College</t>
  </si>
  <si>
    <t>00914500</t>
  </si>
  <si>
    <t>00168400</t>
  </si>
  <si>
    <t>00168100</t>
  </si>
  <si>
    <t>00675300</t>
  </si>
  <si>
    <t>00168800</t>
  </si>
  <si>
    <t>00807600</t>
  </si>
  <si>
    <t>John A Logan College</t>
  </si>
  <si>
    <t>00169900</t>
  </si>
  <si>
    <t>00170000</t>
  </si>
  <si>
    <t>00769000</t>
  </si>
  <si>
    <t>00170100</t>
  </si>
  <si>
    <t>00768400</t>
  </si>
  <si>
    <t>00764400</t>
  </si>
  <si>
    <t>00170900</t>
  </si>
  <si>
    <t>00978600</t>
  </si>
  <si>
    <t>Lincoln Trail College</t>
  </si>
  <si>
    <t>00171700</t>
  </si>
  <si>
    <t>MacMurray College</t>
  </si>
  <si>
    <t>00769100</t>
  </si>
  <si>
    <t>McHenry County College</t>
  </si>
  <si>
    <t>00622800</t>
  </si>
  <si>
    <t>00172500</t>
  </si>
  <si>
    <t>00769200</t>
  </si>
  <si>
    <t>00888000</t>
  </si>
  <si>
    <t>Morrison Institute of Technology</t>
  </si>
  <si>
    <t>00172800</t>
  </si>
  <si>
    <t>00173300</t>
  </si>
  <si>
    <t>00173200</t>
  </si>
  <si>
    <t>National University of Health Sciences</t>
  </si>
  <si>
    <t>00173500</t>
  </si>
  <si>
    <t>00169300</t>
  </si>
  <si>
    <t>00989600</t>
  </si>
  <si>
    <t>00174200</t>
  </si>
  <si>
    <t>Olney Central College</t>
  </si>
  <si>
    <t>00711800</t>
  </si>
  <si>
    <t>00164000</t>
  </si>
  <si>
    <t>00174500</t>
  </si>
  <si>
    <t>02214100</t>
  </si>
  <si>
    <t>01087900</t>
  </si>
  <si>
    <t>00174600</t>
  </si>
  <si>
    <t>00174800</t>
  </si>
  <si>
    <t>00174900</t>
  </si>
  <si>
    <t>02185400</t>
  </si>
  <si>
    <t>00176800</t>
  </si>
  <si>
    <t>00175200</t>
  </si>
  <si>
    <t>00769300</t>
  </si>
  <si>
    <t>00176900</t>
  </si>
  <si>
    <t>South Suburban College</t>
  </si>
  <si>
    <t>00175700</t>
  </si>
  <si>
    <t>00177300</t>
  </si>
  <si>
    <t>00177600</t>
  </si>
  <si>
    <t>University of Illinois at Chicago</t>
  </si>
  <si>
    <t>00166400</t>
  </si>
  <si>
    <t>University of St Francis</t>
  </si>
  <si>
    <t>00177800</t>
  </si>
  <si>
    <t>VanderCook College of Music</t>
  </si>
  <si>
    <t>00177900</t>
  </si>
  <si>
    <t>Wabash Valley College</t>
  </si>
  <si>
    <t>00693100</t>
  </si>
  <si>
    <t>00178000</t>
  </si>
  <si>
    <t>00178700</t>
  </si>
  <si>
    <t>Bethel College-Indiana</t>
  </si>
  <si>
    <t>00183400</t>
  </si>
  <si>
    <t>Calumet College of Saint Joseph</t>
  </si>
  <si>
    <t>00180500</t>
  </si>
  <si>
    <t>Indiana Institute of Technology-College of Professions Studies</t>
  </si>
  <si>
    <t>00180700</t>
  </si>
  <si>
    <t>00181100</t>
  </si>
  <si>
    <t>Indiana University-East</t>
  </si>
  <si>
    <t>00181400</t>
  </si>
  <si>
    <t>Indiana University-Kokomo</t>
  </si>
  <si>
    <t>00181500</t>
  </si>
  <si>
    <t>Indiana University-Northwest</t>
  </si>
  <si>
    <t>00181600</t>
  </si>
  <si>
    <t>Indiana University-South Bend</t>
  </si>
  <si>
    <t>00181700</t>
  </si>
  <si>
    <t>Indiana University-Southeast</t>
  </si>
  <si>
    <t>00991700</t>
  </si>
  <si>
    <t>Ivy Tech Community College</t>
  </si>
  <si>
    <t>00182000</t>
  </si>
  <si>
    <t>00386100</t>
  </si>
  <si>
    <t>02140800</t>
  </si>
  <si>
    <t>00182400</t>
  </si>
  <si>
    <t>00458600</t>
  </si>
  <si>
    <t>Purdue University Global-Indianapolis</t>
  </si>
  <si>
    <t>00182700</t>
  </si>
  <si>
    <t>00183500</t>
  </si>
  <si>
    <t>Saint Mary-of-the-Woods College</t>
  </si>
  <si>
    <t>00183200</t>
  </si>
  <si>
    <t>University of Saint Francis-Fort Wayne</t>
  </si>
  <si>
    <t>00184300</t>
  </si>
  <si>
    <t>00191700</t>
  </si>
  <si>
    <t>00460800</t>
  </si>
  <si>
    <t>00380800</t>
  </si>
  <si>
    <t>00190500</t>
  </si>
  <si>
    <t>Bethel College-North Newton</t>
  </si>
  <si>
    <t>00190800</t>
  </si>
  <si>
    <t>Central Christian College of Kansas</t>
  </si>
  <si>
    <t>02090700</t>
  </si>
  <si>
    <t>00190900</t>
  </si>
  <si>
    <t>00190200</t>
  </si>
  <si>
    <t>Cowley County Community College</t>
  </si>
  <si>
    <t>00191300</t>
  </si>
  <si>
    <t>00191400</t>
  </si>
  <si>
    <t>00192700</t>
  </si>
  <si>
    <t>00191500</t>
  </si>
  <si>
    <t>00191600</t>
  </si>
  <si>
    <t>00191900</t>
  </si>
  <si>
    <t>01043800</t>
  </si>
  <si>
    <t>00192300</t>
  </si>
  <si>
    <t>00192400</t>
  </si>
  <si>
    <t>00192900</t>
  </si>
  <si>
    <t>00550000</t>
  </si>
  <si>
    <t>00193300</t>
  </si>
  <si>
    <t>McPherson College</t>
  </si>
  <si>
    <t>00193600</t>
  </si>
  <si>
    <t>00526500</t>
  </si>
  <si>
    <t>00526700</t>
  </si>
  <si>
    <t>00193700</t>
  </si>
  <si>
    <t>Ottawa University-Ottawa</t>
  </si>
  <si>
    <t>00193800</t>
  </si>
  <si>
    <t>00194000</t>
  </si>
  <si>
    <t>00194900</t>
  </si>
  <si>
    <t>Washburn University</t>
  </si>
  <si>
    <t>00195000</t>
  </si>
  <si>
    <t>00549800</t>
  </si>
  <si>
    <t>Wichita State University-Campus of Applied Sciences and Technology</t>
  </si>
  <si>
    <t>00195100</t>
  </si>
  <si>
    <t>00199000</t>
  </si>
  <si>
    <t>Ashland Community and Technical College</t>
  </si>
  <si>
    <t>00199600</t>
  </si>
  <si>
    <t>Big Sandy Community and Technical College</t>
  </si>
  <si>
    <t>00524400</t>
  </si>
  <si>
    <t>Bluegrass Community and Technical College</t>
  </si>
  <si>
    <t>00195800</t>
  </si>
  <si>
    <t>00195900</t>
  </si>
  <si>
    <t>00196300</t>
  </si>
  <si>
    <t>00199100</t>
  </si>
  <si>
    <t>Elizabethtown Community and Technical College</t>
  </si>
  <si>
    <t>00527300</t>
  </si>
  <si>
    <t>Gateway Community and Technical College</t>
  </si>
  <si>
    <t>00696200</t>
  </si>
  <si>
    <t>Hazard Community and Technical College</t>
  </si>
  <si>
    <t>00199300</t>
  </si>
  <si>
    <t>00199400</t>
  </si>
  <si>
    <t>00696100</t>
  </si>
  <si>
    <t>Jefferson Community and Technical College</t>
  </si>
  <si>
    <t>00196500</t>
  </si>
  <si>
    <t>00196800</t>
  </si>
  <si>
    <t>00196900</t>
  </si>
  <si>
    <t>00197200</t>
  </si>
  <si>
    <t>00901000</t>
  </si>
  <si>
    <t>00696000</t>
  </si>
  <si>
    <t>Maysville Community and Technical College</t>
  </si>
  <si>
    <t>00197500</t>
  </si>
  <si>
    <t>00197600</t>
  </si>
  <si>
    <t>03034500</t>
  </si>
  <si>
    <t>Owensboro Community and Technical College</t>
  </si>
  <si>
    <t>04178000</t>
  </si>
  <si>
    <t>Simmons College of Kentucky</t>
  </si>
  <si>
    <t>00199700</t>
  </si>
  <si>
    <t>00527100</t>
  </si>
  <si>
    <t>Southcentral Kentucky Community and Technical College</t>
  </si>
  <si>
    <t>00199800</t>
  </si>
  <si>
    <t>Southeast Kentucky Community and Technical College</t>
  </si>
  <si>
    <t>00196000</t>
  </si>
  <si>
    <t>00256300</t>
  </si>
  <si>
    <t>00198000</t>
  </si>
  <si>
    <t>University of Pikeville</t>
  </si>
  <si>
    <t>00197900</t>
  </si>
  <si>
    <t>West Kentucky Community and Technical College</t>
  </si>
  <si>
    <t>00200200</t>
  </si>
  <si>
    <t>03730300</t>
  </si>
  <si>
    <t>02055400</t>
  </si>
  <si>
    <t>00200300</t>
  </si>
  <si>
    <t>Centenary College of Louisiana</t>
  </si>
  <si>
    <t>00548900</t>
  </si>
  <si>
    <t>00462500</t>
  </si>
  <si>
    <t>00200400</t>
  </si>
  <si>
    <t>00576100</t>
  </si>
  <si>
    <t>Fletcher Technical Community College</t>
  </si>
  <si>
    <t>00200600</t>
  </si>
  <si>
    <t>00200700</t>
  </si>
  <si>
    <t>04130100</t>
  </si>
  <si>
    <t>00201100</t>
  </si>
  <si>
    <t>Louisiana State University-Alexandria</t>
  </si>
  <si>
    <t>00201200</t>
  </si>
  <si>
    <t>Louisiana State University-Eunice</t>
  </si>
  <si>
    <t>00201300</t>
  </si>
  <si>
    <t>Louisiana State University-Shreveport</t>
  </si>
  <si>
    <t>00201700</t>
  </si>
  <si>
    <t>McNeese State University</t>
  </si>
  <si>
    <t>00200500</t>
  </si>
  <si>
    <t>00675600</t>
  </si>
  <si>
    <t>00997500</t>
  </si>
  <si>
    <t>Northwest Louisiana Technical College</t>
  </si>
  <si>
    <t>00202100</t>
  </si>
  <si>
    <t>Northwestern State University of Louisiana</t>
  </si>
  <si>
    <t>02166100</t>
  </si>
  <si>
    <t>Nunez Community College</t>
  </si>
  <si>
    <t>03956300</t>
  </si>
  <si>
    <t>00202400</t>
  </si>
  <si>
    <t>00202500</t>
  </si>
  <si>
    <t>Southern University and A &amp; M College</t>
  </si>
  <si>
    <t>00202600</t>
  </si>
  <si>
    <t>Southern University at New Orleans</t>
  </si>
  <si>
    <t>00768600</t>
  </si>
  <si>
    <t>Southern University at Shreveport</t>
  </si>
  <si>
    <t>00546700</t>
  </si>
  <si>
    <t>SOWELA Technical Community College</t>
  </si>
  <si>
    <t>00202300</t>
  </si>
  <si>
    <t>University of Holy Cross</t>
  </si>
  <si>
    <t>00203100</t>
  </si>
  <si>
    <t>University of Louisiana at Lafayette</t>
  </si>
  <si>
    <t>00201500</t>
  </si>
  <si>
    <t>University of New Orleans</t>
  </si>
  <si>
    <t>00203200</t>
  </si>
  <si>
    <t>Xavier University of Louisiana</t>
  </si>
  <si>
    <t>00211400</t>
  </si>
  <si>
    <t>00211700</t>
  </si>
  <si>
    <t>00212200</t>
  </si>
  <si>
    <t>00215100</t>
  </si>
  <si>
    <t>Benjamin Franklin Institute of Technology</t>
  </si>
  <si>
    <t>00216700</t>
  </si>
  <si>
    <t>00396600</t>
  </si>
  <si>
    <t>03248300</t>
  </si>
  <si>
    <t>00218300</t>
  </si>
  <si>
    <t>00217600</t>
  </si>
  <si>
    <t>01121000</t>
  </si>
  <si>
    <t>02182900</t>
  </si>
  <si>
    <t>00216800</t>
  </si>
  <si>
    <t>00214000</t>
  </si>
  <si>
    <t>College of Our Lady of the Elms</t>
  </si>
  <si>
    <t>00214500</t>
  </si>
  <si>
    <t>00215000</t>
  </si>
  <si>
    <t>00218400</t>
  </si>
  <si>
    <t>00216900</t>
  </si>
  <si>
    <t>00217000</t>
  </si>
  <si>
    <t>00632400</t>
  </si>
  <si>
    <t>00217100</t>
  </si>
  <si>
    <t>00218700</t>
  </si>
  <si>
    <t>Massachusetts College of Liberal Arts</t>
  </si>
  <si>
    <t>00217700</t>
  </si>
  <si>
    <t>00993600</t>
  </si>
  <si>
    <t>02063000</t>
  </si>
  <si>
    <t>Montserrat College of Art</t>
  </si>
  <si>
    <t>00217200</t>
  </si>
  <si>
    <t>00748400</t>
  </si>
  <si>
    <t>Newbury College</t>
  </si>
  <si>
    <t>00217300</t>
  </si>
  <si>
    <t>00217400</t>
  </si>
  <si>
    <t>00220100</t>
  </si>
  <si>
    <t>00220500</t>
  </si>
  <si>
    <t>00217500</t>
  </si>
  <si>
    <t>00220600</t>
  </si>
  <si>
    <t>00218800</t>
  </si>
  <si>
    <t>00807800</t>
  </si>
  <si>
    <t>00222200</t>
  </si>
  <si>
    <t>University of Massachusetts-Boston</t>
  </si>
  <si>
    <t>00221000</t>
  </si>
  <si>
    <t>University of Massachusetts-Dartmouth</t>
  </si>
  <si>
    <t>00216100</t>
  </si>
  <si>
    <t>University of Massachusetts-Lowell</t>
  </si>
  <si>
    <t>03130500</t>
  </si>
  <si>
    <t>Urban College of Boston</t>
  </si>
  <si>
    <t>00218900</t>
  </si>
  <si>
    <t>00205800</t>
  </si>
  <si>
    <t>04188400</t>
  </si>
  <si>
    <t>Bais HaMedrash and Mesivta of Baltimore</t>
  </si>
  <si>
    <t>00206100</t>
  </si>
  <si>
    <t>00206200</t>
  </si>
  <si>
    <t>00143600</t>
  </si>
  <si>
    <t>00465000</t>
  </si>
  <si>
    <t>00206400</t>
  </si>
  <si>
    <t>College of Southern Maryland</t>
  </si>
  <si>
    <t>00206300</t>
  </si>
  <si>
    <t>Community College of Baltimore County</t>
  </si>
  <si>
    <t>00206800</t>
  </si>
  <si>
    <t>03667300</t>
  </si>
  <si>
    <t>00207200</t>
  </si>
  <si>
    <t>01001400</t>
  </si>
  <si>
    <t>00207400</t>
  </si>
  <si>
    <t>00691100</t>
  </si>
  <si>
    <t>00208300</t>
  </si>
  <si>
    <t>00206500</t>
  </si>
  <si>
    <t>Notre Dame of Maryland University</t>
  </si>
  <si>
    <t>00210200</t>
  </si>
  <si>
    <t>University of Baltimore</t>
  </si>
  <si>
    <t>00210600</t>
  </si>
  <si>
    <t>University of Maryland Eastern Shore</t>
  </si>
  <si>
    <t>00210500</t>
  </si>
  <si>
    <t>University of Maryland-Baltimore County</t>
  </si>
  <si>
    <t>00206700</t>
  </si>
  <si>
    <t>02073900</t>
  </si>
  <si>
    <t>00527600</t>
  </si>
  <si>
    <t>00527700</t>
  </si>
  <si>
    <t>00204300</t>
  </si>
  <si>
    <t>00982600</t>
  </si>
  <si>
    <t>01167300</t>
  </si>
  <si>
    <t>Maine College of Art</t>
  </si>
  <si>
    <t>00630500</t>
  </si>
  <si>
    <t>Maine College of Health Professions</t>
  </si>
  <si>
    <t>00576000</t>
  </si>
  <si>
    <t>00552500</t>
  </si>
  <si>
    <t>00205200</t>
  </si>
  <si>
    <t>00685800</t>
  </si>
  <si>
    <t>00676000</t>
  </si>
  <si>
    <t>University of Maine at Augusta</t>
  </si>
  <si>
    <t>00204000</t>
  </si>
  <si>
    <t>University of Maine at Farmington</t>
  </si>
  <si>
    <t>00204100</t>
  </si>
  <si>
    <t>University of Maine at Fort Kent</t>
  </si>
  <si>
    <t>00205500</t>
  </si>
  <si>
    <t>University of Maine at Machias</t>
  </si>
  <si>
    <t>00203300</t>
  </si>
  <si>
    <t>University of Maine at Presque Isle</t>
  </si>
  <si>
    <t>00205400</t>
  </si>
  <si>
    <t>University of Southern Maine</t>
  </si>
  <si>
    <t>00923100</t>
  </si>
  <si>
    <t>03122900</t>
  </si>
  <si>
    <t>03022400</t>
  </si>
  <si>
    <t>College of the Marshall Islands</t>
  </si>
  <si>
    <t>00223500</t>
  </si>
  <si>
    <t>00223700</t>
  </si>
  <si>
    <t>00223800</t>
  </si>
  <si>
    <t>00467300</t>
  </si>
  <si>
    <t>00224000</t>
  </si>
  <si>
    <t>Bay de Noc Community College</t>
  </si>
  <si>
    <t>03066600</t>
  </si>
  <si>
    <t>04163300</t>
  </si>
  <si>
    <t>Compass College of Cinematic Arts</t>
  </si>
  <si>
    <t>00226600</t>
  </si>
  <si>
    <t>00224900</t>
  </si>
  <si>
    <t>00225100</t>
  </si>
  <si>
    <t>00225900</t>
  </si>
  <si>
    <t>00226000</t>
  </si>
  <si>
    <t>00232200</t>
  </si>
  <si>
    <t>00226300</t>
  </si>
  <si>
    <t>00226400</t>
  </si>
  <si>
    <t>00226500</t>
  </si>
  <si>
    <t>00226700</t>
  </si>
  <si>
    <t>00226900</t>
  </si>
  <si>
    <t>00227000</t>
  </si>
  <si>
    <t>00227400</t>
  </si>
  <si>
    <t>00694900</t>
  </si>
  <si>
    <t>04164700</t>
  </si>
  <si>
    <t>00717100</t>
  </si>
  <si>
    <t>00231100</t>
  </si>
  <si>
    <t>00227700</t>
  </si>
  <si>
    <t>00229300</t>
  </si>
  <si>
    <t>00676800</t>
  </si>
  <si>
    <t>00229400</t>
  </si>
  <si>
    <t>00226100</t>
  </si>
  <si>
    <t>Mott Community College</t>
  </si>
  <si>
    <t>00229700</t>
  </si>
  <si>
    <t>00229900</t>
  </si>
  <si>
    <t>00230200</t>
  </si>
  <si>
    <t>00230800</t>
  </si>
  <si>
    <t>00228800</t>
  </si>
  <si>
    <t>Rochester College</t>
  </si>
  <si>
    <t>03772300</t>
  </si>
  <si>
    <t>00231400</t>
  </si>
  <si>
    <t>00231600</t>
  </si>
  <si>
    <t>00231800</t>
  </si>
  <si>
    <t>00231000</t>
  </si>
  <si>
    <t>St Clair County Community College</t>
  </si>
  <si>
    <t>00232300</t>
  </si>
  <si>
    <t>University of Detroit Mercy</t>
  </si>
  <si>
    <t>00232600</t>
  </si>
  <si>
    <t>University of Michigan-Dearborn</t>
  </si>
  <si>
    <t>00232700</t>
  </si>
  <si>
    <t>University of Michigan-Flint</t>
  </si>
  <si>
    <t>00232800</t>
  </si>
  <si>
    <t>00923000</t>
  </si>
  <si>
    <t>02363800</t>
  </si>
  <si>
    <t>Yeshiva Gedolah of Greater Detroit</t>
  </si>
  <si>
    <t>00233200</t>
  </si>
  <si>
    <t>00233400</t>
  </si>
  <si>
    <t>00233600</t>
  </si>
  <si>
    <t>04227800</t>
  </si>
  <si>
    <t>00233900</t>
  </si>
  <si>
    <t>Central Lakes College-Brainerd</t>
  </si>
  <si>
    <t>01054600</t>
  </si>
  <si>
    <t>00234700</t>
  </si>
  <si>
    <t>Concordia University-Saint Paul</t>
  </si>
  <si>
    <t>00238300</t>
  </si>
  <si>
    <t>01040200</t>
  </si>
  <si>
    <t>03129100</t>
  </si>
  <si>
    <t>Fond du Lac Tribal and Community College</t>
  </si>
  <si>
    <t>00974000</t>
  </si>
  <si>
    <t>03096400</t>
  </si>
  <si>
    <t>01037400</t>
  </si>
  <si>
    <t>00236500</t>
  </si>
  <si>
    <t>Minneapolis College of Art and Design</t>
  </si>
  <si>
    <t>00795400</t>
  </si>
  <si>
    <t>00237000</t>
  </si>
  <si>
    <t>00999200</t>
  </si>
  <si>
    <t>04271800</t>
  </si>
  <si>
    <t>00233500</t>
  </si>
  <si>
    <t>00237700</t>
  </si>
  <si>
    <t>Saint Cloud State University</t>
  </si>
  <si>
    <t>00553300</t>
  </si>
  <si>
    <t>Saint Paul College</t>
  </si>
  <si>
    <t>00234200</t>
  </si>
  <si>
    <t>St Catherine University</t>
  </si>
  <si>
    <t>00553400</t>
  </si>
  <si>
    <t>St Cloud Technical and Community College</t>
  </si>
  <si>
    <t>00234300</t>
  </si>
  <si>
    <t>The College of Saint Scholastica</t>
  </si>
  <si>
    <t>00238900</t>
  </si>
  <si>
    <t>University of Minnesota-Morris</t>
  </si>
  <si>
    <t>00396900</t>
  </si>
  <si>
    <t>University of Minnesota-Twin Cities</t>
  </si>
  <si>
    <t>03921400</t>
  </si>
  <si>
    <t>White Earth Tribal and Community College</t>
  </si>
  <si>
    <t>00244900</t>
  </si>
  <si>
    <t>01320800</t>
  </si>
  <si>
    <t>04255700</t>
  </si>
  <si>
    <t>00245000</t>
  </si>
  <si>
    <t>00245300</t>
  </si>
  <si>
    <t>Central Methodist University-College of Liberal Arts and Sciences</t>
  </si>
  <si>
    <t>00250000</t>
  </si>
  <si>
    <t>College of the Ozarks</t>
  </si>
  <si>
    <t>00245600</t>
  </si>
  <si>
    <t>02068200</t>
  </si>
  <si>
    <t>00245900</t>
  </si>
  <si>
    <t>00246000</t>
  </si>
  <si>
    <t>00246100</t>
  </si>
  <si>
    <t>Drury University-College of Continuing Professional Studies</t>
  </si>
  <si>
    <t>00886200</t>
  </si>
  <si>
    <t>00246300</t>
  </si>
  <si>
    <t>00908900</t>
  </si>
  <si>
    <t>Hannibal-LaGrange University</t>
  </si>
  <si>
    <t>00246600</t>
  </si>
  <si>
    <t>Harris-Stowe State University</t>
  </si>
  <si>
    <t>00246800</t>
  </si>
  <si>
    <t>00247300</t>
  </si>
  <si>
    <t>00247900</t>
  </si>
  <si>
    <t>00248400</t>
  </si>
  <si>
    <t>Metropolitan Community College-Kansas City</t>
  </si>
  <si>
    <t>00248600</t>
  </si>
  <si>
    <t>00754000</t>
  </si>
  <si>
    <t>00248800</t>
  </si>
  <si>
    <t>00250300</t>
  </si>
  <si>
    <t>Missouri State University-Springfield</t>
  </si>
  <si>
    <t>03106000</t>
  </si>
  <si>
    <t>Missouri State University-West Plains</t>
  </si>
  <si>
    <t>00248900</t>
  </si>
  <si>
    <t>00249000</t>
  </si>
  <si>
    <t>00249100</t>
  </si>
  <si>
    <t>00251400</t>
  </si>
  <si>
    <t>03083000</t>
  </si>
  <si>
    <t>01250000</t>
  </si>
  <si>
    <t>00247100</t>
  </si>
  <si>
    <t>03070900</t>
  </si>
  <si>
    <t>Southeast Missouri Hospital College of Nursing and Health Sciences</t>
  </si>
  <si>
    <t>00250100</t>
  </si>
  <si>
    <t>00250200</t>
  </si>
  <si>
    <t>00808000</t>
  </si>
  <si>
    <t>00251200</t>
  </si>
  <si>
    <t>03579300</t>
  </si>
  <si>
    <t>Texas County Technical College</t>
  </si>
  <si>
    <t>00471300</t>
  </si>
  <si>
    <t>00245400</t>
  </si>
  <si>
    <t>University of Central Missouri</t>
  </si>
  <si>
    <t>00251900</t>
  </si>
  <si>
    <t>University of Missouri-St Louis</t>
  </si>
  <si>
    <t>03033000</t>
  </si>
  <si>
    <t>00239600</t>
  </si>
  <si>
    <t>00239700</t>
  </si>
  <si>
    <t>00239800</t>
  </si>
  <si>
    <t>00240100</t>
  </si>
  <si>
    <t>00240200</t>
  </si>
  <si>
    <t>00240300</t>
  </si>
  <si>
    <t>00240400</t>
  </si>
  <si>
    <t>00240500</t>
  </si>
  <si>
    <t>00240700</t>
  </si>
  <si>
    <t>00240800</t>
  </si>
  <si>
    <t>00241000</t>
  </si>
  <si>
    <t>00241100</t>
  </si>
  <si>
    <t>00241300</t>
  </si>
  <si>
    <t>00241600</t>
  </si>
  <si>
    <t>00241700</t>
  </si>
  <si>
    <t>00242200</t>
  </si>
  <si>
    <t>Mississippi University for Women</t>
  </si>
  <si>
    <t>00242400</t>
  </si>
  <si>
    <t>00242600</t>
  </si>
  <si>
    <t>00242700</t>
  </si>
  <si>
    <t>00243000</t>
  </si>
  <si>
    <t>00243300</t>
  </si>
  <si>
    <t>00243500</t>
  </si>
  <si>
    <t>00243600</t>
  </si>
  <si>
    <t>00243900</t>
  </si>
  <si>
    <t>00244100</t>
  </si>
  <si>
    <t>University of Southern Mississippi</t>
  </si>
  <si>
    <t>00244700</t>
  </si>
  <si>
    <t>02517500</t>
  </si>
  <si>
    <t>02510600</t>
  </si>
  <si>
    <t>02545200</t>
  </si>
  <si>
    <t>02343000</t>
  </si>
  <si>
    <t>00757000</t>
  </si>
  <si>
    <t>Helena College University of Montana</t>
  </si>
  <si>
    <t>02286600</t>
  </si>
  <si>
    <t>00253000</t>
  </si>
  <si>
    <t>Montana State University Billings</t>
  </si>
  <si>
    <t>00253300</t>
  </si>
  <si>
    <t>Montana State University-Northern</t>
  </si>
  <si>
    <t>00253100</t>
  </si>
  <si>
    <t>02143400</t>
  </si>
  <si>
    <t>02610900</t>
  </si>
  <si>
    <t>00253600</t>
  </si>
  <si>
    <t>The University of Montana</t>
  </si>
  <si>
    <t>00253700</t>
  </si>
  <si>
    <t>The University of Montana-Western</t>
  </si>
  <si>
    <t>00252700</t>
  </si>
  <si>
    <t>University of Providence</t>
  </si>
  <si>
    <t>00546300</t>
  </si>
  <si>
    <t>00403300</t>
  </si>
  <si>
    <t>Asheville-Buncombe Technical Community College</t>
  </si>
  <si>
    <t>00290800</t>
  </si>
  <si>
    <t>00855800</t>
  </si>
  <si>
    <t>00291100</t>
  </si>
  <si>
    <t>00798700</t>
  </si>
  <si>
    <t>00291200</t>
  </si>
  <si>
    <t>02170700</t>
  </si>
  <si>
    <t>00532000</t>
  </si>
  <si>
    <t>04154200</t>
  </si>
  <si>
    <t>Carolina College of Biblical Studies</t>
  </si>
  <si>
    <t>00808100</t>
  </si>
  <si>
    <t>00531800</t>
  </si>
  <si>
    <t>00544900</t>
  </si>
  <si>
    <t>00291500</t>
  </si>
  <si>
    <t>03827300</t>
  </si>
  <si>
    <t>Charlotte Christian College and Theological Seminary</t>
  </si>
  <si>
    <t>00291600</t>
  </si>
  <si>
    <t>00808200</t>
  </si>
  <si>
    <t>00531600</t>
  </si>
  <si>
    <t>00291700</t>
  </si>
  <si>
    <t>College of the Albemarle</t>
  </si>
  <si>
    <t>00679900</t>
  </si>
  <si>
    <t>00291900</t>
  </si>
  <si>
    <t>00544800</t>
  </si>
  <si>
    <t>00885500</t>
  </si>
  <si>
    <t>00292600</t>
  </si>
  <si>
    <t>00292800</t>
  </si>
  <si>
    <t>00764000</t>
  </si>
  <si>
    <t>00531700</t>
  </si>
  <si>
    <t>00292900</t>
  </si>
  <si>
    <t>Gardner-Webb University</t>
  </si>
  <si>
    <t>00297300</t>
  </si>
  <si>
    <t>00293000</t>
  </si>
  <si>
    <t>00293100</t>
  </si>
  <si>
    <t>00483800</t>
  </si>
  <si>
    <t>00798600</t>
  </si>
  <si>
    <t>00808300</t>
  </si>
  <si>
    <t>00293400</t>
  </si>
  <si>
    <t>00768700</t>
  </si>
  <si>
    <t>00293600</t>
  </si>
  <si>
    <t>00933600</t>
  </si>
  <si>
    <t>00293900</t>
  </si>
  <si>
    <t>Lees-McRae College</t>
  </si>
  <si>
    <t>00294000</t>
  </si>
  <si>
    <t>00294100</t>
  </si>
  <si>
    <t>00294200</t>
  </si>
  <si>
    <t>00294300</t>
  </si>
  <si>
    <t>00294400</t>
  </si>
  <si>
    <t>01119700</t>
  </si>
  <si>
    <t>00808500</t>
  </si>
  <si>
    <t>McDowell Technical Community College</t>
  </si>
  <si>
    <t>00294600</t>
  </si>
  <si>
    <t>02280900</t>
  </si>
  <si>
    <t>00808700</t>
  </si>
  <si>
    <t>00294800</t>
  </si>
  <si>
    <t>00855700</t>
  </si>
  <si>
    <t>00290500</t>
  </si>
  <si>
    <t>North Carolina A &amp; T State University</t>
  </si>
  <si>
    <t>00295000</t>
  </si>
  <si>
    <t>00295100</t>
  </si>
  <si>
    <t>00295500</t>
  </si>
  <si>
    <t>00964600</t>
  </si>
  <si>
    <t>00295600</t>
  </si>
  <si>
    <t>00406200</t>
  </si>
  <si>
    <t>00544700</t>
  </si>
  <si>
    <t>00546400</t>
  </si>
  <si>
    <t>00861200</t>
  </si>
  <si>
    <t>00295800</t>
  </si>
  <si>
    <t>00575400</t>
  </si>
  <si>
    <t>00296800</t>
  </si>
  <si>
    <t>Saint Augustine's University</t>
  </si>
  <si>
    <t>00296000</t>
  </si>
  <si>
    <t>00789200</t>
  </si>
  <si>
    <t>00296100</t>
  </si>
  <si>
    <t>00296200</t>
  </si>
  <si>
    <t>00296400</t>
  </si>
  <si>
    <t>00185700</t>
  </si>
  <si>
    <t>01119400</t>
  </si>
  <si>
    <t>00297000</t>
  </si>
  <si>
    <t>00943000</t>
  </si>
  <si>
    <t>00294900</t>
  </si>
  <si>
    <t>University of Mount Olive</t>
  </si>
  <si>
    <t>00290700</t>
  </si>
  <si>
    <t>University of North Carolina at Asheville</t>
  </si>
  <si>
    <t>00297500</t>
  </si>
  <si>
    <t>University of North Carolina at Charlotte</t>
  </si>
  <si>
    <t>00297600</t>
  </si>
  <si>
    <t>University of North Carolina at Greensboro</t>
  </si>
  <si>
    <t>00295400</t>
  </si>
  <si>
    <t>University of North Carolina at Pembroke</t>
  </si>
  <si>
    <t>00990300</t>
  </si>
  <si>
    <t>Vance-Granville Community College</t>
  </si>
  <si>
    <t>00484400</t>
  </si>
  <si>
    <t>00298000</t>
  </si>
  <si>
    <t>00298100</t>
  </si>
  <si>
    <t>00298200</t>
  </si>
  <si>
    <t>00295300</t>
  </si>
  <si>
    <t>00484500</t>
  </si>
  <si>
    <t>00298500</t>
  </si>
  <si>
    <t>00298600</t>
  </si>
  <si>
    <t>00298800</t>
  </si>
  <si>
    <t>02236500</t>
  </si>
  <si>
    <t>Cankdeska Cikana Community College</t>
  </si>
  <si>
    <t>00299500</t>
  </si>
  <si>
    <t>Dakota College at Bottineau</t>
  </si>
  <si>
    <t>00298900</t>
  </si>
  <si>
    <t>00299100</t>
  </si>
  <si>
    <t>00299300</t>
  </si>
  <si>
    <t>00299400</t>
  </si>
  <si>
    <t>02553700</t>
  </si>
  <si>
    <t>02188200</t>
  </si>
  <si>
    <t>01205900</t>
  </si>
  <si>
    <t>Trinity Bible College and Graduate School</t>
  </si>
  <si>
    <t>02301100</t>
  </si>
  <si>
    <t>02242900</t>
  </si>
  <si>
    <t>00299000</t>
  </si>
  <si>
    <t>University of Jamestown</t>
  </si>
  <si>
    <t>00254000</t>
  </si>
  <si>
    <t>College of Saint Mary</t>
  </si>
  <si>
    <t>00254400</t>
  </si>
  <si>
    <t>Doane University-Arts &amp; Sciences</t>
  </si>
  <si>
    <t>03323300</t>
  </si>
  <si>
    <t>01258600</t>
  </si>
  <si>
    <t>Metropolitan Community College Area</t>
  </si>
  <si>
    <t>02550800</t>
  </si>
  <si>
    <t>04240800</t>
  </si>
  <si>
    <t>00198800</t>
  </si>
  <si>
    <t>00256600</t>
  </si>
  <si>
    <t>00256700</t>
  </si>
  <si>
    <t>03101300</t>
  </si>
  <si>
    <t>00257900</t>
  </si>
  <si>
    <t>02223300</t>
  </si>
  <si>
    <t>Northeast Catholic College</t>
  </si>
  <si>
    <t>00258000</t>
  </si>
  <si>
    <t>03043100</t>
  </si>
  <si>
    <t>Thomas More College of Liberal Arts</t>
  </si>
  <si>
    <t>00259600</t>
  </si>
  <si>
    <t>04081300</t>
  </si>
  <si>
    <t>00473600</t>
  </si>
  <si>
    <t>00794700</t>
  </si>
  <si>
    <t>Beth Medrash Govoha</t>
  </si>
  <si>
    <t>04251500</t>
  </si>
  <si>
    <t>Beth Medrash of Asbury Park</t>
  </si>
  <si>
    <t>00259700</t>
  </si>
  <si>
    <t>00840400</t>
  </si>
  <si>
    <t>00259800</t>
  </si>
  <si>
    <t>00686500</t>
  </si>
  <si>
    <t>00260000</t>
  </si>
  <si>
    <t>College of Saint Elizabeth</t>
  </si>
  <si>
    <t>00772900</t>
  </si>
  <si>
    <t>County College of Morris</t>
  </si>
  <si>
    <t>00710700</t>
  </si>
  <si>
    <t>00260700</t>
  </si>
  <si>
    <t>Fairleigh Dickinson University-Metropolitan Campus</t>
  </si>
  <si>
    <t>00261000</t>
  </si>
  <si>
    <t>00260800</t>
  </si>
  <si>
    <t>01295400</t>
  </si>
  <si>
    <t>00262200</t>
  </si>
  <si>
    <t>00474000</t>
  </si>
  <si>
    <t>00261500</t>
  </si>
  <si>
    <t>00261700</t>
  </si>
  <si>
    <t>00261300</t>
  </si>
  <si>
    <t>00262400</t>
  </si>
  <si>
    <t>00999400</t>
  </si>
  <si>
    <t>03666300</t>
  </si>
  <si>
    <t>00860900</t>
  </si>
  <si>
    <t>Rabbinical College of America</t>
  </si>
  <si>
    <t>00773000</t>
  </si>
  <si>
    <t>Rowan College at Burlington County</t>
  </si>
  <si>
    <t>00690100</t>
  </si>
  <si>
    <t>Rowan College at Gloucester County</t>
  </si>
  <si>
    <t>00260900</t>
  </si>
  <si>
    <t>00263800</t>
  </si>
  <si>
    <t>Saint Peter's University</t>
  </si>
  <si>
    <t>00546100</t>
  </si>
  <si>
    <t>00934500</t>
  </si>
  <si>
    <t>02568800</t>
  </si>
  <si>
    <t>01198900</t>
  </si>
  <si>
    <t>00264300</t>
  </si>
  <si>
    <t>00262500</t>
  </si>
  <si>
    <t>William Paterson University of New Jersey</t>
  </si>
  <si>
    <t>04261200</t>
  </si>
  <si>
    <t>04264900</t>
  </si>
  <si>
    <t>04265300</t>
  </si>
  <si>
    <t>04264400</t>
  </si>
  <si>
    <t>04192400</t>
  </si>
  <si>
    <t>04131100</t>
  </si>
  <si>
    <t>04123400</t>
  </si>
  <si>
    <t>Yeshivas Be'er Yitzchok</t>
  </si>
  <si>
    <t>00474200</t>
  </si>
  <si>
    <t>00474300</t>
  </si>
  <si>
    <t>00265100</t>
  </si>
  <si>
    <t>Eastern New Mexico University-Main Campus</t>
  </si>
  <si>
    <t>02146400</t>
  </si>
  <si>
    <t>Institute of American Indian and Alaska Native Culture and Arts Development</t>
  </si>
  <si>
    <t>02357600</t>
  </si>
  <si>
    <t>00265300</t>
  </si>
  <si>
    <t>00265400</t>
  </si>
  <si>
    <t>New Mexico Institute of Mining and Technology</t>
  </si>
  <si>
    <t>00265700</t>
  </si>
  <si>
    <t>New Mexico State University-Main Campus</t>
  </si>
  <si>
    <t>02083900</t>
  </si>
  <si>
    <t>00266000</t>
  </si>
  <si>
    <t>02278100</t>
  </si>
  <si>
    <t>02511000</t>
  </si>
  <si>
    <t>00266300</t>
  </si>
  <si>
    <t>University of New Mexico-Main Campus</t>
  </si>
  <si>
    <t>00265000</t>
  </si>
  <si>
    <t>University of the Southwest</t>
  </si>
  <si>
    <t>00266400</t>
  </si>
  <si>
    <t>01036200</t>
  </si>
  <si>
    <t>College of Southern Nevada</t>
  </si>
  <si>
    <t>00697700</t>
  </si>
  <si>
    <t>04114300</t>
  </si>
  <si>
    <t>00919200</t>
  </si>
  <si>
    <t>00256900</t>
  </si>
  <si>
    <t>University of Nevada-Las Vegas</t>
  </si>
  <si>
    <t>01036300</t>
  </si>
  <si>
    <t>00266600</t>
  </si>
  <si>
    <t>00286000</t>
  </si>
  <si>
    <t>Adirondack Community College</t>
  </si>
  <si>
    <t>00266800</t>
  </si>
  <si>
    <t>00757200</t>
  </si>
  <si>
    <t>American Musical and Dramatic Academy</t>
  </si>
  <si>
    <t>02506000</t>
  </si>
  <si>
    <t>02622900</t>
  </si>
  <si>
    <t>Bais Medrash Elyon</t>
  </si>
  <si>
    <t>04192800</t>
  </si>
  <si>
    <t>Be'er Yaakov Talmudic Seminary</t>
  </si>
  <si>
    <t>04227200</t>
  </si>
  <si>
    <t>04210400</t>
  </si>
  <si>
    <t>02582000</t>
  </si>
  <si>
    <t>01302900</t>
  </si>
  <si>
    <t>00268500</t>
  </si>
  <si>
    <t>00477600</t>
  </si>
  <si>
    <t>00678700</t>
  </si>
  <si>
    <t>Clinton Community College</t>
  </si>
  <si>
    <t>00270300</t>
  </si>
  <si>
    <t>College of Mount Saint Vincent</t>
  </si>
  <si>
    <t>00269800</t>
  </si>
  <si>
    <t>College of Staten Island CUNY</t>
  </si>
  <si>
    <t>00286300</t>
  </si>
  <si>
    <t>Corning Community College</t>
  </si>
  <si>
    <t>00727300</t>
  </si>
  <si>
    <t>CUNY Bernard M Baruch College</t>
  </si>
  <si>
    <t>00269100</t>
  </si>
  <si>
    <t>CUNY Borough of Manhattan Community College</t>
  </si>
  <si>
    <t>00269200</t>
  </si>
  <si>
    <t>CUNY Bronx Community College</t>
  </si>
  <si>
    <t>00268700</t>
  </si>
  <si>
    <t>CUNY Brooklyn College</t>
  </si>
  <si>
    <t>00268800</t>
  </si>
  <si>
    <t>CUNY City College</t>
  </si>
  <si>
    <t>00476500</t>
  </si>
  <si>
    <t>CUNY Graduate School and University Center</t>
  </si>
  <si>
    <t>00861100</t>
  </si>
  <si>
    <t>CUNY Hostos Community College</t>
  </si>
  <si>
    <t>00268900</t>
  </si>
  <si>
    <t>CUNY Hunter College</t>
  </si>
  <si>
    <t>00269300</t>
  </si>
  <si>
    <t>CUNY John Jay College of Criminal Justice</t>
  </si>
  <si>
    <t>01005100</t>
  </si>
  <si>
    <t>CUNY LaGuardia Community College</t>
  </si>
  <si>
    <t>00702200</t>
  </si>
  <si>
    <t>CUNY Lehman College</t>
  </si>
  <si>
    <t>01009700</t>
  </si>
  <si>
    <t>CUNY Medgar Evers College</t>
  </si>
  <si>
    <t>00269600</t>
  </si>
  <si>
    <t>CUNY New York City College of Technology</t>
  </si>
  <si>
    <t>00269000</t>
  </si>
  <si>
    <t>CUNY Queens College</t>
  </si>
  <si>
    <t>00269700</t>
  </si>
  <si>
    <t>CUNY Queensborough Community College</t>
  </si>
  <si>
    <t>00475900</t>
  </si>
  <si>
    <t>CUNY York College</t>
  </si>
  <si>
    <t>00280800</t>
  </si>
  <si>
    <t>02169100</t>
  </si>
  <si>
    <t>00271300</t>
  </si>
  <si>
    <t>Dominican College of Blauvelt</t>
  </si>
  <si>
    <t>00286400</t>
  </si>
  <si>
    <t>00271200</t>
  </si>
  <si>
    <t>04262200</t>
  </si>
  <si>
    <t>01068400</t>
  </si>
  <si>
    <t>00753200</t>
  </si>
  <si>
    <t>Finger Lakes Community College</t>
  </si>
  <si>
    <t>00286700</t>
  </si>
  <si>
    <t>Fulton-Montgomery Community College</t>
  </si>
  <si>
    <t>00678200</t>
  </si>
  <si>
    <t>00272900</t>
  </si>
  <si>
    <t>00478800</t>
  </si>
  <si>
    <t>Herkimer County Community College</t>
  </si>
  <si>
    <t>00273500</t>
  </si>
  <si>
    <t>00273400</t>
  </si>
  <si>
    <t>00286800</t>
  </si>
  <si>
    <t>00286900</t>
  </si>
  <si>
    <t>00287000</t>
  </si>
  <si>
    <t>00274400</t>
  </si>
  <si>
    <t>01302600</t>
  </si>
  <si>
    <t>00276300</t>
  </si>
  <si>
    <t>Maria College of Albany</t>
  </si>
  <si>
    <t>00277700</t>
  </si>
  <si>
    <t>00277200</t>
  </si>
  <si>
    <t>00933500</t>
  </si>
  <si>
    <t>Mesivta of Eastern Parkway-Yeshiva Zichron Meilech</t>
  </si>
  <si>
    <t>00976900</t>
  </si>
  <si>
    <t>Metropolitan College of New York</t>
  </si>
  <si>
    <t>00287100</t>
  </si>
  <si>
    <t>Mohawk Valley Community College</t>
  </si>
  <si>
    <t>00277500</t>
  </si>
  <si>
    <t>00287200</t>
  </si>
  <si>
    <t>00287300</t>
  </si>
  <si>
    <t>00278200</t>
  </si>
  <si>
    <t>New York Institute of Technology</t>
  </si>
  <si>
    <t>00287400</t>
  </si>
  <si>
    <t>00279000</t>
  </si>
  <si>
    <t>01198400</t>
  </si>
  <si>
    <t>00287500</t>
  </si>
  <si>
    <t>00287600</t>
  </si>
  <si>
    <t>00279500</t>
  </si>
  <si>
    <t>Paul Smiths College of Arts and Science</t>
  </si>
  <si>
    <t>04230100</t>
  </si>
  <si>
    <t>00280500</t>
  </si>
  <si>
    <t>00287700</t>
  </si>
  <si>
    <t>00678500</t>
  </si>
  <si>
    <t>02556700</t>
  </si>
  <si>
    <t>Seminar L'moros Bais Yaakov</t>
  </si>
  <si>
    <t>00282000</t>
  </si>
  <si>
    <t>St Francis College</t>
  </si>
  <si>
    <t>00282300</t>
  </si>
  <si>
    <t>St John's University-New York</t>
  </si>
  <si>
    <t>00282500</t>
  </si>
  <si>
    <t>St. Joseph's College-New York</t>
  </si>
  <si>
    <t>00285800</t>
  </si>
  <si>
    <t>State University of New York at Farmingdale</t>
  </si>
  <si>
    <t>00284600</t>
  </si>
  <si>
    <t>State University of New York at New Paltz</t>
  </si>
  <si>
    <t>04210100</t>
  </si>
  <si>
    <t>Stella and Charles Guttman Community College</t>
  </si>
  <si>
    <t>00283500</t>
  </si>
  <si>
    <t>SUNY at Albany</t>
  </si>
  <si>
    <t>00284400</t>
  </si>
  <si>
    <t>SUNY at Fredonia</t>
  </si>
  <si>
    <t>00679100</t>
  </si>
  <si>
    <t>SUNY at Purchase College</t>
  </si>
  <si>
    <t>00286200</t>
  </si>
  <si>
    <t>SUNY Broome Community College</t>
  </si>
  <si>
    <t>00284200</t>
  </si>
  <si>
    <t>SUNY Buffalo State</t>
  </si>
  <si>
    <t>00284100</t>
  </si>
  <si>
    <t>SUNY College at Brockport</t>
  </si>
  <si>
    <t>00710900</t>
  </si>
  <si>
    <t>SUNY College at Old Westbury</t>
  </si>
  <si>
    <t>00284800</t>
  </si>
  <si>
    <t>SUNY College at Oswego</t>
  </si>
  <si>
    <t>00284900</t>
  </si>
  <si>
    <t>SUNY College at Plattsburgh</t>
  </si>
  <si>
    <t>00285000</t>
  </si>
  <si>
    <t>SUNY College at Potsdam</t>
  </si>
  <si>
    <t>00285600</t>
  </si>
  <si>
    <t>SUNY College of Agriculture and Technology at Cobleskill</t>
  </si>
  <si>
    <t>00285400</t>
  </si>
  <si>
    <t>SUNY College of Technology at Alfred</t>
  </si>
  <si>
    <t>00285500</t>
  </si>
  <si>
    <t>SUNY College of Technology at Canton</t>
  </si>
  <si>
    <t>00285700</t>
  </si>
  <si>
    <t>SUNY College of Technology at Delhi</t>
  </si>
  <si>
    <t>00285900</t>
  </si>
  <si>
    <t>SUNY Morrisville</t>
  </si>
  <si>
    <t>00288100</t>
  </si>
  <si>
    <t>SUNY Westchester Community College</t>
  </si>
  <si>
    <t>01201100</t>
  </si>
  <si>
    <t>00270400</t>
  </si>
  <si>
    <t>The College of New Rochelle</t>
  </si>
  <si>
    <t>00270500</t>
  </si>
  <si>
    <t>The College of Saint Rose</t>
  </si>
  <si>
    <t>00281000</t>
  </si>
  <si>
    <t>The Sage Colleges</t>
  </si>
  <si>
    <t>01014200</t>
  </si>
  <si>
    <t>00281200</t>
  </si>
  <si>
    <t>00288000</t>
  </si>
  <si>
    <t>00266500</t>
  </si>
  <si>
    <t>Vaughn College of Aeronautics and Technology</t>
  </si>
  <si>
    <t>00289600</t>
  </si>
  <si>
    <t>Villa Maria College</t>
  </si>
  <si>
    <t>00290100</t>
  </si>
  <si>
    <t>02265100</t>
  </si>
  <si>
    <t>03147300</t>
  </si>
  <si>
    <t>Yeshiva D'monsey Rabbinical College</t>
  </si>
  <si>
    <t>04215900</t>
  </si>
  <si>
    <t>02505800</t>
  </si>
  <si>
    <t>04265900</t>
  </si>
  <si>
    <t>04138100</t>
  </si>
  <si>
    <t>Yeshiva of Machzikai Hadas</t>
  </si>
  <si>
    <t>01167000</t>
  </si>
  <si>
    <t>Yeshiva of Nitra Rabbinical College</t>
  </si>
  <si>
    <t>04259000</t>
  </si>
  <si>
    <t>04231500</t>
  </si>
  <si>
    <t>04245600</t>
  </si>
  <si>
    <t>01302700</t>
  </si>
  <si>
    <t>01182100</t>
  </si>
  <si>
    <t>00301000</t>
  </si>
  <si>
    <t>Antioch University-Midwest</t>
  </si>
  <si>
    <t>00301100</t>
  </si>
  <si>
    <t>Art Academy of Cincinnati</t>
  </si>
  <si>
    <t>00648700</t>
  </si>
  <si>
    <t>Aultman College of Nursing and Health Sciences</t>
  </si>
  <si>
    <t>00994100</t>
  </si>
  <si>
    <t>00301600</t>
  </si>
  <si>
    <t>01104600</t>
  </si>
  <si>
    <t>00302600</t>
  </si>
  <si>
    <t>00302900</t>
  </si>
  <si>
    <t>Cincinnati Christian University</t>
  </si>
  <si>
    <t>01090600</t>
  </si>
  <si>
    <t>Cincinnati College of Mortuary Science</t>
  </si>
  <si>
    <t>00485200</t>
  </si>
  <si>
    <t>00398200</t>
  </si>
  <si>
    <t>Cleveland Institute of Art</t>
  </si>
  <si>
    <t>00303200</t>
  </si>
  <si>
    <t>00303900</t>
  </si>
  <si>
    <t>Columbus College of Art and Design</t>
  </si>
  <si>
    <t>00686700</t>
  </si>
  <si>
    <t>00304000</t>
  </si>
  <si>
    <t>Cuyahoga Community College District</t>
  </si>
  <si>
    <t>00304100</t>
  </si>
  <si>
    <t>01275000</t>
  </si>
  <si>
    <t>00304600</t>
  </si>
  <si>
    <t>02220500</t>
  </si>
  <si>
    <t>God's Bible School and College</t>
  </si>
  <si>
    <t>00304800</t>
  </si>
  <si>
    <t>00304900</t>
  </si>
  <si>
    <t>00759800</t>
  </si>
  <si>
    <t>Hocking College</t>
  </si>
  <si>
    <t>01002700</t>
  </si>
  <si>
    <t>James A Rhodes State College</t>
  </si>
  <si>
    <t>00680400</t>
  </si>
  <si>
    <t>00306800</t>
  </si>
  <si>
    <t>00306900</t>
  </si>
  <si>
    <t>00307200</t>
  </si>
  <si>
    <t>01073600</t>
  </si>
  <si>
    <t>03097000</t>
  </si>
  <si>
    <t>Mercy College of Ohio</t>
  </si>
  <si>
    <t>00308400</t>
  </si>
  <si>
    <t>00867700</t>
  </si>
  <si>
    <t>00308500</t>
  </si>
  <si>
    <t>Notre Dame College</t>
  </si>
  <si>
    <t>00303000</t>
  </si>
  <si>
    <t>00303500</t>
  </si>
  <si>
    <t>00575300</t>
  </si>
  <si>
    <t>00994200</t>
  </si>
  <si>
    <t>00311900</t>
  </si>
  <si>
    <t>01287000</t>
  </si>
  <si>
    <t>01088100</t>
  </si>
  <si>
    <t>00827800</t>
  </si>
  <si>
    <t>00648900</t>
  </si>
  <si>
    <t>The Christ College of Nursing and Health Sciences</t>
  </si>
  <si>
    <t>00312100</t>
  </si>
  <si>
    <t>01092300</t>
  </si>
  <si>
    <t>00486100</t>
  </si>
  <si>
    <t>University of Northwestern Ohio</t>
  </si>
  <si>
    <t>00311600</t>
  </si>
  <si>
    <t>University of Rio Grande</t>
  </si>
  <si>
    <t>00313400</t>
  </si>
  <si>
    <t>04224300</t>
  </si>
  <si>
    <t>01045300</t>
  </si>
  <si>
    <t>00314100</t>
  </si>
  <si>
    <t>00314200</t>
  </si>
  <si>
    <t>00314500</t>
  </si>
  <si>
    <t>00813300</t>
  </si>
  <si>
    <t>00314700</t>
  </si>
  <si>
    <t>00315000</t>
  </si>
  <si>
    <t>00317600</t>
  </si>
  <si>
    <t>04224900</t>
  </si>
  <si>
    <t>College of the Muscogee Nation</t>
  </si>
  <si>
    <t>03367400</t>
  </si>
  <si>
    <t>00315300</t>
  </si>
  <si>
    <t>00315400</t>
  </si>
  <si>
    <t>00315500</t>
  </si>
  <si>
    <t>00315700</t>
  </si>
  <si>
    <t>00694200</t>
  </si>
  <si>
    <t>00315800</t>
  </si>
  <si>
    <t>00316000</t>
  </si>
  <si>
    <t>Northeastern Oklahoma A&amp;M College</t>
  </si>
  <si>
    <t>00316100</t>
  </si>
  <si>
    <t>00316200</t>
  </si>
  <si>
    <t>00316300</t>
  </si>
  <si>
    <t>00316400</t>
  </si>
  <si>
    <t>01039100</t>
  </si>
  <si>
    <t>00317400</t>
  </si>
  <si>
    <t>00317200</t>
  </si>
  <si>
    <t>Oklahoma State University Institute of Technology</t>
  </si>
  <si>
    <t>00964700</t>
  </si>
  <si>
    <t>Oklahoma State University-Oklahoma City</t>
  </si>
  <si>
    <t>00315100</t>
  </si>
  <si>
    <t>00398500</t>
  </si>
  <si>
    <t>01026600</t>
  </si>
  <si>
    <t>00315600</t>
  </si>
  <si>
    <t>00316800</t>
  </si>
  <si>
    <t>00918500</t>
  </si>
  <si>
    <t>00317800</t>
  </si>
  <si>
    <t>00317900</t>
  </si>
  <si>
    <t>00314900</t>
  </si>
  <si>
    <t>00318000</t>
  </si>
  <si>
    <t>00318100</t>
  </si>
  <si>
    <t>00976300</t>
  </si>
  <si>
    <t>00315200</t>
  </si>
  <si>
    <t>University of Central Oklahoma</t>
  </si>
  <si>
    <t>00316700</t>
  </si>
  <si>
    <t>University of Science and Arts of Oklahoma</t>
  </si>
  <si>
    <t>00314600</t>
  </si>
  <si>
    <t>03668300</t>
  </si>
  <si>
    <t>Birthingway College of Midwifery</t>
  </si>
  <si>
    <t>00318600</t>
  </si>
  <si>
    <t>00318800</t>
  </si>
  <si>
    <t>00321800</t>
  </si>
  <si>
    <t>00487800</t>
  </si>
  <si>
    <t>00318900</t>
  </si>
  <si>
    <t>04151900</t>
  </si>
  <si>
    <t>00319300</t>
  </si>
  <si>
    <t>03428300</t>
  </si>
  <si>
    <t>00319600</t>
  </si>
  <si>
    <t>00693800</t>
  </si>
  <si>
    <t>00320400</t>
  </si>
  <si>
    <t>Mt Hood Community College</t>
  </si>
  <si>
    <t>00320600</t>
  </si>
  <si>
    <t>02534000</t>
  </si>
  <si>
    <t>National University of Natural Medicine</t>
  </si>
  <si>
    <t>02159700</t>
  </si>
  <si>
    <t>00320800</t>
  </si>
  <si>
    <t>00321200</t>
  </si>
  <si>
    <t>00321300</t>
  </si>
  <si>
    <t>00321600</t>
  </si>
  <si>
    <t>01018200</t>
  </si>
  <si>
    <t>00321900</t>
  </si>
  <si>
    <t>00322000</t>
  </si>
  <si>
    <t>04194900</t>
  </si>
  <si>
    <t>00322100</t>
  </si>
  <si>
    <t>00322200</t>
  </si>
  <si>
    <t>00322500</t>
  </si>
  <si>
    <t>00320900</t>
  </si>
  <si>
    <t>00322700</t>
  </si>
  <si>
    <t>00322900</t>
  </si>
  <si>
    <t>00323300</t>
  </si>
  <si>
    <t>00323500</t>
  </si>
  <si>
    <t>00322800</t>
  </si>
  <si>
    <t>Bryn Athyn College of the New Church</t>
  </si>
  <si>
    <t>00324100</t>
  </si>
  <si>
    <t>00335100</t>
  </si>
  <si>
    <t>Cairn University-Langhorne</t>
  </si>
  <si>
    <t>00331600</t>
  </si>
  <si>
    <t>California University of Pennsylvania</t>
  </si>
  <si>
    <t>00330300</t>
  </si>
  <si>
    <t>00324300</t>
  </si>
  <si>
    <t>00533500</t>
  </si>
  <si>
    <t>Central Pennsylvania Institute of Science and Technology</t>
  </si>
  <si>
    <t>00324500</t>
  </si>
  <si>
    <t>00331700</t>
  </si>
  <si>
    <t>Cheyney University of Pennsylvania</t>
  </si>
  <si>
    <t>00331800</t>
  </si>
  <si>
    <t>Clarion University of Pennsylvania</t>
  </si>
  <si>
    <t>00267000</t>
  </si>
  <si>
    <t>00323100</t>
  </si>
  <si>
    <t>Community College of Allegheny County</t>
  </si>
  <si>
    <t>00324900</t>
  </si>
  <si>
    <t>Community College of Philadelphia</t>
  </si>
  <si>
    <t>00711000</t>
  </si>
  <si>
    <t>00332000</t>
  </si>
  <si>
    <t>East Stroudsburg University of Pennsylvania</t>
  </si>
  <si>
    <t>00325900</t>
  </si>
  <si>
    <t>00332100</t>
  </si>
  <si>
    <t>Edinboro University of Pennsylvania</t>
  </si>
  <si>
    <t>00326700</t>
  </si>
  <si>
    <t>00327300</t>
  </si>
  <si>
    <t>03948300</t>
  </si>
  <si>
    <t>Harrisburg University of Science and Technology</t>
  </si>
  <si>
    <t>00327500</t>
  </si>
  <si>
    <t>00327600</t>
  </si>
  <si>
    <t>00327700</t>
  </si>
  <si>
    <t>Indiana University of Pennsylvania-Main Campus</t>
  </si>
  <si>
    <t>00328000</t>
  </si>
  <si>
    <t>00328700</t>
  </si>
  <si>
    <t>00328300</t>
  </si>
  <si>
    <t>02310800</t>
  </si>
  <si>
    <t>Lancaster County Career and Technology Center</t>
  </si>
  <si>
    <t>00681000</t>
  </si>
  <si>
    <t>00329000</t>
  </si>
  <si>
    <t>00332300</t>
  </si>
  <si>
    <t>Lock Haven University</t>
  </si>
  <si>
    <t>00681100</t>
  </si>
  <si>
    <t>00329300</t>
  </si>
  <si>
    <t>00329400</t>
  </si>
  <si>
    <t>00332400</t>
  </si>
  <si>
    <t>Mansfield University of Pennsylvania</t>
  </si>
  <si>
    <t>00445200</t>
  </si>
  <si>
    <t>00330000</t>
  </si>
  <si>
    <t>Moore College of Art and Design</t>
  </si>
  <si>
    <t>00330200</t>
  </si>
  <si>
    <t>00398800</t>
  </si>
  <si>
    <t>02183000</t>
  </si>
  <si>
    <t>00330900</t>
  </si>
  <si>
    <t>02269900</t>
  </si>
  <si>
    <t>Pennsylvania College of Art and Design</t>
  </si>
  <si>
    <t>00339500</t>
  </si>
  <si>
    <t>Pennsylvania College of Technology</t>
  </si>
  <si>
    <t>03180400</t>
  </si>
  <si>
    <t>01099800</t>
  </si>
  <si>
    <t>Pennsylvania Institute of Technology</t>
  </si>
  <si>
    <t>00743700</t>
  </si>
  <si>
    <t>00335700</t>
  </si>
  <si>
    <t>01038800</t>
  </si>
  <si>
    <t>01205000</t>
  </si>
  <si>
    <t>00336000</t>
  </si>
  <si>
    <t>00336200</t>
  </si>
  <si>
    <t>00337600</t>
  </si>
  <si>
    <t>00337900</t>
  </si>
  <si>
    <t>University of Pittsburgh-Pittsburgh Campus</t>
  </si>
  <si>
    <t>00330600</t>
  </si>
  <si>
    <t>University of Valley Forge</t>
  </si>
  <si>
    <t>01017600</t>
  </si>
  <si>
    <t>00339600</t>
  </si>
  <si>
    <t>01194100</t>
  </si>
  <si>
    <t>American University of Puerto Rico</t>
  </si>
  <si>
    <t>03544300</t>
  </si>
  <si>
    <t>02505400</t>
  </si>
  <si>
    <t>01252500</t>
  </si>
  <si>
    <t>Caribbean University-Bayamon</t>
  </si>
  <si>
    <t>01072400</t>
  </si>
  <si>
    <t>Carlos Albizu University-San Juan</t>
  </si>
  <si>
    <t>01056700</t>
  </si>
  <si>
    <t>Colegio Universitario de San Juan</t>
  </si>
  <si>
    <t>01081900</t>
  </si>
  <si>
    <t>Conservatory of Music of Puerto Rico</t>
  </si>
  <si>
    <t>03112100</t>
  </si>
  <si>
    <t xml:space="preserve">Dewey University                                                      </t>
  </si>
  <si>
    <t>02165100</t>
  </si>
  <si>
    <t>EDP University of Puerto Rico Inc-San Juan</t>
  </si>
  <si>
    <t>02569400</t>
  </si>
  <si>
    <t>Escuela de Artes Plasticas y Diseno de Puerto Rico</t>
  </si>
  <si>
    <t>02340600</t>
  </si>
  <si>
    <t>00393900</t>
  </si>
  <si>
    <t>Inter American University of Puerto Rico-Aguadilla</t>
  </si>
  <si>
    <t>00502600</t>
  </si>
  <si>
    <t>Inter American University of Puerto Rico-Arecibo</t>
  </si>
  <si>
    <t>00502700</t>
  </si>
  <si>
    <t>Inter American University of Puerto Rico-Barranquitas</t>
  </si>
  <si>
    <t>00502800</t>
  </si>
  <si>
    <t>Inter American University of Puerto Rico-Bayamon</t>
  </si>
  <si>
    <t>02282800</t>
  </si>
  <si>
    <t>Inter American University of Puerto Rico-Fajardo</t>
  </si>
  <si>
    <t>02282700</t>
  </si>
  <si>
    <t>Inter American University of Puerto Rico-Guayama</t>
  </si>
  <si>
    <t>00394000</t>
  </si>
  <si>
    <t>Inter American University of Puerto Rico-Metro</t>
  </si>
  <si>
    <t>00502900</t>
  </si>
  <si>
    <t>Inter American University of Puerto Rico-Ponce</t>
  </si>
  <si>
    <t>04254200</t>
  </si>
  <si>
    <t>Inter American University of Puerto Rico-San German</t>
  </si>
  <si>
    <t>03414300</t>
  </si>
  <si>
    <t>Monteclaro Escuela de Hoteleria y Artes Culinarias</t>
  </si>
  <si>
    <t>00393600</t>
  </si>
  <si>
    <t>Pontifical Catholic University of Puerto Rico-Ponce</t>
  </si>
  <si>
    <t>03177300</t>
  </si>
  <si>
    <t>San Juan Bautista School of Medicine</t>
  </si>
  <si>
    <t>03029700</t>
  </si>
  <si>
    <t>Universal Technology College of Puerto Rico</t>
  </si>
  <si>
    <t>00501900</t>
  </si>
  <si>
    <t>Universidad Adventista de las Antillas</t>
  </si>
  <si>
    <t>00394100</t>
  </si>
  <si>
    <t>Universidad Ana G. Mendez-Carolina Campus</t>
  </si>
  <si>
    <t>02587500</t>
  </si>
  <si>
    <t>Universidad Ana G. Mendez-Cupey Campus</t>
  </si>
  <si>
    <t>01171900</t>
  </si>
  <si>
    <t>Universidad Ana G. Mendez-Gurabo Campus</t>
  </si>
  <si>
    <t>00502200</t>
  </si>
  <si>
    <t>Universidad Central de Bayamon</t>
  </si>
  <si>
    <t>02163300</t>
  </si>
  <si>
    <t>00393700</t>
  </si>
  <si>
    <t>Universidad del Sagrado Corazon</t>
  </si>
  <si>
    <t>02100000</t>
  </si>
  <si>
    <t>Universidad Politecnica de Puerto Rico</t>
  </si>
  <si>
    <t>01212300</t>
  </si>
  <si>
    <t>University of Puerto Rico-Aguadilla</t>
  </si>
  <si>
    <t>00722800</t>
  </si>
  <si>
    <t>University of Puerto Rico-Arecibo</t>
  </si>
  <si>
    <t>01097500</t>
  </si>
  <si>
    <t>University of Puerto Rico-Bayamon</t>
  </si>
  <si>
    <t>03016000</t>
  </si>
  <si>
    <t>University of Puerto Rico-Carolina</t>
  </si>
  <si>
    <t>00720600</t>
  </si>
  <si>
    <t>University of Puerto Rico-Cayey</t>
  </si>
  <si>
    <t>00394300</t>
  </si>
  <si>
    <t>University of Puerto Rico-Humacao</t>
  </si>
  <si>
    <t>00394400</t>
  </si>
  <si>
    <t>University of Puerto Rico-Mayaguez</t>
  </si>
  <si>
    <t>02460000</t>
  </si>
  <si>
    <t>University of Puerto Rico-Medical Sciences</t>
  </si>
  <si>
    <t>00965200</t>
  </si>
  <si>
    <t>University of Puerto Rico-Ponce</t>
  </si>
  <si>
    <t>00710800</t>
  </si>
  <si>
    <t>University of Puerto Rico-Rio Piedras</t>
  </si>
  <si>
    <t>01092200</t>
  </si>
  <si>
    <t>University of Puerto Rico-Utuado</t>
  </si>
  <si>
    <t>01100900</t>
  </si>
  <si>
    <t>00340800</t>
  </si>
  <si>
    <t>Community College of Rhode Island</t>
  </si>
  <si>
    <t>00340400</t>
  </si>
  <si>
    <t>Johnson &amp; Wales University-Providence</t>
  </si>
  <si>
    <t>00784500</t>
  </si>
  <si>
    <t>New England Institute of Technology</t>
  </si>
  <si>
    <t>00340700</t>
  </si>
  <si>
    <t>01005600</t>
  </si>
  <si>
    <t>00341700</t>
  </si>
  <si>
    <t>00342000</t>
  </si>
  <si>
    <t>00399500</t>
  </si>
  <si>
    <t>00341900</t>
  </si>
  <si>
    <t>00342400</t>
  </si>
  <si>
    <t>00492300</t>
  </si>
  <si>
    <t>00342700</t>
  </si>
  <si>
    <t>00770700</t>
  </si>
  <si>
    <t>00342900</t>
  </si>
  <si>
    <t>00343100</t>
  </si>
  <si>
    <t>00536300</t>
  </si>
  <si>
    <t>00399000</t>
  </si>
  <si>
    <t>Florence-Darlington Technical College</t>
  </si>
  <si>
    <t>00922600</t>
  </si>
  <si>
    <t>00399100</t>
  </si>
  <si>
    <t>00492500</t>
  </si>
  <si>
    <t>Horry-Georgetown Technical College</t>
  </si>
  <si>
    <t>00343500</t>
  </si>
  <si>
    <t>00343600</t>
  </si>
  <si>
    <t>00399300</t>
  </si>
  <si>
    <t>00343900</t>
  </si>
  <si>
    <t>00344000</t>
  </si>
  <si>
    <t>00344100</t>
  </si>
  <si>
    <t>00760200</t>
  </si>
  <si>
    <t>00681500</t>
  </si>
  <si>
    <t>Orangeburg Calhoun Technical College</t>
  </si>
  <si>
    <t>00399200</t>
  </si>
  <si>
    <t>00344600</t>
  </si>
  <si>
    <t>00342200</t>
  </si>
  <si>
    <t>00344700</t>
  </si>
  <si>
    <t>00991000</t>
  </si>
  <si>
    <t>Technical College of the Lowcountry</t>
  </si>
  <si>
    <t>00492600</t>
  </si>
  <si>
    <t>00492000</t>
  </si>
  <si>
    <t>00344900</t>
  </si>
  <si>
    <t>University of South Carolina-Aiken</t>
  </si>
  <si>
    <t>00345000</t>
  </si>
  <si>
    <t>University of South Carolina-Beaufort</t>
  </si>
  <si>
    <t>00345400</t>
  </si>
  <si>
    <t>University of South Carolina-Salkehatchie</t>
  </si>
  <si>
    <t>00695100</t>
  </si>
  <si>
    <t>University of South Carolina-Upstate</t>
  </si>
  <si>
    <t>00345500</t>
  </si>
  <si>
    <t>00932200</t>
  </si>
  <si>
    <t>00345600</t>
  </si>
  <si>
    <t>00399600</t>
  </si>
  <si>
    <t>00345900</t>
  </si>
  <si>
    <t>00346300</t>
  </si>
  <si>
    <t>00346100</t>
  </si>
  <si>
    <t>00346500</t>
  </si>
  <si>
    <t>00346600</t>
  </si>
  <si>
    <t>01465900</t>
  </si>
  <si>
    <t>00346700</t>
  </si>
  <si>
    <t>02143700</t>
  </si>
  <si>
    <t>02277300</t>
  </si>
  <si>
    <t>00776400</t>
  </si>
  <si>
    <t>00347400</t>
  </si>
  <si>
    <t>University of South Dakota</t>
  </si>
  <si>
    <t>01017000</t>
  </si>
  <si>
    <t>01046000</t>
  </si>
  <si>
    <t>American Baptist College</t>
  </si>
  <si>
    <t>00347800</t>
  </si>
  <si>
    <t>03440300</t>
  </si>
  <si>
    <t>Baptist Memorial College of Health Sciences</t>
  </si>
  <si>
    <t>00348000</t>
  </si>
  <si>
    <t>00353600</t>
  </si>
  <si>
    <t>Bryan College-Dayton</t>
  </si>
  <si>
    <t>00348100</t>
  </si>
  <si>
    <t>Carson-Newman University</t>
  </si>
  <si>
    <t>00399800</t>
  </si>
  <si>
    <t>00399900</t>
  </si>
  <si>
    <t>00683500</t>
  </si>
  <si>
    <t>00348700</t>
  </si>
  <si>
    <t>00349000</t>
  </si>
  <si>
    <t>00349200</t>
  </si>
  <si>
    <t>Freed-Hardeman University</t>
  </si>
  <si>
    <t>00349400</t>
  </si>
  <si>
    <t>Hiwassee College</t>
  </si>
  <si>
    <t>00493700</t>
  </si>
  <si>
    <t>00885900</t>
  </si>
  <si>
    <t>00349500</t>
  </si>
  <si>
    <t>00349600</t>
  </si>
  <si>
    <t>00349900</t>
  </si>
  <si>
    <t>00350100</t>
  </si>
  <si>
    <t>Le Moyne-Owen College</t>
  </si>
  <si>
    <t>00350000</t>
  </si>
  <si>
    <t>00350200</t>
  </si>
  <si>
    <t>00350400</t>
  </si>
  <si>
    <t>00350500</t>
  </si>
  <si>
    <t>00350600</t>
  </si>
  <si>
    <t>00350700</t>
  </si>
  <si>
    <t>Memphis College of Art</t>
  </si>
  <si>
    <t>00351000</t>
  </si>
  <si>
    <t>00683600</t>
  </si>
  <si>
    <t>00814500</t>
  </si>
  <si>
    <t>00537800</t>
  </si>
  <si>
    <t>01269300</t>
  </si>
  <si>
    <t>00991400</t>
  </si>
  <si>
    <t>00351800</t>
  </si>
  <si>
    <t>01043900</t>
  </si>
  <si>
    <t>00535700</t>
  </si>
  <si>
    <t>Tennessee College of Applied Technology - Crump</t>
  </si>
  <si>
    <t>00352200</t>
  </si>
  <si>
    <t>00352300</t>
  </si>
  <si>
    <t>00352500</t>
  </si>
  <si>
    <t>00352900</t>
  </si>
  <si>
    <t>The University of Tennessee-Chattanooga</t>
  </si>
  <si>
    <t>00353100</t>
  </si>
  <si>
    <t>The University of Tennessee-Martin</t>
  </si>
  <si>
    <t>00352600</t>
  </si>
  <si>
    <t>00352700</t>
  </si>
  <si>
    <t>00350900</t>
  </si>
  <si>
    <t>University of Memphis</t>
  </si>
  <si>
    <t>03982300</t>
  </si>
  <si>
    <t>00991200</t>
  </si>
  <si>
    <t>00886300</t>
  </si>
  <si>
    <t>00354000</t>
  </si>
  <si>
    <t>00666100</t>
  </si>
  <si>
    <t>00354100</t>
  </si>
  <si>
    <t>02081400</t>
  </si>
  <si>
    <t>01201500</t>
  </si>
  <si>
    <t>Austin Community College District</t>
  </si>
  <si>
    <t>03733300</t>
  </si>
  <si>
    <t>Baptist University of the Americas</t>
  </si>
  <si>
    <t>00354900</t>
  </si>
  <si>
    <t>00728700</t>
  </si>
  <si>
    <t>00356100</t>
  </si>
  <si>
    <t>00355300</t>
  </si>
  <si>
    <t>00355400</t>
  </si>
  <si>
    <t>00354600</t>
  </si>
  <si>
    <t>00709600</t>
  </si>
  <si>
    <t>College of the Mainland</t>
  </si>
  <si>
    <t>00355600</t>
  </si>
  <si>
    <t>Commonwealth Institute of Funeral Service</t>
  </si>
  <si>
    <t>00355700</t>
  </si>
  <si>
    <t>04121800</t>
  </si>
  <si>
    <t>00694100</t>
  </si>
  <si>
    <t>03416500</t>
  </si>
  <si>
    <t>00356300</t>
  </si>
  <si>
    <t>00356400</t>
  </si>
  <si>
    <t>00851000</t>
  </si>
  <si>
    <t>00445300</t>
  </si>
  <si>
    <t>01038700</t>
  </si>
  <si>
    <t>00356800</t>
  </si>
  <si>
    <t>00497200</t>
  </si>
  <si>
    <t>00357000</t>
  </si>
  <si>
    <t>01050900</t>
  </si>
  <si>
    <t>00357600</t>
  </si>
  <si>
    <t>01063300</t>
  </si>
  <si>
    <t>00357400</t>
  </si>
  <si>
    <t>Howard College</t>
  </si>
  <si>
    <t>00357500</t>
  </si>
  <si>
    <t>00357700</t>
  </si>
  <si>
    <t>Huston-Tillotson University</t>
  </si>
  <si>
    <t>00357900</t>
  </si>
  <si>
    <t>00363700</t>
  </si>
  <si>
    <t>00358000</t>
  </si>
  <si>
    <t>02348500</t>
  </si>
  <si>
    <t>Lamar State College-Port Arthur</t>
  </si>
  <si>
    <t>00358100</t>
  </si>
  <si>
    <t>00358200</t>
  </si>
  <si>
    <t>00358300</t>
  </si>
  <si>
    <t>00358400</t>
  </si>
  <si>
    <t>LeTourneau University</t>
  </si>
  <si>
    <t>01114500</t>
  </si>
  <si>
    <t>00359000</t>
  </si>
  <si>
    <t>McLennan Community College</t>
  </si>
  <si>
    <t>00359100</t>
  </si>
  <si>
    <t>McMurry University</t>
  </si>
  <si>
    <t>00359200</t>
  </si>
  <si>
    <t>00850300</t>
  </si>
  <si>
    <t>00359300</t>
  </si>
  <si>
    <t>00355800</t>
  </si>
  <si>
    <t>02077400</t>
  </si>
  <si>
    <t>02315400</t>
  </si>
  <si>
    <t>03372300</t>
  </si>
  <si>
    <t>00359600</t>
  </si>
  <si>
    <t>00359800</t>
  </si>
  <si>
    <t>Our Lady of the Lake University</t>
  </si>
  <si>
    <t>02341300</t>
  </si>
  <si>
    <t>00360000</t>
  </si>
  <si>
    <t>00360100</t>
  </si>
  <si>
    <t>02305300</t>
  </si>
  <si>
    <t>00360200</t>
  </si>
  <si>
    <t>00363000</t>
  </si>
  <si>
    <t>Prairie View A &amp; M University</t>
  </si>
  <si>
    <t>03026500</t>
  </si>
  <si>
    <t>Remington College-Dallas Campus</t>
  </si>
  <si>
    <t>00850400</t>
  </si>
  <si>
    <t>00362100</t>
  </si>
  <si>
    <t>Saint Edward's University</t>
  </si>
  <si>
    <t>00360600</t>
  </si>
  <si>
    <t>00916300</t>
  </si>
  <si>
    <t>00360900</t>
  </si>
  <si>
    <t>San Jacinto Community College</t>
  </si>
  <si>
    <t>00361000</t>
  </si>
  <si>
    <t>00361100</t>
  </si>
  <si>
    <t>03103400</t>
  </si>
  <si>
    <t>00361400</t>
  </si>
  <si>
    <t>00361900</t>
  </si>
  <si>
    <t>00361600</t>
  </si>
  <si>
    <t>Southwestern Assemblies of God University</t>
  </si>
  <si>
    <t>00361800</t>
  </si>
  <si>
    <t>00360800</t>
  </si>
  <si>
    <t>St Philip's College</t>
  </si>
  <si>
    <t>00362300</t>
  </si>
  <si>
    <t>St. Mary's University</t>
  </si>
  <si>
    <t>00362400</t>
  </si>
  <si>
    <t>00362500</t>
  </si>
  <si>
    <t>00363100</t>
  </si>
  <si>
    <t>00362600</t>
  </si>
  <si>
    <t>00362700</t>
  </si>
  <si>
    <t>00362800</t>
  </si>
  <si>
    <t>00965100</t>
  </si>
  <si>
    <t>Texas A &amp; M International University</t>
  </si>
  <si>
    <t>04229500</t>
  </si>
  <si>
    <t>Texas A &amp; M University-Central Texas</t>
  </si>
  <si>
    <t>00356500</t>
  </si>
  <si>
    <t>Texas A &amp; M University-Commerce</t>
  </si>
  <si>
    <t>01116100</t>
  </si>
  <si>
    <t>Texas A &amp; M University-Corpus Christi</t>
  </si>
  <si>
    <t>00363900</t>
  </si>
  <si>
    <t>Texas A &amp; M University-Kingsville</t>
  </si>
  <si>
    <t>04248500</t>
  </si>
  <si>
    <t>03170300</t>
  </si>
  <si>
    <t>Texas A&amp;M University-Texarkana</t>
  </si>
  <si>
    <t>00363800</t>
  </si>
  <si>
    <t>00364100</t>
  </si>
  <si>
    <t>00364200</t>
  </si>
  <si>
    <t>00363400</t>
  </si>
  <si>
    <t>00361500</t>
  </si>
  <si>
    <t>00364400</t>
  </si>
  <si>
    <t>00364500</t>
  </si>
  <si>
    <t>00364600</t>
  </si>
  <si>
    <t>Texas Woman's University</t>
  </si>
  <si>
    <t>00365600</t>
  </si>
  <si>
    <t>The University of Texas at Arlington</t>
  </si>
  <si>
    <t>00366100</t>
  </si>
  <si>
    <t>The University of Texas at El Paso</t>
  </si>
  <si>
    <t>01011500</t>
  </si>
  <si>
    <t>The University of Texas at San Antonio</t>
  </si>
  <si>
    <t>00365900</t>
  </si>
  <si>
    <t>The University of Texas Health Science Center at San Antonio</t>
  </si>
  <si>
    <t>00993000</t>
  </si>
  <si>
    <t>The University of Texas of the Permian Basin</t>
  </si>
  <si>
    <t>00359900</t>
  </si>
  <si>
    <t>The University of Texas Rio Grande Valley</t>
  </si>
  <si>
    <t>00357200</t>
  </si>
  <si>
    <t>00364800</t>
  </si>
  <si>
    <t>00365200</t>
  </si>
  <si>
    <t>University of Houston</t>
  </si>
  <si>
    <t>01171100</t>
  </si>
  <si>
    <t>University of Houston-Clear Lake</t>
  </si>
  <si>
    <t>00361200</t>
  </si>
  <si>
    <t>University of Houston-Downtown</t>
  </si>
  <si>
    <t>01323100</t>
  </si>
  <si>
    <t>University of Houston-Victoria</t>
  </si>
  <si>
    <t>00358800</t>
  </si>
  <si>
    <t>University of Mary Hardin-Baylor</t>
  </si>
  <si>
    <t>00359400</t>
  </si>
  <si>
    <t>University of North Texas</t>
  </si>
  <si>
    <t>04242100</t>
  </si>
  <si>
    <t>University of North Texas at Dallas</t>
  </si>
  <si>
    <t>00234500</t>
  </si>
  <si>
    <t>University of St Thomas</t>
  </si>
  <si>
    <t>00357800</t>
  </si>
  <si>
    <t>University of the Incarnate Word</t>
  </si>
  <si>
    <t>01006000</t>
  </si>
  <si>
    <t>00366200</t>
  </si>
  <si>
    <t>00366400</t>
  </si>
  <si>
    <t>00366500</t>
  </si>
  <si>
    <t>West Texas A &amp; M University</t>
  </si>
  <si>
    <t>00954900</t>
  </si>
  <si>
    <t>00366800</t>
  </si>
  <si>
    <t>00366900</t>
  </si>
  <si>
    <t>00367100</t>
  </si>
  <si>
    <t>00522000</t>
  </si>
  <si>
    <t>00367900</t>
  </si>
  <si>
    <t>00367800</t>
  </si>
  <si>
    <t>00367400</t>
  </si>
  <si>
    <t>Stevens-Henager College</t>
  </si>
  <si>
    <t>00367700</t>
  </si>
  <si>
    <t>00402700</t>
  </si>
  <si>
    <t>00368000</t>
  </si>
  <si>
    <t>00370200</t>
  </si>
  <si>
    <t>04153800</t>
  </si>
  <si>
    <t>00681900</t>
  </si>
  <si>
    <t>00370300</t>
  </si>
  <si>
    <t>02175800</t>
  </si>
  <si>
    <t>Centra College of Nursing</t>
  </si>
  <si>
    <t>00498800</t>
  </si>
  <si>
    <t>00499600</t>
  </si>
  <si>
    <t>00374800</t>
  </si>
  <si>
    <t>00370900</t>
  </si>
  <si>
    <t>00371100</t>
  </si>
  <si>
    <t>00866000</t>
  </si>
  <si>
    <t>00371400</t>
  </si>
  <si>
    <t>00371500</t>
  </si>
  <si>
    <t>00400400</t>
  </si>
  <si>
    <t>02053000</t>
  </si>
  <si>
    <t>00865900</t>
  </si>
  <si>
    <t>00372300</t>
  </si>
  <si>
    <t>00962900</t>
  </si>
  <si>
    <t>00522300</t>
  </si>
  <si>
    <t>00376500</t>
  </si>
  <si>
    <t>00372700</t>
  </si>
  <si>
    <t>00372800</t>
  </si>
  <si>
    <t>00375100</t>
  </si>
  <si>
    <t>00992800</t>
  </si>
  <si>
    <t>00916000</t>
  </si>
  <si>
    <t>03091300</t>
  </si>
  <si>
    <t>00373800</t>
  </si>
  <si>
    <t>00866100</t>
  </si>
  <si>
    <t>00726000</t>
  </si>
  <si>
    <t>00687100</t>
  </si>
  <si>
    <t>00371200</t>
  </si>
  <si>
    <t>00372000</t>
  </si>
  <si>
    <t>University of Lynchburg</t>
  </si>
  <si>
    <t>00709900</t>
  </si>
  <si>
    <t>00375400</t>
  </si>
  <si>
    <t>Virginia Polytechnic Institute and State University</t>
  </si>
  <si>
    <t>00376400</t>
  </si>
  <si>
    <t>00376600</t>
  </si>
  <si>
    <t>00376200</t>
  </si>
  <si>
    <t>Virginia University of Lynchburg</t>
  </si>
  <si>
    <t>00376700</t>
  </si>
  <si>
    <t>00376000</t>
  </si>
  <si>
    <t>00376100</t>
  </si>
  <si>
    <t>00394600</t>
  </si>
  <si>
    <t>University of the Virgin Islands</t>
  </si>
  <si>
    <t>00368300</t>
  </si>
  <si>
    <t>00368500</t>
  </si>
  <si>
    <t>College of St Joseph</t>
  </si>
  <si>
    <t>01116700</t>
  </si>
  <si>
    <t>Community College of Vermont</t>
  </si>
  <si>
    <t>00368600</t>
  </si>
  <si>
    <t>00368700</t>
  </si>
  <si>
    <t>Green Mountain College</t>
  </si>
  <si>
    <t>00368800</t>
  </si>
  <si>
    <t>00369300</t>
  </si>
  <si>
    <t>Southern Vermont College</t>
  </si>
  <si>
    <t>00194500</t>
  </si>
  <si>
    <t>00369800</t>
  </si>
  <si>
    <t>02242500</t>
  </si>
  <si>
    <t>00376900</t>
  </si>
  <si>
    <t>00499900</t>
  </si>
  <si>
    <t>00377000</t>
  </si>
  <si>
    <t>00575200</t>
  </si>
  <si>
    <t>00377400</t>
  </si>
  <si>
    <t>00377500</t>
  </si>
  <si>
    <t>00500100</t>
  </si>
  <si>
    <t>00377600</t>
  </si>
  <si>
    <t>00377900</t>
  </si>
  <si>
    <t>00378000</t>
  </si>
  <si>
    <t>00377700</t>
  </si>
  <si>
    <t>00378100</t>
  </si>
  <si>
    <t>00537300</t>
  </si>
  <si>
    <t>Lake Washington Institute of Technology</t>
  </si>
  <si>
    <t>00378200</t>
  </si>
  <si>
    <t>00970400</t>
  </si>
  <si>
    <t>02180000</t>
  </si>
  <si>
    <t>00378600</t>
  </si>
  <si>
    <t>00938700</t>
  </si>
  <si>
    <t>00500000</t>
  </si>
  <si>
    <t>Pierce College-Fort Steilacoom</t>
  </si>
  <si>
    <t>00379400</t>
  </si>
  <si>
    <t>Saint Martin's University</t>
  </si>
  <si>
    <t>00378700</t>
  </si>
  <si>
    <t>00379100</t>
  </si>
  <si>
    <t>00379200</t>
  </si>
  <si>
    <t>00970600</t>
  </si>
  <si>
    <t>00379300</t>
  </si>
  <si>
    <t>00954400</t>
  </si>
  <si>
    <t>00379600</t>
  </si>
  <si>
    <t>00815500</t>
  </si>
  <si>
    <t>The Evergreen State College</t>
  </si>
  <si>
    <t>00500600</t>
  </si>
  <si>
    <t>01036400</t>
  </si>
  <si>
    <t>00380500</t>
  </si>
  <si>
    <t>00383200</t>
  </si>
  <si>
    <t>00539000</t>
  </si>
  <si>
    <t>00383700</t>
  </si>
  <si>
    <t>00530400</t>
  </si>
  <si>
    <t>03125100</t>
  </si>
  <si>
    <t>College of Menominee Nation</t>
  </si>
  <si>
    <t>04159400</t>
  </si>
  <si>
    <t>Columbia College of Nursing</t>
  </si>
  <si>
    <t>00538900</t>
  </si>
  <si>
    <t>00962100</t>
  </si>
  <si>
    <t>Herzing University-Madison</t>
  </si>
  <si>
    <t>02532200</t>
  </si>
  <si>
    <t>Lac Courte Oreilles Ojibwa Community College</t>
  </si>
  <si>
    <t>00385400</t>
  </si>
  <si>
    <t>00919400</t>
  </si>
  <si>
    <t>00400700</t>
  </si>
  <si>
    <t>00182100</t>
  </si>
  <si>
    <t>00538000</t>
  </si>
  <si>
    <t>02077100</t>
  </si>
  <si>
    <t>Milwaukee Institute of Art &amp; Design</t>
  </si>
  <si>
    <t>00386900</t>
  </si>
  <si>
    <t>00538700</t>
  </si>
  <si>
    <t>00530100</t>
  </si>
  <si>
    <t>00385000</t>
  </si>
  <si>
    <t>Silver Lake College of the Holy Family</t>
  </si>
  <si>
    <t>00391700</t>
  </si>
  <si>
    <t>University of Wisconsin-Eau Claire</t>
  </si>
  <si>
    <t>00389900</t>
  </si>
  <si>
    <t>University of Wisconsin-Green Bay</t>
  </si>
  <si>
    <t>00391900</t>
  </si>
  <si>
    <t>University of Wisconsin-La Crosse</t>
  </si>
  <si>
    <t>00501500</t>
  </si>
  <si>
    <t>University of Wisconsin-Parkside</t>
  </si>
  <si>
    <t>00391500</t>
  </si>
  <si>
    <t>University of Wisconsin-Stout</t>
  </si>
  <si>
    <t>00392500</t>
  </si>
  <si>
    <t>University of Wisconsin-Superior</t>
  </si>
  <si>
    <t>00391100</t>
  </si>
  <si>
    <t>00384000</t>
  </si>
  <si>
    <t>00380600</t>
  </si>
  <si>
    <t>00754400</t>
  </si>
  <si>
    <t>00190400</t>
  </si>
  <si>
    <t>00380900</t>
  </si>
  <si>
    <t>00381000</t>
  </si>
  <si>
    <t>00381100</t>
  </si>
  <si>
    <t>00381200</t>
  </si>
  <si>
    <t>00381300</t>
  </si>
  <si>
    <t>00381500</t>
  </si>
  <si>
    <t>04041400</t>
  </si>
  <si>
    <t>Mountwest Community and Technical College</t>
  </si>
  <si>
    <t>00381900</t>
  </si>
  <si>
    <t>00382300</t>
  </si>
  <si>
    <t>00905400</t>
  </si>
  <si>
    <t>00382600</t>
  </si>
  <si>
    <t>00382800</t>
  </si>
  <si>
    <t>West Virginia University at Parkersburg</t>
  </si>
  <si>
    <t>00383000</t>
  </si>
  <si>
    <t>00728900</t>
  </si>
  <si>
    <t>02143500</t>
  </si>
  <si>
    <t>Totals may not add due to rounding.</t>
  </si>
  <si>
    <t>Aging and Disability Resource Centers (awards to date)</t>
  </si>
  <si>
    <t>Child Welfare Services*</t>
  </si>
  <si>
    <t>Certified Community Behavioral Health Clinics</t>
  </si>
  <si>
    <t>93.829</t>
  </si>
  <si>
    <t>Behavioral Health Clinics</t>
  </si>
  <si>
    <t>P.L. 116-136 and            P.L. 116-139</t>
  </si>
  <si>
    <t xml:space="preserve">P.L. 116-136, Div. A, Title IV </t>
  </si>
  <si>
    <t>UI Administration (Base)*</t>
  </si>
  <si>
    <t>UI Administration (Supplemental)*</t>
  </si>
  <si>
    <t>84.425J, K, L, M</t>
  </si>
  <si>
    <t xml:space="preserve">P.L. 116-139, Div. A </t>
  </si>
  <si>
    <t>24-month period of performance starting January 20, 2020, extendable for 12 months</t>
  </si>
  <si>
    <t>Period of performance ends December 31, 2020 unless extended</t>
  </si>
  <si>
    <t>Allocations for Section 18004(a)(2) of the CARES Act (Higher Education Fund - HBCUs/MSIs)</t>
  </si>
  <si>
    <t>Allocations for Section 18004(a)(1) of the CARES Act (Higher Education Fund - General)</t>
  </si>
  <si>
    <t>Period of performance runs from January 27, 2020 to January 26, 2022</t>
  </si>
  <si>
    <t>CARES Act provides funding through September 30, 2021; Guidance is forthcoming</t>
  </si>
  <si>
    <t>CARES Act provides that funds are available until expended</t>
  </si>
  <si>
    <t>Obligate by September 30, 2022. Governors must award funds within one year of receipt.</t>
  </si>
  <si>
    <t>Outlying Areas page</t>
  </si>
  <si>
    <t>84.425C, H</t>
  </si>
  <si>
    <t>84.425D, A</t>
  </si>
  <si>
    <t>The law set aside up to .5% of the $30.750 billion appropriation ($153.8 million) for territories, to be distributed in consultation with the Department of the Interior. These amounts are listed in the "Governor Fund" and "K-12 Fund" columns. For higher education, the department has released lists of institutions receiving funds, by state. The "Appendix - Higher Ed" tab displays these lists. "Unallocated" includes Palau, the Marshall Islands, and Micronesia.</t>
  </si>
  <si>
    <t>Guidance update</t>
  </si>
  <si>
    <t>Administrative funds must be obligated by September 30, 2020.
Food funds remaining at the end of FY 2020 will carry over to FY 2021.</t>
  </si>
  <si>
    <t>Use within one year  of date of application (to greatest extent practicable).</t>
  </si>
  <si>
    <t>Use within one year of date of application (to greatest extent practicable).</t>
  </si>
  <si>
    <t>Emergency Food and Shelter Program (EFSP)</t>
  </si>
  <si>
    <t>EFSP Page</t>
  </si>
  <si>
    <t>For 2020 election cycle; must be obligated by December 31, 2020</t>
  </si>
  <si>
    <t>CARES Act provides funding through September 30, 2021; Projects will have 12-18 month performance periods</t>
  </si>
  <si>
    <t>Obligate by September 30, 2021, liquidate by December 31, 2021</t>
  </si>
  <si>
    <t>Reporting Requirements</t>
  </si>
  <si>
    <t>Provider Relief Funds - General Allocations (awards to date)</t>
  </si>
  <si>
    <t>Provider Relief Funds - High-Impact (awards to date)</t>
  </si>
  <si>
    <t>Provider Relief Funds - Rural (awards to date)</t>
  </si>
  <si>
    <t>Period of availability ends December 31, 2020</t>
  </si>
  <si>
    <t>Tenant-Based Rental Assistance (awards to date)*</t>
  </si>
  <si>
    <t>P.L. 116-139, Division B Title I</t>
  </si>
  <si>
    <t>Community Health Centers - Expanding Capacity for Coronavirus Testing*</t>
  </si>
  <si>
    <t>P.L. 116-136, Div. B, Title II, Sec. 12005</t>
  </si>
  <si>
    <t>Awards to Fishery Participants</t>
  </si>
  <si>
    <t>Fishery Participants</t>
  </si>
  <si>
    <t>Department of Commerce</t>
  </si>
  <si>
    <t xml:space="preserve">Final award amounts will be different due to Hollings and other assessments. Unallocated includes tribal awards. </t>
  </si>
  <si>
    <t>Allocations</t>
  </si>
  <si>
    <t>Obligate by September 30, 2022. SEAs must award funds within one year of receipt.</t>
  </si>
  <si>
    <t>Up to two years</t>
  </si>
  <si>
    <t>State allocations exclude $400 million available for adjustments in calendar year 2020 section 8 renewal funding allocations based on need. An additional $470 million for administrative expenses is forthcoming.</t>
  </si>
  <si>
    <t>For both programs, figures reflect state agency grants. The CARES Act specifies that 40% of funds be distributed to state agencies, with the remaining 60% for direct grants. The programs both received a $75 million appropriation. For the National Endowment for the Arts, Unallocated includes funding for seven regional arts agencies and administrative costs.</t>
  </si>
  <si>
    <t>The supplemental UI portion is only available to states in which the number of unemployment compensation claims has increased by at least 10% over the same quarter last year. Additionally, to receive the supplemental funding, qualifying states are required to temporarily ease eligibility requirements that limit access to UI during the COVID-19 outbreak.</t>
  </si>
  <si>
    <t>Emergency Food Assistance Program (TEFAP)</t>
  </si>
  <si>
    <t>Obligate by September 30, 2021; liquidate by December 30, 2021</t>
  </si>
  <si>
    <t>Obligate by September 30, 2021</t>
  </si>
  <si>
    <t>Maintenance-of-Effort (MOE) requirement</t>
  </si>
  <si>
    <t>Yes; can be waived</t>
  </si>
  <si>
    <t>No</t>
  </si>
  <si>
    <t xml:space="preserve">No </t>
  </si>
  <si>
    <t>Community Services Block Grant*</t>
  </si>
  <si>
    <t>Supplemental Guidance</t>
  </si>
  <si>
    <t>Paycheck Protection Program - Round 1 (through 4/16)</t>
  </si>
  <si>
    <t>Paycheck Protection Program - Round 2 (through 5/8)</t>
  </si>
  <si>
    <t>EIDL Advance (approvals as of 5/7)</t>
  </si>
  <si>
    <t>Community Development Block Grant (CDBG) - Round 1 Local*</t>
  </si>
  <si>
    <t>CDBG - Round 1 State*</t>
  </si>
  <si>
    <t xml:space="preserve">CDBG - Round 2 </t>
  </si>
  <si>
    <t>Examples of Allowable Uses</t>
  </si>
  <si>
    <t>Updated May 12, 2020</t>
  </si>
  <si>
    <t>Family Violence Prevention*</t>
  </si>
  <si>
    <t>For Child Care and Development Block Grant, Child Welfare Services, Family Violence Prevention Services, Low Income Home Energy Assistance Program (LIHEAP), and the Community Services Block Grant (CSBG), unallocated reflects tribal amounts. CSBG allocations are projected amounts released by ACF (and reflect a temporary withholding of $43.5 million shown in unallocated pending confirmation of congressional intent regarding the formula); final amounts will be provided in subsequent guidance.</t>
  </si>
  <si>
    <t>Funding Process</t>
  </si>
  <si>
    <t>Project period March 27, 2020 through September 30, 2021</t>
  </si>
  <si>
    <t>Guidance and Reporting</t>
  </si>
  <si>
    <t>State and Local Allocations</t>
  </si>
  <si>
    <t>Mesa city</t>
  </si>
  <si>
    <t>Phoenix city</t>
  </si>
  <si>
    <t>Tucson city</t>
  </si>
  <si>
    <t>Total allocation</t>
  </si>
  <si>
    <t>Eligible local governments that certified:</t>
  </si>
  <si>
    <t>Payment to the state</t>
  </si>
  <si>
    <t>Total allocation and payment to the state</t>
  </si>
  <si>
    <t>Fresno city</t>
  </si>
  <si>
    <t>Los Angeles city</t>
  </si>
  <si>
    <t>Sacramento city</t>
  </si>
  <si>
    <t>San Diego city</t>
  </si>
  <si>
    <t>San Francisco city</t>
  </si>
  <si>
    <t>San Jose city</t>
  </si>
  <si>
    <t>Denver city</t>
  </si>
  <si>
    <t>Jacksonville city/Duval County</t>
  </si>
  <si>
    <t>Atlanta city</t>
  </si>
  <si>
    <t>Chicago city</t>
  </si>
  <si>
    <t>Indianapolis city/Marion County</t>
  </si>
  <si>
    <t>Louisville/Jefferson County metro government</t>
  </si>
  <si>
    <t>Baltimore city</t>
  </si>
  <si>
    <t>Boston city</t>
  </si>
  <si>
    <t>Detroit city</t>
  </si>
  <si>
    <t>Las Vegas city</t>
  </si>
  <si>
    <t>Albuquerque city</t>
  </si>
  <si>
    <t>Hempstead town</t>
  </si>
  <si>
    <t>New York city</t>
  </si>
  <si>
    <t>Charlotte city</t>
  </si>
  <si>
    <t>Columbus city</t>
  </si>
  <si>
    <t>Portland city</t>
  </si>
  <si>
    <t>Philadelphia city</t>
  </si>
  <si>
    <t>Memphis city</t>
  </si>
  <si>
    <t>Nashville-Davidson metropolitan government</t>
  </si>
  <si>
    <t>Austin city</t>
  </si>
  <si>
    <t>Dallas city</t>
  </si>
  <si>
    <t>El Paso city</t>
  </si>
  <si>
    <t>Fort Worth city</t>
  </si>
  <si>
    <t>Houston city</t>
  </si>
  <si>
    <t>San Antonio city</t>
  </si>
  <si>
    <t>Seattle city</t>
  </si>
  <si>
    <t>Milwaukee city</t>
  </si>
  <si>
    <t xml:space="preserve">  </t>
  </si>
  <si>
    <t>CRF Payments to State and Local Governments ($ in thousands)</t>
  </si>
  <si>
    <t xml:space="preserve">Oklahoma City </t>
  </si>
  <si>
    <t>Figures listed are total state allocations. The state-local split is shown in the "Appendix - CRF State &amp; Local" tab.</t>
  </si>
  <si>
    <t>Short-Term Compensation</t>
  </si>
  <si>
    <t>P.L. 116-127, Div. D Sec. 4102</t>
  </si>
  <si>
    <t>P.L. 116-136, Div. A, Sec. 2108</t>
  </si>
  <si>
    <t>States must apply for grants by December 31, 2023</t>
  </si>
  <si>
    <t xml:space="preserve">For Hospital Preparedness, state allocations reflect funds awarded directly to local governments (Los Angeles, Chicago, and New York City). Unallocated includes awards made to the Federated States of Micronesia, the Marshall Islands, and Palau. </t>
  </si>
  <si>
    <t>Column1</t>
  </si>
  <si>
    <t>Column2</t>
  </si>
  <si>
    <t>Column3</t>
  </si>
  <si>
    <t>Column4</t>
  </si>
  <si>
    <t>Congregate and Home-Delivered Meals*5</t>
  </si>
  <si>
    <t>Column6</t>
  </si>
  <si>
    <t>CDC Grants (awards to date)*7</t>
  </si>
  <si>
    <t>Column8</t>
  </si>
  <si>
    <t>Column9</t>
  </si>
  <si>
    <t>Column10</t>
  </si>
  <si>
    <t>Column11</t>
  </si>
  <si>
    <t>Column12</t>
  </si>
  <si>
    <t>Column13</t>
  </si>
  <si>
    <t>Emergency Food Assistance Program (TEFAP)14</t>
  </si>
  <si>
    <t>Column15</t>
  </si>
  <si>
    <t>Column16</t>
  </si>
  <si>
    <t>Column17</t>
  </si>
  <si>
    <t>Column18</t>
  </si>
  <si>
    <t>Column19</t>
  </si>
  <si>
    <t>Column20</t>
  </si>
  <si>
    <t>Column21</t>
  </si>
  <si>
    <t>Column22</t>
  </si>
  <si>
    <t>Link to Missouri</t>
  </si>
  <si>
    <t>Link to Missouri Schools</t>
  </si>
  <si>
    <t>Estimated State Funding for Coronavirus Pandemic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</si>
</sst>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44" formatCode="_(&quot;$&quot;* #,##0.00_);_(&quot;$&quot;* \(#,##0.00\);_(&quot;$&quot;* &quot;-&quot;??_);_(@_)"/>
    <numFmt numFmtId="43" formatCode="_(* #,##0.00_);_(* \(#,##0.00\);_(* &quot;-&quot;??_);_(@_)"/>
    <numFmt numFmtId="164" formatCode="&quot;$&quot;#,##0"/>
    <numFmt numFmtId="165" formatCode="&quot;$&quot;#,##0.000"/>
    <numFmt numFmtId="166" formatCode="0.0%"/>
  </numFmts>
  <fonts count="32">
    <font>
      <sz val="11"/>
      <color theme="1"/>
      <name val="Calibri"/>
      <family val="2"/>
      <scheme val="minor"/>
    </font>
    <font>
      <sz val="10"/>
      <name val="CG Times"/>
      <family val="1"/>
    </font>
    <font>
      <sz val="10"/>
      <name val="Arial"/>
      <family val="2"/>
    </font>
    <font>
      <b/>
      <sz val="11"/>
      <color theme="1"/>
      <name val="Calibri"/>
      <family val="2"/>
      <scheme val="minor"/>
    </font>
    <font>
      <sz val="11"/>
      <name val="Calibri"/>
      <family val="2"/>
      <scheme val="minor"/>
    </font>
    <font>
      <b/>
      <sz val="1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rgb="FF9C6500"/>
      <name val="Calibri"/>
      <family val="2"/>
      <scheme val="minor"/>
    </font>
    <font>
      <b/>
      <sz val="14"/>
      <color theme="1"/>
      <name val="Calibri"/>
      <family val="2"/>
      <scheme val="minor"/>
    </font>
    <font>
      <u/>
      <sz val="11"/>
      <color theme="10"/>
      <name val="Calibri"/>
      <family val="2"/>
      <scheme val="minor"/>
    </font>
    <font>
      <i/>
      <u/>
      <sz val="11"/>
      <color theme="10"/>
      <name val="Calibri"/>
      <family val="2"/>
      <scheme val="minor"/>
    </font>
    <font>
      <sz val="8"/>
      <name val="Calibri"/>
      <family val="2"/>
      <scheme val="minor"/>
    </font>
    <font>
      <i/>
      <sz val="10"/>
      <color theme="1"/>
      <name val="Calibri"/>
      <family val="2"/>
      <scheme val="minor"/>
    </font>
    <font>
      <b/>
      <i/>
      <sz val="10"/>
      <color theme="1"/>
      <name val="Calibri"/>
      <family val="2"/>
      <scheme val="minor"/>
    </font>
    <font>
      <b/>
      <sz val="11"/>
      <color rgb="FF000000"/>
      <name val="Calibri"/>
      <family val="2"/>
      <scheme val="minor"/>
    </font>
    <font>
      <b/>
      <u/>
      <sz val="11"/>
      <color theme="1"/>
      <name val="Calibri"/>
      <family val="2"/>
      <scheme val="minor"/>
    </font>
    <font>
      <b/>
      <u/>
      <sz val="11"/>
      <color theme="1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59999389629810485"/>
        <bgColor indexed="64"/>
      </patternFill>
    </fill>
    <fill>
      <patternFill patternType="solid">
        <fgColor rgb="FFB4C6E7"/>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5" tint="0.59999389629810485"/>
        <bgColor indexed="64"/>
      </patternFill>
    </fill>
  </fills>
  <borders count="15">
    <border>
      <left/>
      <right/>
      <top/>
      <bottom/>
      <diagonal/>
    </border>
    <border>
      <left/>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s>
  <cellStyleXfs count="52">
    <xf numFmtId="0" fontId="0" fillId="0" borderId="0"/>
    <xf numFmtId="0" fontId="1" fillId="0" borderId="0"/>
    <xf numFmtId="0" fontId="1" fillId="0" borderId="0"/>
    <xf numFmtId="0" fontId="2" fillId="0" borderId="0"/>
    <xf numFmtId="43" fontId="6" fillId="0" borderId="0" applyFont="0" applyFill="0" applyBorder="0" applyAlignment="0" applyProtection="0"/>
    <xf numFmtId="44" fontId="2" fillId="0" borderId="0" applyFont="0" applyFill="0" applyBorder="0" applyAlignment="0" applyProtection="0"/>
    <xf numFmtId="0" fontId="7" fillId="0" borderId="0" applyNumberFormat="0" applyFill="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5" borderId="6" applyNumberFormat="0" applyAlignment="0" applyProtection="0"/>
    <xf numFmtId="0" fontId="14" fillId="6" borderId="7" applyNumberFormat="0" applyAlignment="0" applyProtection="0"/>
    <xf numFmtId="0" fontId="15" fillId="6" borderId="6" applyNumberFormat="0" applyAlignment="0" applyProtection="0"/>
    <xf numFmtId="0" fontId="16" fillId="0" borderId="8" applyNumberFormat="0" applyFill="0" applyAlignment="0" applyProtection="0"/>
    <xf numFmtId="0" fontId="17" fillId="7" borderId="9" applyNumberFormat="0" applyAlignment="0" applyProtection="0"/>
    <xf numFmtId="0" fontId="18" fillId="0" borderId="0" applyNumberFormat="0" applyFill="0" applyBorder="0" applyAlignment="0" applyProtection="0"/>
    <xf numFmtId="0" fontId="6" fillId="8" borderId="10" applyNumberFormat="0" applyFont="0" applyAlignment="0" applyProtection="0"/>
    <xf numFmtId="0" fontId="19" fillId="0" borderId="0" applyNumberFormat="0" applyFill="0" applyBorder="0" applyAlignment="0" applyProtection="0"/>
    <xf numFmtId="0" fontId="3" fillId="0" borderId="11" applyNumberFormat="0" applyFill="0" applyAlignment="0" applyProtection="0"/>
    <xf numFmtId="0" fontId="20"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0"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0"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0"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0"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0"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 fillId="0" borderId="0"/>
    <xf numFmtId="43" fontId="2" fillId="0" borderId="0" applyFont="0" applyFill="0" applyBorder="0" applyAlignment="0" applyProtection="0"/>
    <xf numFmtId="0" fontId="21" fillId="0" borderId="0"/>
    <xf numFmtId="0" fontId="22" fillId="4" borderId="0" applyNumberFormat="0" applyBorder="0" applyAlignment="0" applyProtection="0"/>
    <xf numFmtId="0" fontId="20" fillId="12" borderId="0" applyNumberFormat="0" applyBorder="0" applyAlignment="0" applyProtection="0"/>
    <xf numFmtId="0" fontId="20" fillId="16" borderId="0" applyNumberFormat="0" applyBorder="0" applyAlignment="0" applyProtection="0"/>
    <xf numFmtId="0" fontId="20" fillId="20" borderId="0" applyNumberFormat="0" applyBorder="0" applyAlignment="0" applyProtection="0"/>
    <xf numFmtId="0" fontId="20" fillId="24" borderId="0" applyNumberFormat="0" applyBorder="0" applyAlignment="0" applyProtection="0"/>
    <xf numFmtId="0" fontId="20" fillId="28" borderId="0" applyNumberFormat="0" applyBorder="0" applyAlignment="0" applyProtection="0"/>
    <xf numFmtId="0" fontId="20" fillId="32" borderId="0" applyNumberFormat="0" applyBorder="0" applyAlignment="0" applyProtection="0"/>
    <xf numFmtId="0" fontId="24" fillId="0" borderId="0" applyNumberFormat="0" applyFill="0" applyBorder="0" applyAlignment="0" applyProtection="0"/>
    <xf numFmtId="9" fontId="6" fillId="0" borderId="0" applyFont="0" applyFill="0" applyBorder="0" applyAlignment="0" applyProtection="0"/>
  </cellStyleXfs>
  <cellXfs count="259">
    <xf numFmtId="0" fontId="0" fillId="0" borderId="0" xfId="0"/>
    <xf numFmtId="0" fontId="0" fillId="33" borderId="0" xfId="0" applyFill="1" applyAlignment="1">
      <alignment horizontal="left" vertical="top" wrapText="1" indent="1"/>
    </xf>
    <xf numFmtId="0" fontId="0" fillId="33" borderId="0" xfId="0" applyFill="1" applyAlignment="1"/>
    <xf numFmtId="0" fontId="3" fillId="33" borderId="0" xfId="0" applyFont="1" applyFill="1" applyAlignment="1">
      <alignment wrapText="1"/>
    </xf>
    <xf numFmtId="0" fontId="0" fillId="33" borderId="1" xfId="0" applyFill="1" applyBorder="1" applyAlignment="1">
      <alignment horizontal="left" vertical="top" wrapText="1" indent="1"/>
    </xf>
    <xf numFmtId="0" fontId="0" fillId="33" borderId="1" xfId="0" applyFill="1" applyBorder="1" applyAlignment="1"/>
    <xf numFmtId="0" fontId="0" fillId="33" borderId="1" xfId="0" applyFill="1" applyBorder="1" applyAlignment="1">
      <alignment horizontal="left" vertical="top" wrapText="1"/>
    </xf>
    <xf numFmtId="0" fontId="0" fillId="33" borderId="0" xfId="0" applyFill="1" applyAlignment="1">
      <alignment horizontal="left" vertical="top" wrapText="1"/>
    </xf>
    <xf numFmtId="0" fontId="3" fillId="33" borderId="0" xfId="0" applyFont="1" applyFill="1" applyAlignment="1">
      <alignment horizontal="right" vertical="top" wrapText="1"/>
    </xf>
    <xf numFmtId="0" fontId="3" fillId="33" borderId="1" xfId="0" applyFont="1" applyFill="1" applyBorder="1" applyAlignment="1">
      <alignment horizontal="right" vertical="top" wrapText="1"/>
    </xf>
    <xf numFmtId="0" fontId="3" fillId="33" borderId="12" xfId="0" applyFont="1" applyFill="1" applyBorder="1" applyAlignment="1">
      <alignment horizontal="right" vertical="top" wrapText="1" indent="1"/>
    </xf>
    <xf numFmtId="0" fontId="3" fillId="33" borderId="0" xfId="0" applyFont="1" applyFill="1" applyBorder="1" applyAlignment="1">
      <alignment horizontal="right" vertical="top" wrapText="1" indent="1"/>
    </xf>
    <xf numFmtId="0" fontId="0" fillId="33" borderId="0" xfId="0" applyFill="1"/>
    <xf numFmtId="0" fontId="4" fillId="33" borderId="0" xfId="1" applyFont="1" applyFill="1" applyBorder="1"/>
    <xf numFmtId="0" fontId="4" fillId="33" borderId="1" xfId="1" applyFont="1" applyFill="1" applyBorder="1"/>
    <xf numFmtId="0" fontId="4" fillId="33" borderId="0" xfId="2" applyFont="1" applyFill="1" applyBorder="1"/>
    <xf numFmtId="0" fontId="5" fillId="33" borderId="2" xfId="1" applyFont="1" applyFill="1" applyBorder="1"/>
    <xf numFmtId="0" fontId="4" fillId="33" borderId="2" xfId="1" applyFont="1" applyFill="1" applyBorder="1"/>
    <xf numFmtId="164" fontId="5" fillId="33" borderId="2" xfId="4" applyNumberFormat="1" applyFont="1" applyFill="1" applyBorder="1"/>
    <xf numFmtId="0" fontId="25" fillId="33" borderId="0" xfId="50" applyFont="1" applyFill="1" applyAlignment="1">
      <alignment wrapText="1"/>
    </xf>
    <xf numFmtId="0" fontId="24" fillId="33" borderId="0" xfId="50" applyFill="1" applyAlignment="1">
      <alignment wrapText="1"/>
    </xf>
    <xf numFmtId="0" fontId="0" fillId="33" borderId="1" xfId="0" applyFill="1" applyBorder="1"/>
    <xf numFmtId="164" fontId="5" fillId="33" borderId="0" xfId="4" applyNumberFormat="1" applyFont="1" applyFill="1" applyBorder="1"/>
    <xf numFmtId="0" fontId="23" fillId="33" borderId="0" xfId="0" applyFont="1" applyFill="1" applyBorder="1" applyAlignment="1">
      <alignment wrapText="1"/>
    </xf>
    <xf numFmtId="164" fontId="0" fillId="33" borderId="0" xfId="0" applyNumberFormat="1" applyFill="1"/>
    <xf numFmtId="164" fontId="0" fillId="33" borderId="0" xfId="0" applyNumberFormat="1" applyFill="1" applyBorder="1"/>
    <xf numFmtId="0" fontId="3" fillId="33" borderId="0" xfId="0" applyFont="1" applyFill="1" applyBorder="1" applyAlignment="1">
      <alignment horizontal="center"/>
    </xf>
    <xf numFmtId="0" fontId="3" fillId="33" borderId="1" xfId="0" applyFont="1" applyFill="1" applyBorder="1" applyAlignment="1">
      <alignment horizontal="center"/>
    </xf>
    <xf numFmtId="0" fontId="3" fillId="33" borderId="0" xfId="0" applyFont="1" applyFill="1" applyBorder="1" applyAlignment="1"/>
    <xf numFmtId="0" fontId="3" fillId="33" borderId="1" xfId="0" applyFont="1" applyFill="1" applyBorder="1" applyAlignment="1">
      <alignment horizontal="right"/>
    </xf>
    <xf numFmtId="0" fontId="3" fillId="33" borderId="1" xfId="0" applyFont="1" applyFill="1" applyBorder="1" applyAlignment="1">
      <alignment horizontal="right" vertical="top" wrapText="1" indent="1"/>
    </xf>
    <xf numFmtId="0" fontId="23" fillId="33" borderId="0" xfId="0" applyFont="1" applyFill="1" applyAlignment="1">
      <alignment horizontal="right" vertical="top" wrapText="1" indent="1"/>
    </xf>
    <xf numFmtId="0" fontId="23" fillId="33" borderId="1" xfId="0" applyFont="1" applyFill="1" applyBorder="1" applyAlignment="1">
      <alignment horizontal="right" vertical="top" wrapText="1" indent="1"/>
    </xf>
    <xf numFmtId="3" fontId="5" fillId="33" borderId="0" xfId="2" applyNumberFormat="1" applyFont="1" applyFill="1" applyBorder="1" applyAlignment="1">
      <alignment horizontal="left" wrapText="1"/>
    </xf>
    <xf numFmtId="0" fontId="0" fillId="33" borderId="0" xfId="0" applyFill="1" applyBorder="1"/>
    <xf numFmtId="0" fontId="0" fillId="33" borderId="0" xfId="0" applyFill="1" applyAlignment="1">
      <alignment horizontal="left" vertical="center"/>
    </xf>
    <xf numFmtId="0" fontId="3" fillId="33" borderId="1" xfId="0" applyFont="1" applyFill="1" applyBorder="1" applyAlignment="1">
      <alignment horizontal="left"/>
    </xf>
    <xf numFmtId="164" fontId="3" fillId="33" borderId="0" xfId="0" applyNumberFormat="1" applyFont="1" applyFill="1" applyBorder="1"/>
    <xf numFmtId="164" fontId="3" fillId="33" borderId="0" xfId="4" applyNumberFormat="1" applyFont="1" applyFill="1" applyBorder="1"/>
    <xf numFmtId="164" fontId="3" fillId="33" borderId="2" xfId="0" applyNumberFormat="1" applyFont="1" applyFill="1" applyBorder="1"/>
    <xf numFmtId="0" fontId="0" fillId="33" borderId="2" xfId="0" applyFill="1" applyBorder="1"/>
    <xf numFmtId="14" fontId="5" fillId="33" borderId="1" xfId="4" applyNumberFormat="1" applyFont="1" applyFill="1" applyBorder="1" applyAlignment="1">
      <alignment horizontal="left"/>
    </xf>
    <xf numFmtId="14" fontId="0" fillId="33" borderId="1" xfId="0" applyNumberFormat="1" applyFont="1" applyFill="1" applyBorder="1" applyAlignment="1">
      <alignment horizontal="right"/>
    </xf>
    <xf numFmtId="3" fontId="0" fillId="33" borderId="0" xfId="0" applyNumberFormat="1" applyFill="1"/>
    <xf numFmtId="3" fontId="0" fillId="33" borderId="0" xfId="0" applyNumberFormat="1" applyFill="1" applyBorder="1"/>
    <xf numFmtId="3" fontId="0" fillId="33" borderId="1" xfId="0" applyNumberFormat="1" applyFill="1" applyBorder="1"/>
    <xf numFmtId="3" fontId="3" fillId="33" borderId="2" xfId="0" applyNumberFormat="1" applyFont="1" applyFill="1" applyBorder="1"/>
    <xf numFmtId="0" fontId="3" fillId="33" borderId="2" xfId="0" applyFont="1" applyFill="1" applyBorder="1"/>
    <xf numFmtId="3" fontId="0" fillId="33" borderId="2" xfId="0" applyNumberFormat="1" applyFill="1" applyBorder="1"/>
    <xf numFmtId="164" fontId="3" fillId="33" borderId="0" xfId="0" applyNumberFormat="1" applyFont="1" applyFill="1" applyBorder="1" applyAlignment="1">
      <alignment horizontal="center"/>
    </xf>
    <xf numFmtId="164" fontId="0" fillId="33" borderId="0" xfId="0" applyNumberFormat="1" applyFont="1" applyFill="1" applyBorder="1" applyAlignment="1">
      <alignment horizontal="right" wrapText="1"/>
    </xf>
    <xf numFmtId="164" fontId="6" fillId="33" borderId="0" xfId="4" applyNumberFormat="1" applyFont="1" applyFill="1" applyBorder="1" applyAlignment="1">
      <alignment horizontal="right" wrapText="1"/>
    </xf>
    <xf numFmtId="0" fontId="0" fillId="33" borderId="0" xfId="0" applyFont="1" applyFill="1" applyBorder="1" applyAlignment="1">
      <alignment horizontal="right" wrapText="1"/>
    </xf>
    <xf numFmtId="3" fontId="3" fillId="33" borderId="0" xfId="0" applyNumberFormat="1" applyFont="1" applyFill="1" applyBorder="1"/>
    <xf numFmtId="14" fontId="0" fillId="33" borderId="0" xfId="0" applyNumberFormat="1" applyFont="1" applyFill="1" applyBorder="1" applyAlignment="1">
      <alignment horizontal="right"/>
    </xf>
    <xf numFmtId="14" fontId="6" fillId="33" borderId="0" xfId="4" applyNumberFormat="1" applyFont="1" applyFill="1" applyBorder="1" applyAlignment="1">
      <alignment horizontal="right"/>
    </xf>
    <xf numFmtId="164" fontId="0" fillId="34" borderId="0" xfId="0" applyNumberFormat="1" applyFill="1"/>
    <xf numFmtId="3" fontId="0" fillId="34" borderId="0" xfId="0" applyNumberFormat="1" applyFill="1"/>
    <xf numFmtId="3" fontId="0" fillId="34" borderId="1" xfId="0" applyNumberFormat="1" applyFill="1" applyBorder="1"/>
    <xf numFmtId="3" fontId="3" fillId="34" borderId="2" xfId="0" applyNumberFormat="1" applyFont="1" applyFill="1" applyBorder="1"/>
    <xf numFmtId="3" fontId="0" fillId="34" borderId="2" xfId="0" applyNumberFormat="1" applyFill="1" applyBorder="1"/>
    <xf numFmtId="164" fontId="3" fillId="34" borderId="2" xfId="0" applyNumberFormat="1" applyFont="1" applyFill="1" applyBorder="1"/>
    <xf numFmtId="14" fontId="0" fillId="34" borderId="1" xfId="0" applyNumberFormat="1" applyFont="1" applyFill="1" applyBorder="1" applyAlignment="1">
      <alignment horizontal="right"/>
    </xf>
    <xf numFmtId="164" fontId="5" fillId="33" borderId="13" xfId="4" applyNumberFormat="1" applyFont="1" applyFill="1" applyBorder="1"/>
    <xf numFmtId="164" fontId="3" fillId="33" borderId="13" xfId="0" applyNumberFormat="1" applyFont="1" applyFill="1" applyBorder="1"/>
    <xf numFmtId="164" fontId="3" fillId="34" borderId="13" xfId="0" applyNumberFormat="1" applyFont="1" applyFill="1" applyBorder="1"/>
    <xf numFmtId="0" fontId="0" fillId="33" borderId="13" xfId="0" applyFill="1" applyBorder="1"/>
    <xf numFmtId="164" fontId="4" fillId="34" borderId="14" xfId="4" applyNumberFormat="1" applyFont="1" applyFill="1" applyBorder="1"/>
    <xf numFmtId="0" fontId="0" fillId="33" borderId="0" xfId="0" applyFont="1" applyFill="1" applyBorder="1" applyAlignment="1">
      <alignment horizontal="right"/>
    </xf>
    <xf numFmtId="0" fontId="0" fillId="33" borderId="1" xfId="0" applyFont="1" applyFill="1" applyBorder="1" applyAlignment="1">
      <alignment horizontal="right"/>
    </xf>
    <xf numFmtId="0" fontId="27" fillId="33" borderId="0" xfId="0" applyFont="1" applyFill="1" applyBorder="1" applyAlignment="1">
      <alignment horizontal="right" wrapText="1"/>
    </xf>
    <xf numFmtId="0" fontId="27" fillId="33" borderId="1" xfId="0" applyFont="1" applyFill="1" applyBorder="1" applyAlignment="1">
      <alignment horizontal="right" wrapText="1"/>
    </xf>
    <xf numFmtId="0" fontId="27" fillId="34" borderId="1" xfId="0" applyFont="1" applyFill="1" applyBorder="1" applyAlignment="1">
      <alignment horizontal="right" wrapText="1"/>
    </xf>
    <xf numFmtId="164" fontId="27" fillId="33" borderId="0" xfId="0" applyNumberFormat="1" applyFont="1" applyFill="1" applyBorder="1" applyAlignment="1">
      <alignment horizontal="right" wrapText="1"/>
    </xf>
    <xf numFmtId="49" fontId="27" fillId="33" borderId="0" xfId="0" applyNumberFormat="1" applyFont="1" applyFill="1" applyBorder="1" applyAlignment="1">
      <alignment horizontal="right" wrapText="1"/>
    </xf>
    <xf numFmtId="49" fontId="27" fillId="33" borderId="1" xfId="0" applyNumberFormat="1" applyFont="1" applyFill="1" applyBorder="1" applyAlignment="1">
      <alignment horizontal="right" wrapText="1"/>
    </xf>
    <xf numFmtId="49" fontId="27" fillId="33" borderId="0" xfId="0" applyNumberFormat="1" applyFont="1" applyFill="1" applyBorder="1" applyAlignment="1">
      <alignment horizontal="right"/>
    </xf>
    <xf numFmtId="49" fontId="27" fillId="34" borderId="1" xfId="0" applyNumberFormat="1" applyFont="1" applyFill="1" applyBorder="1" applyAlignment="1">
      <alignment horizontal="right" wrapText="1"/>
    </xf>
    <xf numFmtId="49" fontId="27" fillId="33" borderId="1" xfId="0" applyNumberFormat="1" applyFont="1" applyFill="1" applyBorder="1" applyAlignment="1">
      <alignment horizontal="right"/>
    </xf>
    <xf numFmtId="0" fontId="0" fillId="33" borderId="1" xfId="0" applyFont="1" applyFill="1" applyBorder="1" applyAlignment="1">
      <alignment horizontal="right" wrapText="1"/>
    </xf>
    <xf numFmtId="0" fontId="0" fillId="34" borderId="1" xfId="0" applyFont="1" applyFill="1" applyBorder="1" applyAlignment="1">
      <alignment horizontal="right" wrapText="1"/>
    </xf>
    <xf numFmtId="164" fontId="0" fillId="33" borderId="1" xfId="0" applyNumberFormat="1" applyFont="1" applyFill="1" applyBorder="1" applyAlignment="1">
      <alignment horizontal="right" wrapText="1"/>
    </xf>
    <xf numFmtId="164" fontId="0" fillId="34" borderId="1" xfId="0" applyNumberFormat="1" applyFont="1" applyFill="1" applyBorder="1" applyAlignment="1">
      <alignment horizontal="right" wrapText="1"/>
    </xf>
    <xf numFmtId="164" fontId="5" fillId="33" borderId="1" xfId="4" applyNumberFormat="1" applyFont="1" applyFill="1" applyBorder="1" applyAlignment="1">
      <alignment horizontal="left" wrapText="1"/>
    </xf>
    <xf numFmtId="164" fontId="24" fillId="34" borderId="1" xfId="50" applyNumberFormat="1" applyFill="1" applyBorder="1" applyAlignment="1">
      <alignment horizontal="right" wrapText="1"/>
    </xf>
    <xf numFmtId="0" fontId="3" fillId="33" borderId="0" xfId="0" applyFont="1" applyFill="1"/>
    <xf numFmtId="164" fontId="3" fillId="33" borderId="0" xfId="0" applyNumberFormat="1" applyFont="1" applyFill="1"/>
    <xf numFmtId="3" fontId="3" fillId="33" borderId="0" xfId="0" applyNumberFormat="1" applyFont="1" applyFill="1"/>
    <xf numFmtId="49" fontId="28" fillId="0" borderId="1" xfId="0" applyNumberFormat="1" applyFont="1" applyFill="1" applyBorder="1" applyAlignment="1">
      <alignment horizontal="left"/>
    </xf>
    <xf numFmtId="164" fontId="0" fillId="33" borderId="0" xfId="0" applyNumberFormat="1" applyFont="1" applyFill="1" applyBorder="1"/>
    <xf numFmtId="164" fontId="6" fillId="33" borderId="0" xfId="4" applyNumberFormat="1" applyFont="1" applyFill="1" applyBorder="1"/>
    <xf numFmtId="0" fontId="28" fillId="0" borderId="1" xfId="0" applyFont="1" applyFill="1" applyBorder="1" applyAlignment="1">
      <alignment horizontal="left" vertical="top" wrapText="1"/>
    </xf>
    <xf numFmtId="164" fontId="5" fillId="33" borderId="1" xfId="4" applyNumberFormat="1" applyFont="1" applyFill="1" applyBorder="1"/>
    <xf numFmtId="164" fontId="0" fillId="33" borderId="1" xfId="0" applyNumberFormat="1" applyFont="1" applyFill="1" applyBorder="1" applyAlignment="1">
      <alignment horizontal="right"/>
    </xf>
    <xf numFmtId="164" fontId="0" fillId="0" borderId="1" xfId="0" applyNumberFormat="1" applyFont="1" applyFill="1" applyBorder="1" applyAlignment="1">
      <alignment horizontal="right"/>
    </xf>
    <xf numFmtId="0" fontId="0" fillId="33" borderId="1" xfId="0" applyFont="1" applyFill="1" applyBorder="1"/>
    <xf numFmtId="164" fontId="24" fillId="33" borderId="0" xfId="50" applyNumberFormat="1" applyFill="1" applyBorder="1" applyAlignment="1"/>
    <xf numFmtId="0" fontId="27" fillId="33" borderId="0" xfId="0" applyFont="1" applyFill="1" applyAlignment="1">
      <alignment horizontal="right" wrapText="1"/>
    </xf>
    <xf numFmtId="49" fontId="27" fillId="33" borderId="0" xfId="0" applyNumberFormat="1" applyFont="1" applyFill="1" applyAlignment="1">
      <alignment horizontal="right" wrapText="1"/>
    </xf>
    <xf numFmtId="164" fontId="0" fillId="33" borderId="0" xfId="0" applyNumberFormat="1" applyFill="1" applyAlignment="1">
      <alignment horizontal="right" wrapText="1"/>
    </xf>
    <xf numFmtId="164" fontId="0" fillId="34" borderId="1" xfId="0" applyNumberFormat="1" applyFill="1" applyBorder="1" applyAlignment="1">
      <alignment horizontal="right" wrapText="1"/>
    </xf>
    <xf numFmtId="164" fontId="3" fillId="33" borderId="0" xfId="4" applyNumberFormat="1" applyFont="1" applyFill="1"/>
    <xf numFmtId="14" fontId="0" fillId="33" borderId="0" xfId="4" applyNumberFormat="1" applyFont="1" applyFill="1" applyAlignment="1">
      <alignment horizontal="right"/>
    </xf>
    <xf numFmtId="14" fontId="0" fillId="34" borderId="1" xfId="0" applyNumberFormat="1" applyFill="1" applyBorder="1" applyAlignment="1">
      <alignment horizontal="right"/>
    </xf>
    <xf numFmtId="164" fontId="0" fillId="33" borderId="0" xfId="4" applyNumberFormat="1" applyFont="1" applyFill="1" applyAlignment="1">
      <alignment horizontal="right" wrapText="1"/>
    </xf>
    <xf numFmtId="164" fontId="0" fillId="33" borderId="1" xfId="0" applyNumberFormat="1" applyFill="1" applyBorder="1" applyAlignment="1">
      <alignment horizontal="right"/>
    </xf>
    <xf numFmtId="164" fontId="5" fillId="33" borderId="1" xfId="4" applyNumberFormat="1" applyFont="1" applyFill="1" applyBorder="1" applyAlignment="1">
      <alignment vertical="top" wrapText="1"/>
    </xf>
    <xf numFmtId="164" fontId="0" fillId="34" borderId="0" xfId="0" applyNumberFormat="1" applyFill="1" applyAlignment="1">
      <alignment horizontal="right"/>
    </xf>
    <xf numFmtId="3" fontId="0" fillId="34" borderId="0" xfId="0" applyNumberFormat="1" applyFill="1" applyAlignment="1">
      <alignment horizontal="right"/>
    </xf>
    <xf numFmtId="3" fontId="0" fillId="34" borderId="1" xfId="0" applyNumberFormat="1" applyFill="1" applyBorder="1" applyAlignment="1">
      <alignment horizontal="right"/>
    </xf>
    <xf numFmtId="164" fontId="0" fillId="34" borderId="1" xfId="0" applyNumberFormat="1" applyFont="1" applyFill="1" applyBorder="1" applyAlignment="1">
      <alignment horizontal="right"/>
    </xf>
    <xf numFmtId="164" fontId="5" fillId="33" borderId="13" xfId="4" applyNumberFormat="1" applyFont="1" applyFill="1" applyBorder="1" applyAlignment="1">
      <alignment horizontal="left" vertical="top"/>
    </xf>
    <xf numFmtId="164" fontId="3" fillId="33" borderId="0" xfId="0" applyNumberFormat="1" applyFont="1" applyFill="1" applyBorder="1" applyAlignment="1">
      <alignment horizontal="right" vertical="top"/>
    </xf>
    <xf numFmtId="164" fontId="24" fillId="33" borderId="13" xfId="50" applyNumberFormat="1" applyFill="1" applyBorder="1" applyAlignment="1">
      <alignment horizontal="right" vertical="top"/>
    </xf>
    <xf numFmtId="164" fontId="3" fillId="33" borderId="13" xfId="0" applyNumberFormat="1" applyFont="1" applyFill="1" applyBorder="1" applyAlignment="1">
      <alignment horizontal="right" vertical="top"/>
    </xf>
    <xf numFmtId="0" fontId="24" fillId="0" borderId="13" xfId="50" applyBorder="1" applyAlignment="1">
      <alignment horizontal="right" vertical="top" wrapText="1"/>
    </xf>
    <xf numFmtId="0" fontId="0" fillId="33" borderId="13" xfId="0" applyFill="1" applyBorder="1" applyAlignment="1">
      <alignment horizontal="right" vertical="top"/>
    </xf>
    <xf numFmtId="164" fontId="3" fillId="33" borderId="0" xfId="4" applyNumberFormat="1" applyFont="1" applyFill="1" applyBorder="1" applyAlignment="1">
      <alignment horizontal="right" vertical="top"/>
    </xf>
    <xf numFmtId="0" fontId="3" fillId="0" borderId="0" xfId="0" applyFont="1"/>
    <xf numFmtId="0" fontId="3" fillId="0" borderId="0" xfId="0" applyFont="1" applyAlignment="1">
      <alignment horizontal="center" wrapText="1"/>
    </xf>
    <xf numFmtId="0" fontId="0" fillId="0" borderId="0" xfId="0" applyFont="1" applyAlignment="1">
      <alignment horizontal="left" vertical="top"/>
    </xf>
    <xf numFmtId="5" fontId="0" fillId="0" borderId="0" xfId="0" applyNumberFormat="1" applyFont="1" applyAlignment="1">
      <alignment horizontal="right" vertical="top"/>
    </xf>
    <xf numFmtId="164" fontId="0" fillId="33" borderId="0" xfId="0" applyNumberFormat="1" applyFont="1" applyFill="1" applyBorder="1" applyAlignment="1">
      <alignment horizontal="right" vertical="top" wrapText="1"/>
    </xf>
    <xf numFmtId="164" fontId="0" fillId="33" borderId="1" xfId="0" applyNumberFormat="1" applyFont="1" applyFill="1" applyBorder="1" applyAlignment="1">
      <alignment horizontal="right" vertical="top" wrapText="1"/>
    </xf>
    <xf numFmtId="164" fontId="6" fillId="33" borderId="0" xfId="4" applyNumberFormat="1" applyFont="1" applyFill="1" applyBorder="1" applyAlignment="1">
      <alignment horizontal="right" vertical="top" wrapText="1"/>
    </xf>
    <xf numFmtId="164" fontId="0" fillId="33" borderId="1" xfId="0" applyNumberFormat="1" applyFill="1" applyBorder="1" applyAlignment="1">
      <alignment horizontal="right" vertical="top" wrapText="1"/>
    </xf>
    <xf numFmtId="164" fontId="0" fillId="0" borderId="1" xfId="0" applyNumberFormat="1" applyFont="1" applyFill="1" applyBorder="1" applyAlignment="1">
      <alignment horizontal="right" vertical="top" wrapText="1"/>
    </xf>
    <xf numFmtId="0" fontId="0" fillId="33" borderId="1" xfId="0" applyFont="1" applyFill="1" applyBorder="1" applyAlignment="1">
      <alignment horizontal="right" vertical="top" wrapText="1"/>
    </xf>
    <xf numFmtId="5" fontId="3" fillId="0" borderId="0" xfId="0" applyNumberFormat="1" applyFont="1" applyAlignment="1">
      <alignment horizontal="right" wrapText="1"/>
    </xf>
    <xf numFmtId="164" fontId="24" fillId="34" borderId="13" xfId="50" applyNumberFormat="1" applyFill="1" applyBorder="1" applyAlignment="1">
      <alignment horizontal="right" wrapText="1"/>
    </xf>
    <xf numFmtId="164" fontId="5" fillId="33" borderId="0" xfId="4" applyNumberFormat="1" applyFont="1" applyFill="1" applyBorder="1" applyAlignment="1">
      <alignment horizontal="left" vertical="top"/>
    </xf>
    <xf numFmtId="164" fontId="24" fillId="33" borderId="0" xfId="50" applyNumberFormat="1" applyFill="1" applyBorder="1" applyAlignment="1">
      <alignment horizontal="right" vertical="top"/>
    </xf>
    <xf numFmtId="0" fontId="0" fillId="33" borderId="0" xfId="0" applyFill="1" applyBorder="1" applyAlignment="1">
      <alignment horizontal="right" vertical="top"/>
    </xf>
    <xf numFmtId="0" fontId="0" fillId="33" borderId="0" xfId="0" applyFill="1" applyBorder="1" applyAlignment="1">
      <alignment horizontal="right" vertical="top" wrapText="1"/>
    </xf>
    <xf numFmtId="164" fontId="0" fillId="33" borderId="0" xfId="0" applyNumberFormat="1" applyFill="1" applyBorder="1" applyAlignment="1">
      <alignment horizontal="right" vertical="top"/>
    </xf>
    <xf numFmtId="164" fontId="24" fillId="33" borderId="0" xfId="50" applyNumberFormat="1" applyFill="1" applyBorder="1" applyAlignment="1">
      <alignment horizontal="right" vertical="top" wrapText="1"/>
    </xf>
    <xf numFmtId="0" fontId="0" fillId="34" borderId="0" xfId="0" applyFont="1" applyFill="1" applyBorder="1" applyAlignment="1">
      <alignment horizontal="right" wrapText="1"/>
    </xf>
    <xf numFmtId="49" fontId="27" fillId="34" borderId="2" xfId="0" applyNumberFormat="1" applyFont="1" applyFill="1" applyBorder="1" applyAlignment="1">
      <alignment horizontal="right" wrapText="1"/>
    </xf>
    <xf numFmtId="0" fontId="27" fillId="35" borderId="1" xfId="0" applyFont="1" applyFill="1" applyBorder="1" applyAlignment="1">
      <alignment horizontal="right" wrapText="1"/>
    </xf>
    <xf numFmtId="49" fontId="27" fillId="35" borderId="1" xfId="0" applyNumberFormat="1" applyFont="1" applyFill="1" applyBorder="1" applyAlignment="1">
      <alignment horizontal="right" wrapText="1"/>
    </xf>
    <xf numFmtId="164" fontId="0" fillId="35" borderId="1" xfId="0" applyNumberFormat="1" applyFont="1" applyFill="1" applyBorder="1" applyAlignment="1">
      <alignment horizontal="right" wrapText="1"/>
    </xf>
    <xf numFmtId="164" fontId="0" fillId="35" borderId="0" xfId="0" applyNumberFormat="1" applyFill="1"/>
    <xf numFmtId="3" fontId="0" fillId="35" borderId="0" xfId="0" applyNumberFormat="1" applyFill="1"/>
    <xf numFmtId="3" fontId="0" fillId="35" borderId="1" xfId="0" applyNumberFormat="1" applyFill="1" applyBorder="1"/>
    <xf numFmtId="3" fontId="0" fillId="35" borderId="2" xfId="0" applyNumberFormat="1" applyFill="1" applyBorder="1"/>
    <xf numFmtId="164" fontId="3" fillId="35" borderId="2" xfId="0" applyNumberFormat="1" applyFont="1" applyFill="1" applyBorder="1"/>
    <xf numFmtId="164" fontId="3" fillId="35" borderId="13" xfId="0" applyNumberFormat="1" applyFont="1" applyFill="1" applyBorder="1"/>
    <xf numFmtId="164" fontId="24" fillId="35" borderId="1" xfId="50" applyNumberFormat="1" applyFill="1" applyBorder="1" applyAlignment="1">
      <alignment horizontal="right" wrapText="1"/>
    </xf>
    <xf numFmtId="165" fontId="0" fillId="35" borderId="1" xfId="0" applyNumberFormat="1" applyFont="1" applyFill="1" applyBorder="1" applyAlignment="1">
      <alignment horizontal="right"/>
    </xf>
    <xf numFmtId="0" fontId="3" fillId="0" borderId="1" xfId="0" applyFont="1" applyBorder="1"/>
    <xf numFmtId="0" fontId="0" fillId="0" borderId="1" xfId="0" applyBorder="1"/>
    <xf numFmtId="0" fontId="0" fillId="0" borderId="2" xfId="0" applyBorder="1"/>
    <xf numFmtId="0" fontId="3" fillId="33" borderId="0" xfId="0" applyFont="1" applyFill="1" applyBorder="1"/>
    <xf numFmtId="0" fontId="28" fillId="33" borderId="0" xfId="0" applyFont="1" applyFill="1" applyBorder="1" applyAlignment="1">
      <alignment horizontal="right" wrapText="1"/>
    </xf>
    <xf numFmtId="49" fontId="28" fillId="33" borderId="0" xfId="0" applyNumberFormat="1" applyFont="1" applyFill="1" applyBorder="1" applyAlignment="1">
      <alignment horizontal="right"/>
    </xf>
    <xf numFmtId="14" fontId="3" fillId="33" borderId="0" xfId="0" applyNumberFormat="1" applyFont="1" applyFill="1" applyBorder="1" applyAlignment="1">
      <alignment horizontal="right"/>
    </xf>
    <xf numFmtId="164" fontId="3" fillId="33" borderId="0" xfId="0" applyNumberFormat="1" applyFont="1" applyFill="1" applyBorder="1" applyAlignment="1">
      <alignment horizontal="right" wrapText="1"/>
    </xf>
    <xf numFmtId="0" fontId="24" fillId="33" borderId="13" xfId="50" applyFill="1" applyBorder="1" applyAlignment="1">
      <alignment horizontal="right" vertical="top"/>
    </xf>
    <xf numFmtId="49" fontId="27" fillId="34" borderId="1" xfId="0" applyNumberFormat="1" applyFont="1" applyFill="1" applyBorder="1" applyAlignment="1">
      <alignment horizontal="right"/>
    </xf>
    <xf numFmtId="0" fontId="0" fillId="34" borderId="2" xfId="0" applyFill="1" applyBorder="1"/>
    <xf numFmtId="0" fontId="0" fillId="34" borderId="13" xfId="0" applyFill="1" applyBorder="1"/>
    <xf numFmtId="0" fontId="24" fillId="34" borderId="1" xfId="50" applyFill="1" applyBorder="1" applyAlignment="1">
      <alignment horizontal="right" wrapText="1"/>
    </xf>
    <xf numFmtId="0" fontId="30" fillId="33" borderId="0" xfId="0" applyFont="1" applyFill="1" applyAlignment="1">
      <alignment vertical="top"/>
    </xf>
    <xf numFmtId="164" fontId="24" fillId="34" borderId="2" xfId="50" applyNumberFormat="1" applyFill="1" applyBorder="1" applyAlignment="1">
      <alignment horizontal="right" wrapText="1"/>
    </xf>
    <xf numFmtId="0" fontId="0" fillId="33" borderId="0" xfId="0" applyFont="1" applyFill="1" applyBorder="1" applyAlignment="1">
      <alignment horizontal="right" vertical="top" wrapText="1"/>
    </xf>
    <xf numFmtId="164" fontId="0" fillId="33" borderId="0" xfId="4" applyNumberFormat="1" applyFont="1" applyFill="1" applyBorder="1" applyAlignment="1">
      <alignment horizontal="right" vertical="top" wrapText="1"/>
    </xf>
    <xf numFmtId="164" fontId="0" fillId="33" borderId="0" xfId="4" applyNumberFormat="1" applyFont="1" applyFill="1" applyBorder="1"/>
    <xf numFmtId="0" fontId="24" fillId="0" borderId="0" xfId="50"/>
    <xf numFmtId="164" fontId="3" fillId="34" borderId="0" xfId="0" applyNumberFormat="1" applyFont="1" applyFill="1" applyBorder="1"/>
    <xf numFmtId="14" fontId="0" fillId="34" borderId="0" xfId="0" applyNumberFormat="1" applyFont="1" applyFill="1" applyBorder="1" applyAlignment="1">
      <alignment horizontal="right"/>
    </xf>
    <xf numFmtId="0" fontId="27" fillId="34" borderId="2" xfId="0" applyFont="1" applyFill="1" applyBorder="1" applyAlignment="1">
      <alignment horizontal="right" wrapText="1"/>
    </xf>
    <xf numFmtId="164" fontId="0" fillId="33" borderId="0" xfId="0" applyNumberFormat="1" applyFont="1" applyFill="1" applyBorder="1" applyAlignment="1">
      <alignment vertical="top" wrapText="1"/>
    </xf>
    <xf numFmtId="164" fontId="6" fillId="33" borderId="0" xfId="4" applyNumberFormat="1" applyFont="1" applyFill="1" applyBorder="1" applyAlignment="1">
      <alignment vertical="top" wrapText="1"/>
    </xf>
    <xf numFmtId="164" fontId="0" fillId="33" borderId="0" xfId="4" applyNumberFormat="1" applyFont="1" applyFill="1" applyBorder="1" applyAlignment="1">
      <alignment vertical="top" wrapText="1"/>
    </xf>
    <xf numFmtId="0" fontId="0" fillId="33" borderId="1" xfId="0" applyFont="1" applyFill="1" applyBorder="1" applyAlignment="1">
      <alignment vertical="top" wrapText="1"/>
    </xf>
    <xf numFmtId="164" fontId="0" fillId="0" borderId="0" xfId="0" applyNumberFormat="1" applyFont="1" applyFill="1" applyBorder="1" applyAlignment="1">
      <alignment horizontal="right" vertical="top" wrapText="1"/>
    </xf>
    <xf numFmtId="0" fontId="24" fillId="33" borderId="13" xfId="50" applyFill="1" applyBorder="1" applyAlignment="1">
      <alignment horizontal="right" vertical="top" wrapText="1"/>
    </xf>
    <xf numFmtId="164" fontId="24" fillId="33" borderId="13" xfId="50" applyNumberFormat="1" applyFill="1" applyBorder="1" applyAlignment="1">
      <alignment horizontal="right" vertical="top" wrapText="1"/>
    </xf>
    <xf numFmtId="164" fontId="27" fillId="34" borderId="1" xfId="0" applyNumberFormat="1" applyFont="1" applyFill="1" applyBorder="1" applyAlignment="1">
      <alignment horizontal="right" wrapText="1"/>
    </xf>
    <xf numFmtId="164" fontId="3" fillId="0" borderId="1" xfId="0" applyNumberFormat="1" applyFont="1" applyBorder="1"/>
    <xf numFmtId="164" fontId="0" fillId="0" borderId="0" xfId="0" applyNumberFormat="1"/>
    <xf numFmtId="0" fontId="0" fillId="34" borderId="1" xfId="0" applyFill="1" applyBorder="1"/>
    <xf numFmtId="0" fontId="0" fillId="34" borderId="0" xfId="0" applyFill="1"/>
    <xf numFmtId="164" fontId="0" fillId="34" borderId="13" xfId="0" applyNumberFormat="1" applyFill="1" applyBorder="1"/>
    <xf numFmtId="0" fontId="3" fillId="0" borderId="0" xfId="0" applyFont="1" applyAlignment="1">
      <alignment horizontal="left" wrapText="1"/>
    </xf>
    <xf numFmtId="0" fontId="0" fillId="0" borderId="0" xfId="0" applyAlignment="1">
      <alignment horizontal="left"/>
    </xf>
    <xf numFmtId="0" fontId="3" fillId="36" borderId="0" xfId="0" applyFont="1" applyFill="1"/>
    <xf numFmtId="0" fontId="0" fillId="36" borderId="0" xfId="0" applyFill="1"/>
    <xf numFmtId="14" fontId="0" fillId="33" borderId="1" xfId="0" applyNumberFormat="1" applyFill="1" applyBorder="1" applyAlignment="1">
      <alignment horizontal="right"/>
    </xf>
    <xf numFmtId="0" fontId="24" fillId="33" borderId="0" xfId="50" applyFill="1" applyBorder="1" applyAlignment="1">
      <alignment horizontal="right" vertical="top" wrapText="1"/>
    </xf>
    <xf numFmtId="0" fontId="3" fillId="33" borderId="0" xfId="0" applyFont="1" applyFill="1" applyBorder="1" applyAlignment="1">
      <alignment horizontal="center"/>
    </xf>
    <xf numFmtId="0" fontId="3" fillId="33" borderId="1" xfId="0" applyFont="1" applyFill="1" applyBorder="1" applyAlignment="1">
      <alignment horizontal="center" vertical="center"/>
    </xf>
    <xf numFmtId="164" fontId="5" fillId="33" borderId="1" xfId="4" applyNumberFormat="1" applyFont="1" applyFill="1" applyBorder="1" applyAlignment="1">
      <alignment wrapText="1"/>
    </xf>
    <xf numFmtId="164" fontId="0" fillId="33" borderId="0" xfId="0" applyNumberFormat="1" applyFont="1" applyFill="1" applyBorder="1" applyAlignment="1">
      <alignment wrapText="1"/>
    </xf>
    <xf numFmtId="164" fontId="6" fillId="33" borderId="0" xfId="4" applyNumberFormat="1" applyFont="1" applyFill="1" applyBorder="1" applyAlignment="1">
      <alignment wrapText="1"/>
    </xf>
    <xf numFmtId="164" fontId="0" fillId="33" borderId="0" xfId="4" applyNumberFormat="1" applyFont="1" applyFill="1" applyBorder="1" applyAlignment="1">
      <alignment wrapText="1"/>
    </xf>
    <xf numFmtId="164" fontId="0" fillId="33" borderId="1" xfId="0" applyNumberFormat="1" applyFill="1" applyBorder="1" applyAlignment="1">
      <alignment horizontal="right" wrapText="1"/>
    </xf>
    <xf numFmtId="164" fontId="0" fillId="0" borderId="1" xfId="0" applyNumberFormat="1" applyFont="1" applyFill="1" applyBorder="1" applyAlignment="1">
      <alignment horizontal="right" wrapText="1"/>
    </xf>
    <xf numFmtId="0" fontId="0" fillId="33" borderId="1" xfId="0" applyFont="1" applyFill="1" applyBorder="1" applyAlignment="1">
      <alignment wrapText="1"/>
    </xf>
    <xf numFmtId="164" fontId="5" fillId="33" borderId="0" xfId="4" applyNumberFormat="1" applyFont="1" applyFill="1" applyBorder="1" applyAlignment="1">
      <alignment horizontal="right" vertical="top" wrapText="1"/>
    </xf>
    <xf numFmtId="164" fontId="0" fillId="33" borderId="0" xfId="0" applyNumberFormat="1" applyFill="1" applyBorder="1" applyAlignment="1">
      <alignment horizontal="right" vertical="top" wrapText="1"/>
    </xf>
    <xf numFmtId="164" fontId="5" fillId="33" borderId="13" xfId="4" applyNumberFormat="1" applyFont="1" applyFill="1" applyBorder="1" applyAlignment="1">
      <alignment horizontal="left" vertical="top" wrapText="1"/>
    </xf>
    <xf numFmtId="164" fontId="0" fillId="33" borderId="13" xfId="0" applyNumberFormat="1" applyFont="1" applyFill="1" applyBorder="1" applyAlignment="1">
      <alignment horizontal="right" vertical="top" wrapText="1"/>
    </xf>
    <xf numFmtId="0" fontId="0" fillId="33" borderId="13" xfId="0" applyFont="1" applyFill="1" applyBorder="1" applyAlignment="1">
      <alignment horizontal="right" vertical="top" wrapText="1"/>
    </xf>
    <xf numFmtId="0" fontId="0" fillId="0" borderId="13" xfId="0" applyBorder="1" applyAlignment="1">
      <alignment horizontal="right" vertical="top" wrapText="1"/>
    </xf>
    <xf numFmtId="164" fontId="0" fillId="33" borderId="13" xfId="4" applyNumberFormat="1" applyFont="1" applyFill="1" applyBorder="1" applyAlignment="1">
      <alignment horizontal="right" vertical="top" wrapText="1"/>
    </xf>
    <xf numFmtId="0" fontId="0" fillId="0" borderId="13" xfId="0" applyBorder="1" applyAlignment="1">
      <alignment horizontal="right" wrapText="1"/>
    </xf>
    <xf numFmtId="14" fontId="0" fillId="33" borderId="13" xfId="0" applyNumberFormat="1" applyFont="1" applyFill="1" applyBorder="1" applyAlignment="1">
      <alignment horizontal="right" vertical="top" wrapText="1"/>
    </xf>
    <xf numFmtId="164" fontId="0" fillId="0" borderId="13" xfId="0" applyNumberFormat="1" applyFont="1" applyFill="1" applyBorder="1" applyAlignment="1">
      <alignment horizontal="right" vertical="top" wrapText="1"/>
    </xf>
    <xf numFmtId="0" fontId="24" fillId="0" borderId="0" xfId="50" applyFill="1" applyAlignment="1">
      <alignment wrapText="1"/>
    </xf>
    <xf numFmtId="3" fontId="0" fillId="0" borderId="1" xfId="0" applyNumberFormat="1" applyBorder="1"/>
    <xf numFmtId="3" fontId="0" fillId="0" borderId="2" xfId="0" applyNumberFormat="1" applyBorder="1"/>
    <xf numFmtId="0" fontId="0" fillId="0" borderId="0" xfId="0" applyBorder="1"/>
    <xf numFmtId="0" fontId="3" fillId="0" borderId="0" xfId="0" applyFont="1" applyBorder="1" applyAlignment="1">
      <alignment horizontal="center"/>
    </xf>
    <xf numFmtId="0" fontId="3" fillId="0" borderId="0" xfId="0" applyFont="1" applyBorder="1"/>
    <xf numFmtId="0" fontId="3" fillId="0" borderId="0" xfId="0" applyFont="1" applyBorder="1" applyAlignment="1">
      <alignment horizontal="right"/>
    </xf>
    <xf numFmtId="37" fontId="3" fillId="0" borderId="0" xfId="0" applyNumberFormat="1" applyFont="1" applyBorder="1" applyAlignment="1">
      <alignment horizontal="right"/>
    </xf>
    <xf numFmtId="0" fontId="0" fillId="0" borderId="0" xfId="0" applyFont="1" applyBorder="1" applyAlignment="1">
      <alignment vertical="top" wrapText="1"/>
    </xf>
    <xf numFmtId="3" fontId="0" fillId="0" borderId="0" xfId="0" applyNumberFormat="1" applyBorder="1"/>
    <xf numFmtId="5" fontId="0" fillId="0" borderId="0" xfId="0" applyNumberFormat="1" applyBorder="1"/>
    <xf numFmtId="166" fontId="6" fillId="0" borderId="0" xfId="51" applyNumberFormat="1" applyBorder="1"/>
    <xf numFmtId="0" fontId="0" fillId="0" borderId="0" xfId="0" applyFont="1" applyBorder="1" applyAlignment="1">
      <alignment vertical="top"/>
    </xf>
    <xf numFmtId="37" fontId="0" fillId="0" borderId="0" xfId="0" applyNumberFormat="1" applyBorder="1"/>
    <xf numFmtId="3" fontId="3" fillId="0" borderId="0" xfId="0" applyNumberFormat="1" applyFont="1" applyBorder="1"/>
    <xf numFmtId="164" fontId="0" fillId="0" borderId="0" xfId="0" applyNumberFormat="1" applyBorder="1"/>
    <xf numFmtId="0" fontId="0" fillId="0" borderId="0" xfId="0" applyFont="1" applyBorder="1"/>
    <xf numFmtId="3" fontId="0" fillId="0" borderId="0" xfId="0" applyNumberFormat="1" applyFont="1" applyBorder="1"/>
    <xf numFmtId="0" fontId="3" fillId="0" borderId="0" xfId="0" applyFont="1" applyBorder="1" applyAlignment="1"/>
    <xf numFmtId="0" fontId="24" fillId="0" borderId="0" xfId="50" applyFill="1" applyAlignment="1">
      <alignment horizontal="right" wrapText="1"/>
    </xf>
    <xf numFmtId="0" fontId="0" fillId="0" borderId="13" xfId="0" applyBorder="1"/>
    <xf numFmtId="3" fontId="0" fillId="0" borderId="13" xfId="0" applyNumberFormat="1" applyBorder="1"/>
    <xf numFmtId="0" fontId="3" fillId="0" borderId="0" xfId="0" applyFont="1" applyAlignment="1">
      <alignment horizontal="center" vertical="top"/>
    </xf>
    <xf numFmtId="0" fontId="3" fillId="0" borderId="0" xfId="0" applyFont="1" applyAlignment="1">
      <alignment horizontal="center"/>
    </xf>
    <xf numFmtId="0" fontId="4" fillId="37" borderId="0" xfId="1" applyFont="1" applyFill="1" applyBorder="1"/>
    <xf numFmtId="3" fontId="0" fillId="37" borderId="0" xfId="0" applyNumberFormat="1" applyFill="1" applyBorder="1"/>
    <xf numFmtId="3" fontId="0" fillId="37" borderId="0" xfId="0" applyNumberFormat="1" applyFill="1"/>
    <xf numFmtId="164" fontId="3" fillId="37" borderId="0" xfId="0" applyNumberFormat="1" applyFont="1" applyFill="1"/>
    <xf numFmtId="0" fontId="0" fillId="37" borderId="0" xfId="0" applyFill="1" applyBorder="1"/>
    <xf numFmtId="0" fontId="0" fillId="38" borderId="0" xfId="0" applyFill="1"/>
    <xf numFmtId="0" fontId="24" fillId="33" borderId="0" xfId="50" applyFill="1" applyBorder="1" applyAlignment="1">
      <alignment wrapText="1"/>
    </xf>
    <xf numFmtId="0" fontId="0" fillId="37" borderId="0" xfId="0" applyFont="1" applyFill="1" applyAlignment="1">
      <alignment horizontal="left" vertical="top"/>
    </xf>
    <xf numFmtId="5" fontId="0" fillId="37" borderId="0" xfId="0" applyNumberFormat="1" applyFont="1" applyFill="1" applyAlignment="1">
      <alignment horizontal="right" vertical="top"/>
    </xf>
    <xf numFmtId="0" fontId="3" fillId="37" borderId="0" xfId="0" applyFont="1" applyFill="1" applyBorder="1"/>
    <xf numFmtId="0" fontId="0" fillId="37" borderId="1" xfId="0" applyFill="1" applyBorder="1"/>
    <xf numFmtId="3" fontId="0" fillId="37" borderId="1" xfId="0" applyNumberFormat="1" applyFill="1" applyBorder="1"/>
    <xf numFmtId="0" fontId="3" fillId="33" borderId="1" xfId="0" applyFont="1" applyFill="1" applyBorder="1" applyAlignment="1">
      <alignment horizontal="center"/>
    </xf>
    <xf numFmtId="0" fontId="3" fillId="33" borderId="2" xfId="0" applyFont="1" applyFill="1" applyBorder="1" applyAlignment="1">
      <alignment horizontal="center"/>
    </xf>
    <xf numFmtId="164" fontId="3" fillId="33" borderId="1" xfId="0" applyNumberFormat="1" applyFont="1" applyFill="1" applyBorder="1" applyAlignment="1">
      <alignment horizontal="center"/>
    </xf>
    <xf numFmtId="0" fontId="3" fillId="0" borderId="0" xfId="0" applyFont="1" applyBorder="1" applyAlignment="1">
      <alignment horizontal="center"/>
    </xf>
    <xf numFmtId="0" fontId="24" fillId="0" borderId="0" xfId="50" applyBorder="1" applyAlignment="1">
      <alignment horizontal="center"/>
    </xf>
    <xf numFmtId="0" fontId="29" fillId="0" borderId="0" xfId="0" applyFont="1" applyAlignment="1">
      <alignment horizontal="center" vertical="top"/>
    </xf>
    <xf numFmtId="0" fontId="3" fillId="0" borderId="0" xfId="0" applyFont="1" applyAlignment="1">
      <alignment horizontal="center" vertical="top"/>
    </xf>
    <xf numFmtId="0" fontId="3" fillId="0" borderId="0" xfId="0" applyFont="1" applyAlignment="1">
      <alignment horizontal="center"/>
    </xf>
    <xf numFmtId="0" fontId="31" fillId="0" borderId="0" xfId="50" applyFont="1" applyAlignment="1">
      <alignment horizontal="center" vertical="top"/>
    </xf>
    <xf numFmtId="3" fontId="0" fillId="34" borderId="0" xfId="0" applyNumberFormat="1" applyFill="1" applyBorder="1"/>
    <xf numFmtId="3" fontId="0" fillId="34" borderId="0" xfId="0" applyNumberFormat="1" applyFill="1" applyBorder="1" applyAlignment="1">
      <alignment horizontal="right"/>
    </xf>
    <xf numFmtId="3" fontId="0" fillId="35" borderId="0" xfId="0" applyNumberFormat="1" applyFill="1" applyBorder="1"/>
    <xf numFmtId="0" fontId="0" fillId="34" borderId="0" xfId="0" applyFill="1" applyBorder="1"/>
    <xf numFmtId="3" fontId="0" fillId="37" borderId="0" xfId="0" applyNumberFormat="1" applyFill="1" applyBorder="1" applyAlignment="1">
      <alignment horizontal="right"/>
    </xf>
  </cellXfs>
  <cellStyles count="52">
    <cellStyle name="20% - Accent1" xfId="23" builtinId="30" customBuiltin="1"/>
    <cellStyle name="20% - Accent2" xfId="26" builtinId="34" customBuiltin="1"/>
    <cellStyle name="20% - Accent3" xfId="29" builtinId="38" customBuiltin="1"/>
    <cellStyle name="20% - Accent4" xfId="32" builtinId="42" customBuiltin="1"/>
    <cellStyle name="20% - Accent5" xfId="35" builtinId="46" customBuiltin="1"/>
    <cellStyle name="20% - Accent6" xfId="38" builtinId="50" customBuiltin="1"/>
    <cellStyle name="40% - Accent1" xfId="24" builtinId="31" customBuiltin="1"/>
    <cellStyle name="40% - Accent2" xfId="27" builtinId="35" customBuiltin="1"/>
    <cellStyle name="40% - Accent3" xfId="30" builtinId="39" customBuiltin="1"/>
    <cellStyle name="40% - Accent4" xfId="33" builtinId="43" customBuiltin="1"/>
    <cellStyle name="40% - Accent5" xfId="36" builtinId="47" customBuiltin="1"/>
    <cellStyle name="40% - Accent6" xfId="39" builtinId="51" customBuiltin="1"/>
    <cellStyle name="60% - Accent1 2" xfId="44"/>
    <cellStyle name="60% - Accent2 2" xfId="45"/>
    <cellStyle name="60% - Accent3 2" xfId="46"/>
    <cellStyle name="60% - Accent4 2" xfId="47"/>
    <cellStyle name="60% - Accent5 2" xfId="48"/>
    <cellStyle name="60% - Accent6 2" xfId="49"/>
    <cellStyle name="Accent1" xfId="22" builtinId="29" customBuiltin="1"/>
    <cellStyle name="Accent2" xfId="25" builtinId="33" customBuiltin="1"/>
    <cellStyle name="Accent3" xfId="28" builtinId="37" customBuiltin="1"/>
    <cellStyle name="Accent4" xfId="31" builtinId="41" customBuiltin="1"/>
    <cellStyle name="Accent5" xfId="34" builtinId="45" customBuiltin="1"/>
    <cellStyle name="Accent6" xfId="37" builtinId="49" customBuiltin="1"/>
    <cellStyle name="Bad" xfId="12" builtinId="27" customBuiltin="1"/>
    <cellStyle name="Calculation" xfId="15" builtinId="22" customBuiltin="1"/>
    <cellStyle name="Check Cell" xfId="17" builtinId="23" customBuiltin="1"/>
    <cellStyle name="Comma" xfId="4" builtinId="3"/>
    <cellStyle name="Comma 2 2" xfId="41"/>
    <cellStyle name="Currency 2" xfId="5"/>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Hyperlink" xfId="50" builtinId="8"/>
    <cellStyle name="Input" xfId="13" builtinId="20" customBuiltin="1"/>
    <cellStyle name="Linked Cell" xfId="16" builtinId="24" customBuiltin="1"/>
    <cellStyle name="Neutral 2" xfId="43"/>
    <cellStyle name="Normal" xfId="0" builtinId="0"/>
    <cellStyle name="Normal 11" xfId="40"/>
    <cellStyle name="Normal 2" xfId="3"/>
    <cellStyle name="Normal 3" xfId="42"/>
    <cellStyle name="Normal_final 03 sean" xfId="2"/>
    <cellStyle name="Normal_final 03 trin" xfId="1"/>
    <cellStyle name="Note" xfId="19" builtinId="10" customBuiltin="1"/>
    <cellStyle name="Output" xfId="14" builtinId="21" customBuiltin="1"/>
    <cellStyle name="Percent" xfId="51" builtinId="5"/>
    <cellStyle name="Title" xfId="6" builtinId="15" customBuiltin="1"/>
    <cellStyle name="Total" xfId="21" builtinId="25" customBuiltin="1"/>
    <cellStyle name="Warning Text" xfId="18" builtinId="11" customBuiltin="1"/>
  </cellStyles>
  <dxfs count="94">
    <dxf>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fill>
        <patternFill patternType="solid">
          <fgColor indexed="64"/>
          <bgColor theme="0"/>
        </patternFill>
      </fill>
    </dxf>
    <dxf>
      <font>
        <b/>
        <i val="0"/>
        <strike val="0"/>
        <condense val="0"/>
        <extend val="0"/>
        <outline val="0"/>
        <shadow val="0"/>
        <u val="none"/>
        <vertAlign val="baseline"/>
        <sz val="11"/>
        <color theme="1"/>
        <name val="Calibri"/>
        <scheme val="minor"/>
      </font>
      <numFmt numFmtId="164" formatCode="&quot;$&quot;#,##0"/>
      <fill>
        <patternFill patternType="solid">
          <fgColor indexed="64"/>
          <bgColor theme="0"/>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0"/>
        </patternFill>
      </fill>
    </dxf>
    <dxf>
      <numFmt numFmtId="3" formatCode="#,##0"/>
      <fill>
        <patternFill patternType="solid">
          <fgColor indexed="64"/>
          <bgColor theme="0"/>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rgb="FFB4C6E7"/>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numFmt numFmtId="3" formatCode="#,##0"/>
      <fill>
        <patternFill patternType="solid">
          <fgColor indexed="64"/>
          <bgColor theme="4" tint="0.59999389629810485"/>
        </patternFill>
      </fill>
      <alignment horizontal="right" vertical="bottom" textRotation="0" wrapText="0" indent="0" justifyLastLine="0" shrinkToFit="0" readingOrder="0"/>
    </dxf>
    <dxf>
      <numFmt numFmtId="3" formatCode="#,##0"/>
      <fill>
        <patternFill patternType="solid">
          <fgColor indexed="64"/>
          <bgColor theme="4" tint="0.59999389629810485"/>
        </patternFill>
      </fill>
      <alignment horizontal="right" vertical="bottom" textRotation="0" wrapText="0" indent="0" justifyLastLine="0" shrinkToFit="0" readingOrder="0"/>
    </dxf>
    <dxf>
      <numFmt numFmtId="3" formatCode="#,##0"/>
      <fill>
        <patternFill patternType="solid">
          <fgColor indexed="64"/>
          <bgColor theme="4" tint="0.59999389629810485"/>
        </patternFill>
      </fill>
      <alignment horizontal="right" vertical="bottom" textRotation="0" wrapText="0" indent="0" justifyLastLine="0" shrinkToFit="0" readingOrder="0"/>
    </dxf>
    <dxf>
      <numFmt numFmtId="3" formatCode="#,##0"/>
      <fill>
        <patternFill patternType="solid">
          <fgColor indexed="64"/>
          <bgColor theme="4" tint="0.59999389629810485"/>
        </patternFill>
      </fill>
      <alignment horizontal="right" vertical="bottom" textRotation="0" wrapText="0" indent="0" justifyLastLine="0" shrinkToFit="0" readingOrder="0"/>
    </dxf>
    <dxf>
      <numFmt numFmtId="3" formatCode="#,##0"/>
      <fill>
        <patternFill patternType="solid">
          <fgColor indexed="64"/>
          <bgColor theme="0"/>
        </patternFill>
      </fill>
    </dxf>
    <dxf>
      <numFmt numFmtId="3" formatCode="#,##0"/>
      <fill>
        <patternFill patternType="solid">
          <fgColor indexed="64"/>
          <bgColor theme="4" tint="0.59999389629810485"/>
        </patternFill>
      </fill>
    </dxf>
    <dxf>
      <numFmt numFmtId="3" formatCode="#,##0"/>
      <fill>
        <patternFill patternType="solid">
          <fgColor indexed="64"/>
          <bgColor theme="0"/>
        </patternFill>
      </fill>
    </dxf>
    <dxf>
      <font>
        <b val="0"/>
        <i val="0"/>
        <strike val="0"/>
        <condense val="0"/>
        <extend val="0"/>
        <outline val="0"/>
        <shadow val="0"/>
        <u val="none"/>
        <vertAlign val="baseline"/>
        <sz val="11"/>
        <color auto="1"/>
        <name val="Calibri"/>
        <scheme val="minor"/>
      </font>
      <fill>
        <patternFill patternType="solid">
          <fgColor indexed="64"/>
          <bgColor theme="0"/>
        </patternFill>
      </fill>
    </dxf>
    <dxf>
      <fill>
        <patternFill patternType="solid">
          <fgColor indexed="64"/>
          <bgColor theme="4" tint="0.59999389629810485"/>
        </patternFill>
      </fill>
    </dxf>
    <dxf>
      <font>
        <b val="0"/>
        <i val="0"/>
        <strike val="0"/>
        <condense val="0"/>
        <extend val="0"/>
        <outline val="0"/>
        <shadow val="0"/>
        <u val="none"/>
        <vertAlign val="baseline"/>
        <sz val="11"/>
        <color theme="1"/>
        <name val="Calibri"/>
        <scheme val="minor"/>
      </font>
      <fill>
        <patternFill patternType="solid">
          <fgColor indexed="64"/>
          <bgColor theme="4" tint="0.59999389629810485"/>
        </patternFill>
      </fill>
      <alignment horizontal="right" vertical="bottom" textRotation="0" wrapText="1" indent="0" justifyLastLine="0" shrinkToFit="0" readingOrder="0"/>
    </dxf>
  </dxfs>
  <tableStyles count="0" defaultTableStyle="TableStyleMedium2" defaultPivotStyle="PivotStyleLight16"/>
  <colors>
    <mruColors>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id="1" name="Table6" displayName="Table6" ref="A9:CN65" totalsRowShown="0" headerRowDxfId="93" dataDxfId="92">
  <autoFilter ref="A9:CN65"/>
  <tableColumns count="92">
    <tableColumn id="1" name="Program" dataDxfId="91" dataCellStyle="Normal_final 03 trin"/>
    <tableColumn id="2" name="Column1" dataDxfId="90"/>
    <tableColumn id="3" name="Coronavirus Relief Fund*" dataDxfId="89"/>
    <tableColumn id="4" name="Column2" dataDxfId="88"/>
    <tableColumn id="5" name="Governor's Fund*" dataDxfId="87"/>
    <tableColumn id="6" name="K-12 Fund*" dataDxfId="86"/>
    <tableColumn id="7" name="Higher Education Fund - General*" dataDxfId="85"/>
    <tableColumn id="8" name="Higher Education Fund - HBCUs/MSIs*" dataDxfId="84"/>
    <tableColumn id="9" name="Column3" dataDxfId="83"/>
    <tableColumn id="10" name="Child Care and Development Block Grant" dataDxfId="82"/>
    <tableColumn id="11" name="Community Services Block Grant*" dataDxfId="81"/>
    <tableColumn id="12" name="Low Income Home Energy Assistance Program*" dataDxfId="80"/>
    <tableColumn id="13" name="Family Violence Prevention*" dataDxfId="79"/>
    <tableColumn id="14" name="Child Welfare Services*" dataDxfId="78"/>
    <tableColumn id="15" name="Runaway and Homeless Youth (RHY): Basic Centers" dataDxfId="77"/>
    <tableColumn id="16" name="RHY: Transitional Living for Homeless Youth" dataDxfId="76"/>
    <tableColumn id="17" name="RHY: Education and Prevention Grants" dataDxfId="75"/>
    <tableColumn id="18" name="Head Start" dataDxfId="74"/>
    <tableColumn id="19" name="Column4" dataDxfId="73"/>
    <tableColumn id="20" name="Supportive Services" dataDxfId="72"/>
    <tableColumn id="21" name="Congregate and Home-Delivered Meals*" dataDxfId="71"/>
    <tableColumn id="22" name="Congregate and Home-Delivered Meals*5" dataDxfId="70"/>
    <tableColumn id="23" name="Family Caregivers" dataDxfId="69"/>
    <tableColumn id="24" name="Protection of Vulnerable Older Americans" dataDxfId="68"/>
    <tableColumn id="25" name="Aging and Disability Resource Centers (awards to date)" dataDxfId="67"/>
    <tableColumn id="26" name="Centers for Independent Living" dataDxfId="66"/>
    <tableColumn id="27" name="Column6" dataDxfId="65"/>
    <tableColumn id="28" name="CDC Grants (awards to date)*" dataDxfId="64"/>
    <tableColumn id="29" name="CDC Grants (awards to date)*7" dataDxfId="63"/>
    <tableColumn id="30" name="Column8" dataDxfId="62"/>
    <tableColumn id="31" name="Poison Control Centers" dataDxfId="61"/>
    <tableColumn id="32" name="Ryan White HIV/AIDS - Part A" dataDxfId="60"/>
    <tableColumn id="33" name="Ryan White HIV/AIDS - Part B" dataDxfId="59"/>
    <tableColumn id="34" name="Ryan White HIV/AIDS -    Parts C, D, F" dataDxfId="58"/>
    <tableColumn id="35" name="Community Health Centers*" dataDxfId="57"/>
    <tableColumn id="36" name="Community Health Centers* " dataDxfId="56"/>
    <tableColumn id="37" name="Community Health Centers - Expanding Capacity for Coronavirus Testing*" dataDxfId="55"/>
    <tableColumn id="38" name="Telehealth Resource Centers" dataDxfId="54"/>
    <tableColumn id="39" name="Small Rural Hospital Improvement Program" dataDxfId="53"/>
    <tableColumn id="40" name="Column9" dataDxfId="52"/>
    <tableColumn id="41" name="Emergency Grants to Address Mental and Substance Use Disorder*" dataDxfId="51"/>
    <tableColumn id="42" name="Certified Community Behavioral Health Clinics" dataDxfId="50"/>
    <tableColumn id="43" name="Column10" dataDxfId="49"/>
    <tableColumn id="44" name="Provider Relief Funds - General Allocations (awards to date)" dataDxfId="48"/>
    <tableColumn id="45" name="Provider Relief Funds - High-Impact (awards to date)" dataDxfId="47"/>
    <tableColumn id="46" name="Provider Relief Funds - Rural (awards to date)" dataDxfId="46"/>
    <tableColumn id="47" name="Hospital Preparedness (awards to date)" dataDxfId="45"/>
    <tableColumn id="48" name="Column11" dataDxfId="44"/>
    <tableColumn id="49" name="UI Administration (Base)*" dataDxfId="43"/>
    <tableColumn id="50" name="UI Administration (Supplemental)*" dataDxfId="42"/>
    <tableColumn id="51" name="Short-Term Compensation" dataDxfId="41"/>
    <tableColumn id="52" name="Dislocated Worker Grants (awards to date)*" dataDxfId="40"/>
    <tableColumn id="53" name="Column12" dataDxfId="39"/>
    <tableColumn id="54" name="Justice Assistance Grants - State" dataDxfId="38"/>
    <tableColumn id="55" name="Justice Assistance Grants - Local" dataDxfId="37"/>
    <tableColumn id="56" name="Column13" dataDxfId="36"/>
    <tableColumn id="57" name="Emergency Food Assistance Program (TEFAP)" dataDxfId="35"/>
    <tableColumn id="58" name="Emergency Food Assistance Program (TEFAP)14" dataDxfId="34"/>
    <tableColumn id="59" name="Supplemental Nutrition Program for Women, Infants, and Children (WIC)" dataDxfId="33"/>
    <tableColumn id="60" name="Column15" dataDxfId="32"/>
    <tableColumn id="61" name="Manufacturing Extension Partnership (MEP)" dataDxfId="31"/>
    <tableColumn id="62" name="Awards to Fishery Participants" dataDxfId="30"/>
    <tableColumn id="63" name="Column16" dataDxfId="29"/>
    <tableColumn id="64" name="Emergency Performance Management Grant" dataDxfId="28"/>
    <tableColumn id="65" name="Emergency Food and Shelter Program (EFSP)" dataDxfId="27"/>
    <tableColumn id="66" name="Column17" dataDxfId="26"/>
    <tableColumn id="67" name="Community Development Block Grant (CDBG) - Round 1 Local*" dataDxfId="25"/>
    <tableColumn id="68" name="CDBG - Round 1 State*" dataDxfId="24"/>
    <tableColumn id="69" name="CDBG - Round 2 " dataDxfId="23"/>
    <tableColumn id="70" name="Emergency Solutions Grants (ESG) - Local (awards to date)*" dataDxfId="22"/>
    <tableColumn id="71" name="ESG - State (awards to date)*" dataDxfId="21"/>
    <tableColumn id="72" name="Public Housing Operating Fund" dataDxfId="20"/>
    <tableColumn id="73" name="Tenant-Based Rental Assistance (awards to date)*" dataDxfId="19"/>
    <tableColumn id="74" name="Housing Opportunities for Persons with AIDS*" dataDxfId="18"/>
    <tableColumn id="75" name="Column18" dataDxfId="17"/>
    <tableColumn id="76" name="FTA Urbanized Formula*" dataDxfId="16"/>
    <tableColumn id="77" name="FTA Nonurbanized Formula*" dataDxfId="15"/>
    <tableColumn id="78" name="Grants-in-Aid for Airports*" dataDxfId="14"/>
    <tableColumn id="79" name="Column19" dataDxfId="13"/>
    <tableColumn id="80" name="Election Security Grants" dataDxfId="12"/>
    <tableColumn id="81" name="Institute of Museum and Library Services" dataDxfId="11"/>
    <tableColumn id="82" name="National Endowment for the Arts*" dataDxfId="10"/>
    <tableColumn id="83" name="National Endowment for the Humanities*" dataDxfId="9"/>
    <tableColumn id="84" name="Column20" dataDxfId="8"/>
    <tableColumn id="85" name="TOTAL" dataDxfId="7">
      <calculatedColumnFormula>SUM(B10:CE10)</calculatedColumnFormula>
    </tableColumn>
    <tableColumn id="86" name="Column21" dataDxfId="6"/>
    <tableColumn id="87" name="Paycheck Protection Program - Round 1 (through 4/16)" dataDxfId="5"/>
    <tableColumn id="88" name="Paycheck Protection Program - Round 2 (through 5/8)" dataDxfId="4"/>
    <tableColumn id="89" name="Economic Injury Disaster Loans (EIDL; approvals as of 4/24)" dataDxfId="3"/>
    <tableColumn id="90" name="EIDL Advance (approvals as of 5/7)" dataDxfId="2"/>
    <tableColumn id="91" name="Column22" dataDxfId="1"/>
    <tableColumn id="92" name="Municipal Liquidity Facility (max. eligible note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cf.hhs.gov/fysb/resource/covid-19-faqs-for-rhy-program-grantees" TargetMode="External"/><Relationship Id="rId21" Type="http://schemas.openxmlformats.org/officeDocument/2006/relationships/hyperlink" Target="https://fns-prod.azureedge.net/sites/default/files/resource-files/FNS.COVID_.TEFAP%20CARES%20Act%20Funding%20Memo.pdf" TargetMode="External"/><Relationship Id="rId42" Type="http://schemas.openxmlformats.org/officeDocument/2006/relationships/hyperlink" Target="https://oese.ed.gov/files/2020/04/GEER-Fund-State-Allocations-Table.pdf" TargetMode="External"/><Relationship Id="rId63" Type="http://schemas.openxmlformats.org/officeDocument/2006/relationships/hyperlink" Target="https://www.sba.gov/funding-programs/loans/coronavirus-relief-options/paycheck-protection-program-ppp" TargetMode="External"/><Relationship Id="rId84" Type="http://schemas.openxmlformats.org/officeDocument/2006/relationships/hyperlink" Target="https://acl.gov/sites/default/files/common/AoA%20-%20IIIBandIIIE_FAQs_04232020_FINAL.docx" TargetMode="External"/><Relationship Id="rId138" Type="http://schemas.openxmlformats.org/officeDocument/2006/relationships/hyperlink" Target="https://www.acf.hhs.gov/sites/default/files/ocs/comm_liheap_supplreleasedclstatesterrs_fy2020.pdf" TargetMode="External"/><Relationship Id="rId107" Type="http://schemas.openxmlformats.org/officeDocument/2006/relationships/hyperlink" Target="https://acl.gov/sites/default/files/common/ACL_COVID-19_Emergency_Funding_FAQ_PostWebinar.pdf" TargetMode="External"/><Relationship Id="rId11" Type="http://schemas.openxmlformats.org/officeDocument/2006/relationships/hyperlink" Target="https://www.hud.gov/program_offices/comm_planning/budget/fy20/" TargetMode="External"/><Relationship Id="rId32" Type="http://schemas.openxmlformats.org/officeDocument/2006/relationships/hyperlink" Target="https://bphc.hrsa.gov/emergency-response/coronavirus-frequently-asked-questions.html" TargetMode="External"/><Relationship Id="rId53" Type="http://schemas.openxmlformats.org/officeDocument/2006/relationships/hyperlink" Target="https://hab.hrsa.gov/coronavirus/frequently-asked-questions" TargetMode="External"/><Relationship Id="rId74" Type="http://schemas.openxmlformats.org/officeDocument/2006/relationships/hyperlink" Target="https://acl.gov/sites/default/files/common/AoA%20-%20Fiscal%20FAQs%20Updates%20FINAL%204-8-2020_0.docx" TargetMode="External"/><Relationship Id="rId128" Type="http://schemas.openxmlformats.org/officeDocument/2006/relationships/hyperlink" Target="https://www.hhs.gov/sites/default/files/covid-19-high-impact-allocation.pdf" TargetMode="External"/><Relationship Id="rId149" Type="http://schemas.openxmlformats.org/officeDocument/2006/relationships/hyperlink" Target="https://home.treasury.gov/system/files/136/Payments-to-States-and-Units-of-Local-Government.pdf" TargetMode="External"/><Relationship Id="rId5" Type="http://schemas.openxmlformats.org/officeDocument/2006/relationships/hyperlink" Target="https://www.transit.dot.gov/cares-act-apportionments" TargetMode="External"/><Relationship Id="rId95" Type="http://schemas.openxmlformats.org/officeDocument/2006/relationships/hyperlink" Target="https://www.rhyttac.net/" TargetMode="External"/><Relationship Id="rId22" Type="http://schemas.openxmlformats.org/officeDocument/2006/relationships/hyperlink" Target="https://www.eac.gov/election-officials/guidance-use-hava-funds-expenses-related-covid-19" TargetMode="External"/><Relationship Id="rId27" Type="http://schemas.openxmlformats.org/officeDocument/2006/relationships/hyperlink" Target="https://www2.ed.gov/about/offices/list/ope/allocationstableinstitutionalportion.pdf" TargetMode="External"/><Relationship Id="rId43" Type="http://schemas.openxmlformats.org/officeDocument/2006/relationships/hyperlink" Target="https://oese.ed.gov/offices/education-stabilization-fund/governors-emergency-education-relief-fund/" TargetMode="External"/><Relationship Id="rId48" Type="http://schemas.openxmlformats.org/officeDocument/2006/relationships/hyperlink" Target="https://hab.hrsa.gov/coronavirus/cares-FY2020-awards" TargetMode="External"/><Relationship Id="rId64" Type="http://schemas.openxmlformats.org/officeDocument/2006/relationships/hyperlink" Target="https://acl.gov/about-acl/budget" TargetMode="External"/><Relationship Id="rId69" Type="http://schemas.openxmlformats.org/officeDocument/2006/relationships/hyperlink" Target="https://acl.gov/about-acl/budget" TargetMode="External"/><Relationship Id="rId113" Type="http://schemas.openxmlformats.org/officeDocument/2006/relationships/hyperlink" Target="https://oese.ed.gov/offices/education-stabilization-fund/outlying-areas/" TargetMode="External"/><Relationship Id="rId118" Type="http://schemas.openxmlformats.org/officeDocument/2006/relationships/hyperlink" Target="https://acl.gov/sites/default/files/common/COVID-19%20Reporting%20for%20LTC%20Ombudsman%20programs%20-05-04-20%20CMP.docx" TargetMode="External"/><Relationship Id="rId134" Type="http://schemas.openxmlformats.org/officeDocument/2006/relationships/hyperlink" Target="https://bphc.hrsa.gov/program-opportunities/expanding-capacity-coronavirus-testing-supplemental-funding" TargetMode="External"/><Relationship Id="rId139" Type="http://schemas.openxmlformats.org/officeDocument/2006/relationships/hyperlink" Target="https://www.acf.hhs.gov/sites/default/files/ocs/comm_csbg_cares_act_supplemental_projected_allocations_fy2020.pdf" TargetMode="External"/><Relationship Id="rId80" Type="http://schemas.openxmlformats.org/officeDocument/2006/relationships/hyperlink" Target="https://oese.ed.gov/files/2020/04/ESSER-Fund-State-Allocations-Table.pdf" TargetMode="External"/><Relationship Id="rId85" Type="http://schemas.openxmlformats.org/officeDocument/2006/relationships/hyperlink" Target="https://acl.gov/sites/default/files/common/AoA%20-%20IIIBandIIIE_FAQs_04232020_FINAL.docx" TargetMode="External"/><Relationship Id="rId150" Type="http://schemas.openxmlformats.org/officeDocument/2006/relationships/hyperlink" Target="https://home.treasury.gov/system/files/136/Payments-to-States-and-Units-of-Local-Government.pdf" TargetMode="External"/><Relationship Id="rId12" Type="http://schemas.openxmlformats.org/officeDocument/2006/relationships/hyperlink" Target="https://bphc.hrsa.gov/emergency-response/coronavirus-covid19-FY2020-awards" TargetMode="External"/><Relationship Id="rId17" Type="http://schemas.openxmlformats.org/officeDocument/2006/relationships/hyperlink" Target="file:///D:\mcusercontent.com\5541ed27d4e7e859f01d1c31d\files\72802c9f-0236-4249-bfdf-c28045100414\1._FVPSA_CARES_Act_Supplemental_Abbreviated_Application_Process_Memo_FINAL_05_11_20.pdf" TargetMode="External"/><Relationship Id="rId33" Type="http://schemas.openxmlformats.org/officeDocument/2006/relationships/hyperlink" Target="https://bphc.hrsa.gov/emergency-response/coronavirus-frequently-asked-questions.html" TargetMode="External"/><Relationship Id="rId38" Type="http://schemas.openxmlformats.org/officeDocument/2006/relationships/hyperlink" Target="https://www.transit.dot.gov/cares-act" TargetMode="External"/><Relationship Id="rId59" Type="http://schemas.openxmlformats.org/officeDocument/2006/relationships/hyperlink" Target="https://www.acf.hhs.gov/occ/resource/occ-covid-19-resources" TargetMode="External"/><Relationship Id="rId103" Type="http://schemas.openxmlformats.org/officeDocument/2006/relationships/hyperlink" Target="https://wdr.doleta.gov/directives/corr_doc.cfm?DOCN=8634" TargetMode="External"/><Relationship Id="rId108" Type="http://schemas.openxmlformats.org/officeDocument/2006/relationships/hyperlink" Target="https://www2.ed.gov/about/offices/list/ope/allocationstableinstitutionalportion.pdf" TargetMode="External"/><Relationship Id="rId124" Type="http://schemas.openxmlformats.org/officeDocument/2006/relationships/hyperlink" Target="https://www.cdc.gov/grants/public-health-emergencies/covid-19/index.html" TargetMode="External"/><Relationship Id="rId129" Type="http://schemas.openxmlformats.org/officeDocument/2006/relationships/hyperlink" Target="https://www.hhs.gov/provider-relief/index.html" TargetMode="External"/><Relationship Id="rId54" Type="http://schemas.openxmlformats.org/officeDocument/2006/relationships/hyperlink" Target="https://www.acf.hhs.gov/sites/default/files/cb/im2005.pdf" TargetMode="External"/><Relationship Id="rId70" Type="http://schemas.openxmlformats.org/officeDocument/2006/relationships/hyperlink" Target="https://www.hrsa.gov/rural-health/coronavirus-cares-FY2020-awards" TargetMode="External"/><Relationship Id="rId75" Type="http://schemas.openxmlformats.org/officeDocument/2006/relationships/hyperlink" Target="https://www.samhsa.gov/grants/awards/2020/FG-20-006" TargetMode="External"/><Relationship Id="rId91" Type="http://schemas.openxmlformats.org/officeDocument/2006/relationships/hyperlink" Target="https://www.fema.gov/media-library/assets/documents/187029" TargetMode="External"/><Relationship Id="rId96" Type="http://schemas.openxmlformats.org/officeDocument/2006/relationships/hyperlink" Target="https://www.rhyttac.net/" TargetMode="External"/><Relationship Id="rId140" Type="http://schemas.openxmlformats.org/officeDocument/2006/relationships/hyperlink" Target="https://www.hud.gov/program_offices/comm_planning/budget/fy20/" TargetMode="External"/><Relationship Id="rId145" Type="http://schemas.openxmlformats.org/officeDocument/2006/relationships/hyperlink" Target="https://www.acf.hhs.gov/sites/default/files/fysb/fy_2020_covid_19_acf_reporting_instructions_rhy_program.pdf" TargetMode="External"/><Relationship Id="rId1" Type="http://schemas.openxmlformats.org/officeDocument/2006/relationships/hyperlink" Target="https://www.ffis.org/COVID-19" TargetMode="External"/><Relationship Id="rId6" Type="http://schemas.openxmlformats.org/officeDocument/2006/relationships/hyperlink" Target="https://www.transit.dot.gov/cares-act-apportionments" TargetMode="External"/><Relationship Id="rId23" Type="http://schemas.openxmlformats.org/officeDocument/2006/relationships/hyperlink" Target="https://www.neh.gov/COVID19_FAQs" TargetMode="External"/><Relationship Id="rId28" Type="http://schemas.openxmlformats.org/officeDocument/2006/relationships/hyperlink" Target="https://www2.ed.gov/about/offices/list/ope/caresact.html" TargetMode="External"/><Relationship Id="rId49" Type="http://schemas.openxmlformats.org/officeDocument/2006/relationships/hyperlink" Target="https://hab.hrsa.gov/coronavirus/frequently-asked-questions" TargetMode="External"/><Relationship Id="rId114" Type="http://schemas.openxmlformats.org/officeDocument/2006/relationships/hyperlink" Target="https://wdr.doleta.gov/directives/corr_doc.cfm?DOCN=5374" TargetMode="External"/><Relationship Id="rId119" Type="http://schemas.openxmlformats.org/officeDocument/2006/relationships/hyperlink" Target="https://acl.gov/sites/default/files/common/SPR%20COVID%20Response%20Portrait%20050420-FINAL.docx" TargetMode="External"/><Relationship Id="rId44" Type="http://schemas.openxmlformats.org/officeDocument/2006/relationships/hyperlink" Target="https://www.faa.gov/airports/cares_act/media/cares-act-airport-grant-amounts.pdf" TargetMode="External"/><Relationship Id="rId60" Type="http://schemas.openxmlformats.org/officeDocument/2006/relationships/hyperlink" Target="https://www.arts.gov/news/2020/national-endowment-arts-awards-cares-act-funding-states" TargetMode="External"/><Relationship Id="rId65" Type="http://schemas.openxmlformats.org/officeDocument/2006/relationships/hyperlink" Target="https://acl.gov/about-acl/budget" TargetMode="External"/><Relationship Id="rId81" Type="http://schemas.openxmlformats.org/officeDocument/2006/relationships/hyperlink" Target="https://oese.ed.gov/offices/education-stabilization-fund/elementary-secondary-school-emergency-relief-fund/" TargetMode="External"/><Relationship Id="rId86" Type="http://schemas.openxmlformats.org/officeDocument/2006/relationships/hyperlink" Target="https://www.sba.gov/sites/default/files/2020-04/EIDL%20COVID-19%20Loans%204.24.20.pdf" TargetMode="External"/><Relationship Id="rId130" Type="http://schemas.openxmlformats.org/officeDocument/2006/relationships/hyperlink" Target="https://www.hhs.gov/coronavirus/cares-act-provider-relief-fund/terms-conditions/index.html" TargetMode="External"/><Relationship Id="rId135" Type="http://schemas.openxmlformats.org/officeDocument/2006/relationships/hyperlink" Target="https://www.fisheries.noaa.gov/feature-story/commerce-secretary-announces-allocation-300-million-cares-act-funding" TargetMode="External"/><Relationship Id="rId151" Type="http://schemas.openxmlformats.org/officeDocument/2006/relationships/hyperlink" Target="https://wdr.doleta.gov/directives/corr_doc.cfm?DOCN=6220" TargetMode="External"/><Relationship Id="rId13" Type="http://schemas.openxmlformats.org/officeDocument/2006/relationships/hyperlink" Target="https://bphc.hrsa.gov/emergency-response/coronavirus-cares-FY2020-awards" TargetMode="External"/><Relationship Id="rId18" Type="http://schemas.openxmlformats.org/officeDocument/2006/relationships/hyperlink" Target="https://acl.gov/sites/default/files/common/AoA%20-%20Fiscal%20FAQs%20Updates%20FINAL%204-8-2020_0.docx" TargetMode="External"/><Relationship Id="rId39" Type="http://schemas.openxmlformats.org/officeDocument/2006/relationships/hyperlink" Target="https://www.imls.gov/sites/default/files/caresactallotmenttablefy2020.pdf" TargetMode="External"/><Relationship Id="rId109" Type="http://schemas.openxmlformats.org/officeDocument/2006/relationships/hyperlink" Target="https://www2.ed.gov/about/offices/list/ope/caresact.html" TargetMode="External"/><Relationship Id="rId34" Type="http://schemas.openxmlformats.org/officeDocument/2006/relationships/hyperlink" Target="https://home.treasury.gov/policy-issues/cares/state-and-local-governments" TargetMode="External"/><Relationship Id="rId50" Type="http://schemas.openxmlformats.org/officeDocument/2006/relationships/hyperlink" Target="https://hab.hrsa.gov/coronavirus/cares-FY2020-awards" TargetMode="External"/><Relationship Id="rId55" Type="http://schemas.openxmlformats.org/officeDocument/2006/relationships/hyperlink" Target="https://acl.gov/sites/default/files/common/CIL%20CARES%20Act%20FAQs%20UPDATED%20FINAL.docx" TargetMode="External"/><Relationship Id="rId76" Type="http://schemas.openxmlformats.org/officeDocument/2006/relationships/hyperlink" Target="https://www.samhsa.gov/grants/grant-announcements/fg-20-006" TargetMode="External"/><Relationship Id="rId97" Type="http://schemas.openxmlformats.org/officeDocument/2006/relationships/hyperlink" Target="https://taggs.hhs.gov/Coronavirus" TargetMode="External"/><Relationship Id="rId104" Type="http://schemas.openxmlformats.org/officeDocument/2006/relationships/hyperlink" Target="https://wdr.doleta.gov/directives/corr_doc.cfm?DOCN=8634" TargetMode="External"/><Relationship Id="rId120" Type="http://schemas.openxmlformats.org/officeDocument/2006/relationships/hyperlink" Target="https://acl.gov/sites/default/files/common/SPR%20COVID%20Response%20Portrait%20050420-FINAL.docx" TargetMode="External"/><Relationship Id="rId125" Type="http://schemas.openxmlformats.org/officeDocument/2006/relationships/hyperlink" Target="https://www.hhs.gov/sites/default/files/covid-19-high-impact-allocation.pdf" TargetMode="External"/><Relationship Id="rId141" Type="http://schemas.openxmlformats.org/officeDocument/2006/relationships/hyperlink" Target="https://www.acf.hhs.gov/fysb/resource/fy-2020-coronavirus-supp-funding-examples-of-allowable-uses-of-funds-for-rhy-program" TargetMode="External"/><Relationship Id="rId146" Type="http://schemas.openxmlformats.org/officeDocument/2006/relationships/hyperlink" Target="https://mcusercontent.com/5541ed27d4e7e859f01d1c31d/files/1ad63075-832c-48ce-9737-c29ce8b5359c/7_CAREs_Act_Family_Violence_Prevention_Services_Allocations.pdf" TargetMode="External"/><Relationship Id="rId7" Type="http://schemas.openxmlformats.org/officeDocument/2006/relationships/hyperlink" Target="https://www.hud.gov/program_offices/comm_planning/budget/fy20/" TargetMode="External"/><Relationship Id="rId71" Type="http://schemas.openxmlformats.org/officeDocument/2006/relationships/hyperlink" Target="https://www.hrsa.gov/rural-health/coronavirus-cares-FY2020-awards" TargetMode="External"/><Relationship Id="rId92" Type="http://schemas.openxmlformats.org/officeDocument/2006/relationships/hyperlink" Target="https://www.manufacturingusa.com/pages/funding-opportunity-manufacturing-usa-national-emergency-assistance-program" TargetMode="External"/><Relationship Id="rId2" Type="http://schemas.openxmlformats.org/officeDocument/2006/relationships/hyperlink" Target="https://www.hhs.gov/about/news/2020/04/06/updated-cdc-funding-information.html" TargetMode="External"/><Relationship Id="rId29" Type="http://schemas.openxmlformats.org/officeDocument/2006/relationships/hyperlink" Target="https://bja.ojp.gov/funding/opportunities/bja-2020-18553" TargetMode="External"/><Relationship Id="rId24" Type="http://schemas.openxmlformats.org/officeDocument/2006/relationships/hyperlink" Target="https://www.ffis.org/sites/default/files/public/first_phssef_distribution_summary_by_state_-_2020-04-10.pdf" TargetMode="External"/><Relationship Id="rId40" Type="http://schemas.openxmlformats.org/officeDocument/2006/relationships/hyperlink" Target="https://www.imls.gov/news/imls-announces-new-stimulus-funding-communities-across-america" TargetMode="External"/><Relationship Id="rId45" Type="http://schemas.openxmlformats.org/officeDocument/2006/relationships/hyperlink" Target="https://www.dol.gov/agencies/eta/dislocated-workers/grants/covid-19" TargetMode="External"/><Relationship Id="rId66" Type="http://schemas.openxmlformats.org/officeDocument/2006/relationships/hyperlink" Target="https://acl.gov/about-acl/budget" TargetMode="External"/><Relationship Id="rId87" Type="http://schemas.openxmlformats.org/officeDocument/2006/relationships/hyperlink" Target="https://www.sba.gov/disaster-assistance/coronavirus-covid-19" TargetMode="External"/><Relationship Id="rId110" Type="http://schemas.openxmlformats.org/officeDocument/2006/relationships/hyperlink" Target="https://www.samhsa.gov/sites/default/files/covid19-programs-funded-samhsa.pdf" TargetMode="External"/><Relationship Id="rId115" Type="http://schemas.openxmlformats.org/officeDocument/2006/relationships/hyperlink" Target="https://wdr.doleta.gov/directives/corr_doc.cfm?DOCN=5374" TargetMode="External"/><Relationship Id="rId131" Type="http://schemas.openxmlformats.org/officeDocument/2006/relationships/hyperlink" Target="https://www.hud.gov/sites/dfiles/PIH/documents/PIH2020-08.pdf" TargetMode="External"/><Relationship Id="rId136" Type="http://schemas.openxmlformats.org/officeDocument/2006/relationships/hyperlink" Target="https://www.efsp.unitedway.org/efsp/website/websiteContents/pdfs/Phase%20CARES%20Allocations.pdf" TargetMode="External"/><Relationship Id="rId61" Type="http://schemas.openxmlformats.org/officeDocument/2006/relationships/hyperlink" Target="https://www.arts.gov/news/2020/national-endowment-arts-awards-cares-act-funding-states" TargetMode="External"/><Relationship Id="rId82" Type="http://schemas.openxmlformats.org/officeDocument/2006/relationships/hyperlink" Target="https://www.ffis.org/sites/default/files/public/cares_act_funds_for_state_councils.pdf" TargetMode="External"/><Relationship Id="rId152" Type="http://schemas.openxmlformats.org/officeDocument/2006/relationships/hyperlink" Target="https://wdr.doleta.gov/directives/corr_doc.cfm?DOCN=6220" TargetMode="External"/><Relationship Id="rId19" Type="http://schemas.openxmlformats.org/officeDocument/2006/relationships/hyperlink" Target="https://www.cdc.gov/cpr/readiness/funding-covid.htm" TargetMode="External"/><Relationship Id="rId14" Type="http://schemas.openxmlformats.org/officeDocument/2006/relationships/hyperlink" Target="https://www.phe.gov/emergency/events/COVID19/HPP/Pages/overview.aspx" TargetMode="External"/><Relationship Id="rId30" Type="http://schemas.openxmlformats.org/officeDocument/2006/relationships/hyperlink" Target="https://bja.ojp.gov/funding/opportunities/bja-2020-18553" TargetMode="External"/><Relationship Id="rId35" Type="http://schemas.openxmlformats.org/officeDocument/2006/relationships/hyperlink" Target="https://www.acf.hhs.gov/ocs/resource/csbg-im-2020-158-cares-act-supplemental-administrative-guidance" TargetMode="External"/><Relationship Id="rId56" Type="http://schemas.openxmlformats.org/officeDocument/2006/relationships/hyperlink" Target="https://www.fns.usda.gov/disaster/pandemic/covid-19/tefap-allocation-worksheet" TargetMode="External"/><Relationship Id="rId77" Type="http://schemas.openxmlformats.org/officeDocument/2006/relationships/hyperlink" Target="https://poisonhelp.hrsa.gov/about-us/coronavirus-cares-FY2020-awards" TargetMode="External"/><Relationship Id="rId100" Type="http://schemas.openxmlformats.org/officeDocument/2006/relationships/hyperlink" Target="https://www.federalreserve.gov/monetarypolicy/muni.htm" TargetMode="External"/><Relationship Id="rId105" Type="http://schemas.openxmlformats.org/officeDocument/2006/relationships/hyperlink" Target="https://www.hud.gov/sites/dfiles/Main/documents/CARESACT685M.pdf" TargetMode="External"/><Relationship Id="rId126" Type="http://schemas.openxmlformats.org/officeDocument/2006/relationships/hyperlink" Target="https://www.hhs.gov/provider-relief/index.html" TargetMode="External"/><Relationship Id="rId147" Type="http://schemas.openxmlformats.org/officeDocument/2006/relationships/hyperlink" Target="https://mcusercontent.com/5541ed27d4e7e859f01d1c31d/files/91a039d0-426c-43ae-8ad3-b796d7596ae2/3._FVPSA_CARES_Act_States_Tribes_and_DV_Coalitions_Allowable_Use_of_Funds_FINAL_05_11_20.pdf" TargetMode="External"/><Relationship Id="rId8" Type="http://schemas.openxmlformats.org/officeDocument/2006/relationships/hyperlink" Target="https://www.hud.gov/program_offices/comm_planning/budget/fy20/" TargetMode="External"/><Relationship Id="rId51" Type="http://schemas.openxmlformats.org/officeDocument/2006/relationships/hyperlink" Target="https://hab.hrsa.gov/coronavirus/frequently-asked-questions" TargetMode="External"/><Relationship Id="rId72" Type="http://schemas.openxmlformats.org/officeDocument/2006/relationships/hyperlink" Target="https://acl.gov/sites/default/files/common/AoA%20-%20Ombudsman%20Program%20CARES%20Act%20FAQ%27s%20FINAL.docx" TargetMode="External"/><Relationship Id="rId93" Type="http://schemas.openxmlformats.org/officeDocument/2006/relationships/hyperlink" Target="https://www.fns.usda.gov/disaster/pandemic/covid-19" TargetMode="External"/><Relationship Id="rId98" Type="http://schemas.openxmlformats.org/officeDocument/2006/relationships/hyperlink" Target="https://taggs.hhs.gov/Coronavirus" TargetMode="External"/><Relationship Id="rId121" Type="http://schemas.openxmlformats.org/officeDocument/2006/relationships/hyperlink" Target="https://acl.gov/sites/default/files/common/SPR%20COVID%20Response%20Portrait%20050420-FINAL.docx" TargetMode="External"/><Relationship Id="rId142" Type="http://schemas.openxmlformats.org/officeDocument/2006/relationships/hyperlink" Target="https://www.acf.hhs.gov/fysb/resource/fy-2020-coronavirus-supp-funding-examples-of-allowable-uses-of-funds-for-rhy-program" TargetMode="External"/><Relationship Id="rId3" Type="http://schemas.openxmlformats.org/officeDocument/2006/relationships/hyperlink" Target="https://bja.ojp.gov/funding/opportunities/bja-2020-18553" TargetMode="External"/><Relationship Id="rId25" Type="http://schemas.openxmlformats.org/officeDocument/2006/relationships/hyperlink" Target="https://www.hhs.gov/provider-relief/index.html" TargetMode="External"/><Relationship Id="rId46" Type="http://schemas.openxmlformats.org/officeDocument/2006/relationships/hyperlink" Target="https://wdr.doleta.gov/directives/attach/TEGL/TEGL_12-19.pdf" TargetMode="External"/><Relationship Id="rId67" Type="http://schemas.openxmlformats.org/officeDocument/2006/relationships/hyperlink" Target="https://acl.gov/about-acl/budget" TargetMode="External"/><Relationship Id="rId116" Type="http://schemas.openxmlformats.org/officeDocument/2006/relationships/hyperlink" Target="https://www.efsp.unitedway.org/efsp/website/websiteContents/index.cfm?template=latestNews.cfm?LatestNewsNo=1" TargetMode="External"/><Relationship Id="rId137" Type="http://schemas.openxmlformats.org/officeDocument/2006/relationships/hyperlink" Target="https://www.samhsa.gov/grants/grant-announcements/sm-20-012" TargetMode="External"/><Relationship Id="rId20" Type="http://schemas.openxmlformats.org/officeDocument/2006/relationships/hyperlink" Target="https://www.hud.gov/sites/dfiles/CPD/documents/HOPWA_Notice_on_Implementing_the_CARES_ACT.pdf" TargetMode="External"/><Relationship Id="rId41" Type="http://schemas.openxmlformats.org/officeDocument/2006/relationships/hyperlink" Target="https://www.acf.hhs.gov/occ/resource/2020-cares-act-ccdbg-supplemental-funding-allocations-for-states-and-territories" TargetMode="External"/><Relationship Id="rId62" Type="http://schemas.openxmlformats.org/officeDocument/2006/relationships/hyperlink" Target="https://www.sba.gov/sites/default/files/2020-04/PPP%20Deck%20copy.pdf" TargetMode="External"/><Relationship Id="rId83" Type="http://schemas.openxmlformats.org/officeDocument/2006/relationships/hyperlink" Target="https://www.hhs.gov/about/news/2020/04/23/updated-cdc-funding-information.html" TargetMode="External"/><Relationship Id="rId88" Type="http://schemas.openxmlformats.org/officeDocument/2006/relationships/hyperlink" Target="https://www.sba.gov/document/report--covid-19-eidl-advance-report-5-8-20" TargetMode="External"/><Relationship Id="rId111" Type="http://schemas.openxmlformats.org/officeDocument/2006/relationships/hyperlink" Target="https://www.sba.gov/document/report--paycheck-protection-program-ppp-report" TargetMode="External"/><Relationship Id="rId132" Type="http://schemas.openxmlformats.org/officeDocument/2006/relationships/hyperlink" Target="https://www.hud.gov/sites/dfiles/PA/documents/CaresACT380M.pdf" TargetMode="External"/><Relationship Id="rId153" Type="http://schemas.openxmlformats.org/officeDocument/2006/relationships/printerSettings" Target="../printerSettings/printerSettings1.bin"/><Relationship Id="rId15" Type="http://schemas.openxmlformats.org/officeDocument/2006/relationships/hyperlink" Target="https://www.acf.hhs.gov/sites/default/files/occ/ccdf_acf_im_2020_01.pdf" TargetMode="External"/><Relationship Id="rId36" Type="http://schemas.openxmlformats.org/officeDocument/2006/relationships/hyperlink" Target="https://www.fema.gov/media-library-data/1586788121932-d5de60d9f0d5492c2a3fcebfaea83761/FY_2020_EMPG-S_NOFO_Release_IB_GPDApproved_508ML.pdf" TargetMode="External"/><Relationship Id="rId57" Type="http://schemas.openxmlformats.org/officeDocument/2006/relationships/hyperlink" Target="https://www.fns.usda.gov/tefap/emergency-food-assistance-program-tefap-flexibilities-state-agencies" TargetMode="External"/><Relationship Id="rId106" Type="http://schemas.openxmlformats.org/officeDocument/2006/relationships/hyperlink" Target="https://taggs.hhs.gov/Coronavirus" TargetMode="External"/><Relationship Id="rId127" Type="http://schemas.openxmlformats.org/officeDocument/2006/relationships/hyperlink" Target="https://www.hhs.gov/coronavirus/cares-act-provider-relief-fund/terms-conditions/index.html" TargetMode="External"/><Relationship Id="rId10" Type="http://schemas.openxmlformats.org/officeDocument/2006/relationships/hyperlink" Target="https://www.hud.gov/program_offices/comm_planning/budget/fy20/" TargetMode="External"/><Relationship Id="rId31" Type="http://schemas.openxmlformats.org/officeDocument/2006/relationships/hyperlink" Target="https://bphc.hrsa.gov/emergency-response/coronavirus-frequently-asked-questions.html" TargetMode="External"/><Relationship Id="rId52" Type="http://schemas.openxmlformats.org/officeDocument/2006/relationships/hyperlink" Target="https://hab.hrsa.gov/coronavirus/cares-FY2020-awards" TargetMode="External"/><Relationship Id="rId73" Type="http://schemas.openxmlformats.org/officeDocument/2006/relationships/hyperlink" Target="https://acl.gov/sites/default/files/common/AoA%20-%20Fiscal%20FAQs%20Updates%20FINAL%204-8-2020_0.docx" TargetMode="External"/><Relationship Id="rId78" Type="http://schemas.openxmlformats.org/officeDocument/2006/relationships/hyperlink" Target="https://www.hrsa.gov/rural-health/coronavirus-frequently-asked-questions" TargetMode="External"/><Relationship Id="rId94" Type="http://schemas.openxmlformats.org/officeDocument/2006/relationships/hyperlink" Target="https://www.hhs.gov/coronavirus/cares-act-provider-relief-fund/terms-conditions/index.html" TargetMode="External"/><Relationship Id="rId99" Type="http://schemas.openxmlformats.org/officeDocument/2006/relationships/hyperlink" Target="https://www.newyorkfed.org/medialibrary/media/markets/municipal-liquidity-facility-eligible-issuers" TargetMode="External"/><Relationship Id="rId101" Type="http://schemas.openxmlformats.org/officeDocument/2006/relationships/hyperlink" Target="https://wdr.doleta.gov/directives/corr_doc.cfm?DOCN=8634" TargetMode="External"/><Relationship Id="rId122" Type="http://schemas.openxmlformats.org/officeDocument/2006/relationships/hyperlink" Target="https://acl.gov/sites/default/files/common/SPR%20COVID%20Response%20Portrait%20050420-FINAL.docx" TargetMode="External"/><Relationship Id="rId143" Type="http://schemas.openxmlformats.org/officeDocument/2006/relationships/hyperlink" Target="https://taggs.hhs.gov/Coronavirus" TargetMode="External"/><Relationship Id="rId148" Type="http://schemas.openxmlformats.org/officeDocument/2006/relationships/hyperlink" Target="https://mcusercontent.com/5541ed27d4e7e859f01d1c31d/files/8b023202-af60-4755-ab28-b1a1f8416a4c/6._FVPSA_CARES_Act_State_Administrators_and_Tribes_Reporting_Instructions_FINAL_05_11_20.pdf" TargetMode="External"/><Relationship Id="rId4" Type="http://schemas.openxmlformats.org/officeDocument/2006/relationships/hyperlink" Target="https://bja.ojp.gov/funding/opportunities/bja-2020-18553" TargetMode="External"/><Relationship Id="rId9" Type="http://schemas.openxmlformats.org/officeDocument/2006/relationships/hyperlink" Target="https://www.hud.gov/program_offices/comm_planning/budget/fy20/" TargetMode="External"/><Relationship Id="rId26" Type="http://schemas.openxmlformats.org/officeDocument/2006/relationships/hyperlink" Target="https://www.eac.gov/payments-and-grants/2020-cares-act-grants" TargetMode="External"/><Relationship Id="rId47" Type="http://schemas.openxmlformats.org/officeDocument/2006/relationships/hyperlink" Target="https://eclkc.ohs.acf.hhs.gov/policy/pi/acf-pi-hs-20-03" TargetMode="External"/><Relationship Id="rId68" Type="http://schemas.openxmlformats.org/officeDocument/2006/relationships/hyperlink" Target="https://acl.gov/about-acl/budget" TargetMode="External"/><Relationship Id="rId89" Type="http://schemas.openxmlformats.org/officeDocument/2006/relationships/hyperlink" Target="https://www.sba.gov/disaster-assistance/coronavirus-covid-19" TargetMode="External"/><Relationship Id="rId112" Type="http://schemas.openxmlformats.org/officeDocument/2006/relationships/hyperlink" Target="https://oese.ed.gov/offices/education-stabilization-fund/outlying-areas/" TargetMode="External"/><Relationship Id="rId133" Type="http://schemas.openxmlformats.org/officeDocument/2006/relationships/hyperlink" Target="https://bphc.hrsa.gov/emergency-response/expanding-capacity-coronavirus-testing-FY2020-awards" TargetMode="External"/><Relationship Id="rId154" Type="http://schemas.openxmlformats.org/officeDocument/2006/relationships/table" Target="../tables/table1.xml"/><Relationship Id="rId16" Type="http://schemas.openxmlformats.org/officeDocument/2006/relationships/hyperlink" Target="https://www.acf.hhs.gov/ocs/resource/liheap-dcl-2020-10-cares-act-supplemental-funding-release-ffy20" TargetMode="External"/><Relationship Id="rId37" Type="http://schemas.openxmlformats.org/officeDocument/2006/relationships/hyperlink" Target="https://www.transit.dot.gov/cares-act" TargetMode="External"/><Relationship Id="rId58" Type="http://schemas.openxmlformats.org/officeDocument/2006/relationships/hyperlink" Target="https://www.faa.gov/airports/cares_act/" TargetMode="External"/><Relationship Id="rId79" Type="http://schemas.openxmlformats.org/officeDocument/2006/relationships/hyperlink" Target="https://www.hrsa.gov/rural-health/coronavirus-frequently-asked-questions" TargetMode="External"/><Relationship Id="rId102" Type="http://schemas.openxmlformats.org/officeDocument/2006/relationships/hyperlink" Target="https://wdr.doleta.gov/directives/corr_doc.cfm?DOCN=8634" TargetMode="External"/><Relationship Id="rId123" Type="http://schemas.openxmlformats.org/officeDocument/2006/relationships/hyperlink" Target="https://www.cdc.gov/cpr/readiness/00_docs/COVID-19_Supplemental_Funding_FAQs_FINAL_508.pdf" TargetMode="External"/><Relationship Id="rId144" Type="http://schemas.openxmlformats.org/officeDocument/2006/relationships/hyperlink" Target="https://www.acf.hhs.gov/sites/default/files/fysb/fy_2020_covid_19_acf_reporting_instructions_rhy_program.pdf" TargetMode="External"/><Relationship Id="rId90" Type="http://schemas.openxmlformats.org/officeDocument/2006/relationships/hyperlink" Target="https://www.hud.gov/sites/dfiles/PIH/documents/PIH2020-0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2.ed.gov/about/offices/list/ope/allocationstableinstitutionalpor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EB88"/>
  <sheetViews>
    <sheetView zoomScaleNormal="100" zoomScaleSheetLayoutView="98" workbookViewId="0">
      <pane xSplit="1" ySplit="9" topLeftCell="B10" activePane="bottomRight" state="frozen"/>
      <selection pane="topRight" activeCell="B1" sqref="B1"/>
      <selection pane="bottomLeft" activeCell="A8" sqref="A8"/>
      <selection pane="bottomRight" activeCell="E10" sqref="A10:CN65"/>
    </sheetView>
  </sheetViews>
  <sheetFormatPr defaultColWidth="9" defaultRowHeight="14.25"/>
  <cols>
    <col min="1" max="1" width="43.1328125" style="12" customWidth="1"/>
    <col min="2" max="2" width="11" style="34" customWidth="1"/>
    <col min="3" max="3" width="25.265625" style="12" customWidth="1"/>
    <col min="4" max="4" width="11" style="34" customWidth="1"/>
    <col min="5" max="5" width="18.59765625" style="12" customWidth="1"/>
    <col min="6" max="6" width="13.1328125" style="12" customWidth="1"/>
    <col min="7" max="7" width="32.59765625" style="12" customWidth="1"/>
    <col min="8" max="8" width="36.265625" style="12" customWidth="1"/>
    <col min="9" max="9" width="11" style="34" customWidth="1"/>
    <col min="10" max="10" width="38.86328125" style="12" customWidth="1"/>
    <col min="11" max="11" width="32.59765625" style="12" customWidth="1"/>
    <col min="12" max="12" width="44.3984375" style="12" customWidth="1"/>
    <col min="13" max="13" width="28.59765625" style="12" customWidth="1"/>
    <col min="14" max="14" width="24" style="12" customWidth="1"/>
    <col min="15" max="15" width="47.59765625" style="12" customWidth="1"/>
    <col min="16" max="16" width="41.265625" style="12" customWidth="1"/>
    <col min="17" max="17" width="36.3984375" style="12" customWidth="1"/>
    <col min="18" max="18" width="17" style="12" bestFit="1" customWidth="1"/>
    <col min="19" max="19" width="11" style="34" customWidth="1"/>
    <col min="20" max="20" width="20.59765625" style="12" customWidth="1"/>
    <col min="21" max="21" width="38.86328125" style="12" customWidth="1"/>
    <col min="22" max="22" width="39.86328125" style="12" customWidth="1"/>
    <col min="23" max="23" width="18.73046875" style="12" customWidth="1"/>
    <col min="24" max="24" width="40.1328125" style="12" customWidth="1"/>
    <col min="25" max="25" width="51.265625" style="12" customWidth="1"/>
    <col min="26" max="26" width="30.59765625" style="12" customWidth="1"/>
    <col min="27" max="27" width="11" style="34" customWidth="1"/>
    <col min="28" max="28" width="28.73046875" style="24" customWidth="1"/>
    <col min="29" max="29" width="29.73046875" style="24" customWidth="1"/>
    <col min="30" max="30" width="11" style="25" customWidth="1"/>
    <col min="31" max="31" width="23.3984375" style="24" customWidth="1"/>
    <col min="32" max="32" width="28.73046875" style="25" customWidth="1"/>
    <col min="33" max="33" width="28.59765625" style="25" customWidth="1"/>
    <col min="34" max="34" width="35" style="25" customWidth="1"/>
    <col min="35" max="35" width="28" style="25" customWidth="1"/>
    <col min="36" max="36" width="28.3984375" style="24" customWidth="1"/>
    <col min="37" max="37" width="67.3984375" style="24" customWidth="1"/>
    <col min="38" max="38" width="28.59765625" style="24" customWidth="1"/>
    <col min="39" max="39" width="41.1328125" style="24" customWidth="1"/>
    <col min="40" max="40" width="11" style="24" customWidth="1"/>
    <col min="41" max="41" width="61.3984375" style="24" customWidth="1"/>
    <col min="42" max="42" width="44" style="24" customWidth="1"/>
    <col min="43" max="43" width="12" style="24" customWidth="1"/>
    <col min="44" max="44" width="55.86328125" style="24" customWidth="1"/>
    <col min="45" max="45" width="49.265625" style="24" customWidth="1"/>
    <col min="46" max="46" width="43.1328125" style="24" customWidth="1"/>
    <col min="47" max="47" width="37.86328125" style="24" customWidth="1"/>
    <col min="48" max="48" width="12" style="34" customWidth="1"/>
    <col min="49" max="49" width="25.73046875" style="24" customWidth="1"/>
    <col min="50" max="50" width="34" style="24" customWidth="1"/>
    <col min="51" max="51" width="26.3984375" style="24" customWidth="1"/>
    <col min="52" max="52" width="41.3984375" style="24" customWidth="1"/>
    <col min="53" max="53" width="12" style="25" customWidth="1"/>
    <col min="54" max="54" width="31.1328125" style="12" customWidth="1"/>
    <col min="55" max="55" width="31" style="12" customWidth="1"/>
    <col min="56" max="56" width="12" style="34" customWidth="1"/>
    <col min="57" max="57" width="42.59765625" style="12" customWidth="1"/>
    <col min="58" max="58" width="44.59765625" style="12" customWidth="1"/>
    <col min="59" max="59" width="67.265625" style="12" customWidth="1"/>
    <col min="60" max="60" width="12" style="34" customWidth="1"/>
    <col min="61" max="61" width="41.59765625" style="12" customWidth="1"/>
    <col min="62" max="62" width="29.73046875" style="12" customWidth="1"/>
    <col min="63" max="63" width="12" style="34" customWidth="1"/>
    <col min="64" max="65" width="42.1328125" style="12" customWidth="1"/>
    <col min="66" max="66" width="12" style="34" customWidth="1"/>
    <col min="67" max="67" width="57.73046875" style="12" customWidth="1"/>
    <col min="68" max="68" width="22.73046875" style="12" customWidth="1"/>
    <col min="69" max="69" width="17.1328125" style="12" customWidth="1"/>
    <col min="70" max="70" width="54.73046875" style="12" customWidth="1"/>
    <col min="71" max="71" width="28.3984375" style="12" customWidth="1"/>
    <col min="72" max="72" width="30.265625" style="12" customWidth="1"/>
    <col min="73" max="73" width="47" style="12" customWidth="1"/>
    <col min="74" max="74" width="43.59765625" style="12" customWidth="1"/>
    <col min="75" max="75" width="12" style="34" customWidth="1"/>
    <col min="76" max="76" width="24.59765625" style="12" customWidth="1"/>
    <col min="77" max="77" width="28.1328125" style="12" customWidth="1"/>
    <col min="78" max="78" width="26.59765625" style="12" customWidth="1"/>
    <col min="79" max="79" width="12" style="34" customWidth="1"/>
    <col min="80" max="80" width="24" style="12" customWidth="1"/>
    <col min="81" max="81" width="39" style="12" customWidth="1"/>
    <col min="82" max="82" width="33.265625" style="12" customWidth="1"/>
    <col min="83" max="83" width="39.86328125" style="12" customWidth="1"/>
    <col min="84" max="84" width="12" style="34" customWidth="1"/>
    <col min="85" max="85" width="14.73046875" style="85" customWidth="1"/>
    <col min="86" max="86" width="12" style="34" customWidth="1"/>
    <col min="87" max="87" width="50.73046875" style="12" customWidth="1"/>
    <col min="88" max="88" width="49.73046875" style="12" customWidth="1"/>
    <col min="89" max="89" width="54.1328125" style="12" customWidth="1"/>
    <col min="90" max="90" width="33.1328125" style="12" customWidth="1"/>
    <col min="91" max="91" width="12" style="34" customWidth="1"/>
    <col min="92" max="92" width="45.3984375" style="12" customWidth="1"/>
    <col min="108" max="131" width="9" style="12"/>
    <col min="133" max="16384" width="9" style="12"/>
  </cols>
  <sheetData>
    <row r="1" spans="1:132" ht="36">
      <c r="A1" s="23" t="s">
        <v>7852</v>
      </c>
      <c r="CI1" s="162"/>
      <c r="CJ1" s="162"/>
      <c r="CK1" s="162"/>
      <c r="CL1" s="162"/>
      <c r="DD1"/>
      <c r="DE1"/>
      <c r="DF1"/>
      <c r="DG1"/>
      <c r="DH1"/>
      <c r="DI1"/>
      <c r="DJ1"/>
      <c r="DK1"/>
      <c r="DL1"/>
      <c r="DM1"/>
      <c r="DN1"/>
      <c r="DO1"/>
      <c r="DP1"/>
      <c r="DQ1"/>
      <c r="DR1"/>
      <c r="DS1"/>
      <c r="DT1"/>
      <c r="DU1"/>
      <c r="DV1"/>
      <c r="DW1"/>
      <c r="DX1"/>
      <c r="DY1"/>
      <c r="DZ1"/>
      <c r="EA1"/>
    </row>
    <row r="2" spans="1:132">
      <c r="A2" s="239" t="s">
        <v>7850</v>
      </c>
      <c r="AC2" s="24" t="s">
        <v>174</v>
      </c>
      <c r="DD2"/>
      <c r="DE2"/>
      <c r="DF2"/>
      <c r="DG2"/>
      <c r="DH2"/>
      <c r="DI2"/>
      <c r="DJ2"/>
      <c r="DK2"/>
      <c r="DL2"/>
      <c r="DM2"/>
      <c r="DN2"/>
      <c r="DO2"/>
      <c r="DP2"/>
      <c r="DQ2"/>
      <c r="DR2"/>
      <c r="DS2"/>
      <c r="DT2"/>
      <c r="DU2"/>
      <c r="DV2"/>
      <c r="DW2"/>
      <c r="DX2"/>
      <c r="DY2"/>
      <c r="DZ2"/>
      <c r="EA2"/>
    </row>
    <row r="3" spans="1:132" ht="14.45" customHeight="1">
      <c r="A3" s="3" t="s">
        <v>7772</v>
      </c>
      <c r="U3" s="24"/>
      <c r="V3" s="24"/>
      <c r="W3" s="24"/>
      <c r="X3" s="25"/>
      <c r="Y3" s="25"/>
      <c r="Z3" s="25"/>
      <c r="AA3" s="25"/>
      <c r="AE3" s="12"/>
      <c r="AF3" s="12"/>
      <c r="AG3" s="12"/>
      <c r="AH3" s="12"/>
      <c r="AI3" s="12"/>
      <c r="AJ3" s="12"/>
      <c r="AK3" s="12"/>
      <c r="AL3" s="12"/>
      <c r="AM3" s="12"/>
      <c r="AO3" s="12"/>
      <c r="AP3" s="12"/>
      <c r="AR3" s="12"/>
      <c r="AS3" s="12"/>
      <c r="AT3" s="12"/>
      <c r="AU3" s="12"/>
      <c r="AW3" s="12"/>
      <c r="AX3" s="12"/>
      <c r="AY3" s="12"/>
      <c r="AZ3" s="12"/>
      <c r="BA3" s="34"/>
      <c r="DD3"/>
      <c r="DE3"/>
      <c r="DF3"/>
      <c r="DG3"/>
      <c r="DH3"/>
      <c r="DI3"/>
      <c r="DJ3"/>
      <c r="DK3"/>
      <c r="DL3"/>
      <c r="DM3"/>
      <c r="DN3"/>
      <c r="DO3"/>
      <c r="DP3"/>
      <c r="DQ3"/>
      <c r="DR3"/>
      <c r="DS3"/>
      <c r="DT3"/>
      <c r="DU3"/>
      <c r="DV3"/>
      <c r="DW3"/>
      <c r="DX3"/>
      <c r="DY3"/>
      <c r="DZ3"/>
      <c r="EA3"/>
    </row>
    <row r="4" spans="1:132" ht="14.45" customHeight="1">
      <c r="A4" s="12" t="s">
        <v>62</v>
      </c>
      <c r="U4" s="24"/>
      <c r="V4" s="24"/>
      <c r="W4" s="24"/>
      <c r="X4" s="25"/>
      <c r="Y4" s="25"/>
      <c r="Z4" s="25"/>
      <c r="AA4" s="25"/>
      <c r="AE4" s="12"/>
      <c r="AF4" s="12"/>
      <c r="AG4" s="12"/>
      <c r="AH4" s="12"/>
      <c r="AI4" s="12"/>
      <c r="AJ4" s="12"/>
      <c r="AK4" s="12"/>
      <c r="AL4" s="12"/>
      <c r="AM4" s="12"/>
      <c r="AO4" s="12"/>
      <c r="AP4" s="12"/>
      <c r="AR4" s="12"/>
      <c r="AS4" s="12"/>
      <c r="AT4" s="12"/>
      <c r="AU4" s="12"/>
      <c r="AW4" s="12"/>
      <c r="AX4" s="12"/>
      <c r="AY4" s="12"/>
      <c r="AZ4" s="12"/>
      <c r="BA4" s="34"/>
      <c r="DD4"/>
      <c r="DE4"/>
      <c r="DF4"/>
      <c r="DG4"/>
      <c r="DH4"/>
      <c r="DI4"/>
      <c r="DJ4"/>
      <c r="DK4"/>
      <c r="DL4"/>
      <c r="DM4"/>
      <c r="DN4"/>
      <c r="DO4"/>
      <c r="DP4"/>
      <c r="DQ4"/>
      <c r="DR4"/>
      <c r="DS4"/>
      <c r="DT4"/>
      <c r="DU4"/>
      <c r="DV4"/>
      <c r="DW4"/>
      <c r="DX4"/>
      <c r="DY4"/>
      <c r="DZ4"/>
      <c r="EA4"/>
    </row>
    <row r="5" spans="1:132">
      <c r="A5" s="35"/>
      <c r="J5" s="245" t="s">
        <v>74</v>
      </c>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5"/>
      <c r="AT5" s="245"/>
      <c r="AU5" s="245"/>
      <c r="AV5" s="26"/>
      <c r="BJ5" s="28"/>
      <c r="CI5" s="245" t="s">
        <v>5316</v>
      </c>
      <c r="CJ5" s="245"/>
      <c r="CK5" s="245"/>
      <c r="CL5" s="245"/>
      <c r="CM5" s="245"/>
      <c r="CN5" s="245"/>
      <c r="DD5"/>
      <c r="DE5"/>
      <c r="DF5"/>
      <c r="DG5"/>
      <c r="DH5"/>
      <c r="DI5"/>
      <c r="DJ5"/>
      <c r="DK5"/>
      <c r="DL5"/>
      <c r="DM5"/>
      <c r="DN5"/>
      <c r="DO5"/>
      <c r="DP5"/>
      <c r="DQ5"/>
      <c r="DR5"/>
      <c r="DS5"/>
      <c r="DT5"/>
      <c r="DU5"/>
      <c r="DV5"/>
      <c r="DW5"/>
      <c r="DX5"/>
      <c r="DY5"/>
      <c r="DZ5"/>
      <c r="EA5"/>
    </row>
    <row r="6" spans="1:132" s="21" customFormat="1">
      <c r="A6" s="36" t="s">
        <v>112</v>
      </c>
      <c r="B6" s="26"/>
      <c r="C6" s="27" t="s">
        <v>71</v>
      </c>
      <c r="D6" s="26"/>
      <c r="E6" s="245" t="s">
        <v>70</v>
      </c>
      <c r="F6" s="245"/>
      <c r="G6" s="245"/>
      <c r="H6" s="245"/>
      <c r="I6" s="34"/>
      <c r="J6" s="245" t="s">
        <v>75</v>
      </c>
      <c r="K6" s="245"/>
      <c r="L6" s="245"/>
      <c r="M6" s="245"/>
      <c r="N6" s="245"/>
      <c r="O6" s="245"/>
      <c r="P6" s="245"/>
      <c r="Q6" s="245"/>
      <c r="R6" s="245"/>
      <c r="S6" s="34"/>
      <c r="T6" s="245" t="s">
        <v>76</v>
      </c>
      <c r="U6" s="245"/>
      <c r="V6" s="245"/>
      <c r="W6" s="245"/>
      <c r="X6" s="245"/>
      <c r="Y6" s="245"/>
      <c r="Z6" s="245"/>
      <c r="AA6" s="34"/>
      <c r="AB6" s="246" t="s">
        <v>66</v>
      </c>
      <c r="AC6" s="246"/>
      <c r="AD6" s="28"/>
      <c r="AE6" s="245" t="s">
        <v>88</v>
      </c>
      <c r="AF6" s="245"/>
      <c r="AG6" s="245"/>
      <c r="AH6" s="245"/>
      <c r="AI6" s="245"/>
      <c r="AJ6" s="245"/>
      <c r="AK6" s="190"/>
      <c r="AL6" s="26"/>
      <c r="AM6" s="26"/>
      <c r="AN6" s="85"/>
      <c r="AO6" s="246" t="s">
        <v>5303</v>
      </c>
      <c r="AP6" s="246"/>
      <c r="AQ6" s="85"/>
      <c r="AR6" s="246" t="s">
        <v>185</v>
      </c>
      <c r="AS6" s="246"/>
      <c r="AT6" s="246"/>
      <c r="AU6" s="246"/>
      <c r="AV6" s="26"/>
      <c r="AW6" s="247" t="s">
        <v>80</v>
      </c>
      <c r="AX6" s="247"/>
      <c r="AY6" s="247"/>
      <c r="AZ6" s="247"/>
      <c r="BA6" s="49"/>
      <c r="BB6" s="245" t="s">
        <v>77</v>
      </c>
      <c r="BC6" s="245"/>
      <c r="BD6" s="34"/>
      <c r="BE6" s="245" t="s">
        <v>61</v>
      </c>
      <c r="BF6" s="245"/>
      <c r="BG6" s="245"/>
      <c r="BH6" s="34"/>
      <c r="BI6" s="245" t="s">
        <v>64</v>
      </c>
      <c r="BJ6" s="245"/>
      <c r="BK6" s="28"/>
      <c r="BL6" s="245" t="s">
        <v>81</v>
      </c>
      <c r="BM6" s="245"/>
      <c r="BN6" s="34"/>
      <c r="BO6" s="245" t="s">
        <v>86</v>
      </c>
      <c r="BP6" s="245"/>
      <c r="BQ6" s="245"/>
      <c r="BR6" s="245"/>
      <c r="BS6" s="245"/>
      <c r="BT6" s="245"/>
      <c r="BU6" s="245"/>
      <c r="BV6" s="245"/>
      <c r="BW6" s="34"/>
      <c r="BX6" s="245" t="s">
        <v>110</v>
      </c>
      <c r="BY6" s="245"/>
      <c r="BZ6" s="245"/>
      <c r="CA6" s="34"/>
      <c r="CB6" s="245" t="s">
        <v>65</v>
      </c>
      <c r="CC6" s="245"/>
      <c r="CD6" s="245"/>
      <c r="CE6" s="245"/>
      <c r="CF6" s="34"/>
      <c r="CG6" s="152"/>
      <c r="CH6" s="152"/>
      <c r="CI6" s="245" t="s">
        <v>5292</v>
      </c>
      <c r="CJ6" s="245"/>
      <c r="CK6" s="245"/>
      <c r="CL6" s="245"/>
      <c r="CM6" s="34"/>
      <c r="CN6" s="191" t="s">
        <v>5348</v>
      </c>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row>
    <row r="7" spans="1:132" s="71" customFormat="1" ht="26.65">
      <c r="A7" s="91" t="s">
        <v>145</v>
      </c>
      <c r="B7" s="70"/>
      <c r="C7" s="72" t="s">
        <v>138</v>
      </c>
      <c r="D7" s="70"/>
      <c r="E7" s="72" t="s">
        <v>139</v>
      </c>
      <c r="F7" s="72" t="s">
        <v>139</v>
      </c>
      <c r="G7" s="72" t="s">
        <v>139</v>
      </c>
      <c r="H7" s="72" t="s">
        <v>139</v>
      </c>
      <c r="I7" s="70"/>
      <c r="J7" s="72" t="s">
        <v>139</v>
      </c>
      <c r="K7" s="72" t="s">
        <v>139</v>
      </c>
      <c r="L7" s="72" t="s">
        <v>139</v>
      </c>
      <c r="M7" s="72" t="s">
        <v>139</v>
      </c>
      <c r="N7" s="72" t="s">
        <v>139</v>
      </c>
      <c r="O7" s="72" t="s">
        <v>139</v>
      </c>
      <c r="P7" s="72" t="s">
        <v>139</v>
      </c>
      <c r="Q7" s="72" t="s">
        <v>139</v>
      </c>
      <c r="R7" s="71" t="s">
        <v>139</v>
      </c>
      <c r="S7" s="70"/>
      <c r="T7" s="72" t="s">
        <v>139</v>
      </c>
      <c r="U7" s="72" t="s">
        <v>146</v>
      </c>
      <c r="V7" s="72" t="s">
        <v>139</v>
      </c>
      <c r="W7" s="72" t="s">
        <v>139</v>
      </c>
      <c r="X7" s="72" t="s">
        <v>139</v>
      </c>
      <c r="Y7" s="72" t="s">
        <v>139</v>
      </c>
      <c r="Z7" s="72" t="s">
        <v>139</v>
      </c>
      <c r="AA7" s="70"/>
      <c r="AB7" s="72" t="s">
        <v>149</v>
      </c>
      <c r="AC7" s="72" t="s">
        <v>139</v>
      </c>
      <c r="AD7" s="70"/>
      <c r="AE7" s="72" t="s">
        <v>139</v>
      </c>
      <c r="AF7" s="72" t="s">
        <v>149</v>
      </c>
      <c r="AG7" s="72" t="s">
        <v>149</v>
      </c>
      <c r="AH7" s="72" t="s">
        <v>149</v>
      </c>
      <c r="AI7" s="72" t="s">
        <v>149</v>
      </c>
      <c r="AJ7" s="72" t="s">
        <v>139</v>
      </c>
      <c r="AK7" s="170" t="s">
        <v>7743</v>
      </c>
      <c r="AL7" s="170" t="s">
        <v>139</v>
      </c>
      <c r="AM7" s="170" t="s">
        <v>139</v>
      </c>
      <c r="AN7" s="97"/>
      <c r="AO7" s="72" t="s">
        <v>139</v>
      </c>
      <c r="AP7" s="72" t="s">
        <v>139</v>
      </c>
      <c r="AQ7" s="97"/>
      <c r="AR7" s="72" t="s">
        <v>139</v>
      </c>
      <c r="AS7" s="72" t="s">
        <v>139</v>
      </c>
      <c r="AT7" s="72" t="s">
        <v>139</v>
      </c>
      <c r="AU7" s="138" t="s">
        <v>139</v>
      </c>
      <c r="AV7" s="70"/>
      <c r="AW7" s="178" t="s">
        <v>147</v>
      </c>
      <c r="AX7" s="178" t="s">
        <v>7824</v>
      </c>
      <c r="AY7" s="178" t="s">
        <v>7825</v>
      </c>
      <c r="AZ7" s="138" t="s">
        <v>139</v>
      </c>
      <c r="BA7" s="73"/>
      <c r="BB7" s="72" t="s">
        <v>140</v>
      </c>
      <c r="BC7" s="72" t="s">
        <v>140</v>
      </c>
      <c r="BD7" s="70"/>
      <c r="BE7" s="72" t="s">
        <v>148</v>
      </c>
      <c r="BF7" s="71" t="s">
        <v>5283</v>
      </c>
      <c r="BG7" s="71" t="s">
        <v>148</v>
      </c>
      <c r="BH7" s="70"/>
      <c r="BI7" s="71" t="s">
        <v>140</v>
      </c>
      <c r="BJ7" s="72" t="s">
        <v>7745</v>
      </c>
      <c r="BK7" s="70"/>
      <c r="BL7" s="72" t="s">
        <v>141</v>
      </c>
      <c r="BM7" s="72" t="s">
        <v>141</v>
      </c>
      <c r="BN7" s="70"/>
      <c r="BO7" s="72" t="s">
        <v>142</v>
      </c>
      <c r="BP7" s="72" t="s">
        <v>142</v>
      </c>
      <c r="BQ7" s="72" t="s">
        <v>142</v>
      </c>
      <c r="BR7" s="72" t="s">
        <v>142</v>
      </c>
      <c r="BS7" s="72" t="s">
        <v>142</v>
      </c>
      <c r="BT7" s="72" t="s">
        <v>142</v>
      </c>
      <c r="BU7" s="72" t="s">
        <v>142</v>
      </c>
      <c r="BV7" s="72" t="s">
        <v>142</v>
      </c>
      <c r="BW7" s="70"/>
      <c r="BX7" s="72" t="s">
        <v>142</v>
      </c>
      <c r="BY7" s="72" t="s">
        <v>142</v>
      </c>
      <c r="BZ7" s="72" t="s">
        <v>142</v>
      </c>
      <c r="CA7" s="70"/>
      <c r="CB7" s="72" t="s">
        <v>144</v>
      </c>
      <c r="CC7" s="72" t="s">
        <v>139</v>
      </c>
      <c r="CD7" s="72" t="s">
        <v>152</v>
      </c>
      <c r="CE7" s="72" t="s">
        <v>152</v>
      </c>
      <c r="CF7" s="70"/>
      <c r="CG7" s="153"/>
      <c r="CH7" s="70"/>
      <c r="CI7" s="72" t="s">
        <v>5288</v>
      </c>
      <c r="CJ7" s="72" t="s">
        <v>7715</v>
      </c>
      <c r="CK7" s="72" t="s">
        <v>7710</v>
      </c>
      <c r="CL7" s="72" t="s">
        <v>7710</v>
      </c>
      <c r="CM7" s="70"/>
      <c r="CN7" s="72" t="s">
        <v>7711</v>
      </c>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row>
    <row r="8" spans="1:132" s="78" customFormat="1">
      <c r="A8" s="88" t="s">
        <v>111</v>
      </c>
      <c r="B8" s="74"/>
      <c r="C8" s="77" t="s">
        <v>137</v>
      </c>
      <c r="D8" s="74"/>
      <c r="E8" s="77" t="s">
        <v>7725</v>
      </c>
      <c r="F8" s="77" t="s">
        <v>7726</v>
      </c>
      <c r="G8" s="77" t="s">
        <v>5306</v>
      </c>
      <c r="H8" s="77" t="s">
        <v>7714</v>
      </c>
      <c r="I8" s="74"/>
      <c r="J8" s="77" t="s">
        <v>124</v>
      </c>
      <c r="K8" s="77" t="s">
        <v>125</v>
      </c>
      <c r="L8" s="77" t="s">
        <v>126</v>
      </c>
      <c r="M8" s="77" t="s">
        <v>127</v>
      </c>
      <c r="N8" s="77" t="s">
        <v>128</v>
      </c>
      <c r="O8" s="77" t="s">
        <v>5336</v>
      </c>
      <c r="P8" s="77" t="s">
        <v>5332</v>
      </c>
      <c r="Q8" s="77" t="s">
        <v>5333</v>
      </c>
      <c r="R8" s="75" t="s">
        <v>129</v>
      </c>
      <c r="S8" s="76"/>
      <c r="T8" s="77">
        <v>93.043999999999997</v>
      </c>
      <c r="U8" s="77">
        <v>93.045000000000002</v>
      </c>
      <c r="V8" s="77">
        <v>93.045000000000002</v>
      </c>
      <c r="W8" s="77">
        <v>93.052000000000007</v>
      </c>
      <c r="X8" s="77" t="s">
        <v>162</v>
      </c>
      <c r="Y8" s="77" t="s">
        <v>5352</v>
      </c>
      <c r="Z8" s="77" t="s">
        <v>163</v>
      </c>
      <c r="AA8" s="76"/>
      <c r="AB8" s="77" t="s">
        <v>5310</v>
      </c>
      <c r="AC8" s="77" t="s">
        <v>5331</v>
      </c>
      <c r="AD8" s="74"/>
      <c r="AE8" s="77" t="s">
        <v>123</v>
      </c>
      <c r="AF8" s="77" t="s">
        <v>5277</v>
      </c>
      <c r="AG8" s="77" t="s">
        <v>5278</v>
      </c>
      <c r="AH8" s="77" t="s">
        <v>5281</v>
      </c>
      <c r="AI8" s="77" t="s">
        <v>122</v>
      </c>
      <c r="AJ8" s="77" t="s">
        <v>122</v>
      </c>
      <c r="AK8" s="77" t="s">
        <v>122</v>
      </c>
      <c r="AL8" s="77" t="s">
        <v>5312</v>
      </c>
      <c r="AM8" s="77" t="s">
        <v>5305</v>
      </c>
      <c r="AN8" s="98"/>
      <c r="AO8" s="77" t="s">
        <v>5304</v>
      </c>
      <c r="AP8" s="77" t="s">
        <v>7708</v>
      </c>
      <c r="AQ8" s="98"/>
      <c r="AR8" s="77" t="s">
        <v>137</v>
      </c>
      <c r="AS8" s="77" t="s">
        <v>137</v>
      </c>
      <c r="AT8" s="77" t="s">
        <v>137</v>
      </c>
      <c r="AU8" s="77" t="s">
        <v>5282</v>
      </c>
      <c r="AV8" s="74"/>
      <c r="AW8" s="77" t="s">
        <v>133</v>
      </c>
      <c r="AX8" s="77" t="s">
        <v>133</v>
      </c>
      <c r="AY8" s="77" t="s">
        <v>133</v>
      </c>
      <c r="AZ8" s="139" t="s">
        <v>5156</v>
      </c>
      <c r="BA8" s="74"/>
      <c r="BB8" s="77">
        <v>16.738</v>
      </c>
      <c r="BC8" s="77">
        <v>16.738</v>
      </c>
      <c r="BD8" s="74"/>
      <c r="BE8" s="77" t="s">
        <v>5284</v>
      </c>
      <c r="BF8" s="75" t="s">
        <v>5284</v>
      </c>
      <c r="BG8" s="75">
        <v>10.557</v>
      </c>
      <c r="BH8" s="76"/>
      <c r="BI8" s="75" t="s">
        <v>5324</v>
      </c>
      <c r="BJ8" s="158" t="s">
        <v>137</v>
      </c>
      <c r="BK8" s="76"/>
      <c r="BL8" s="77">
        <v>97.042000000000002</v>
      </c>
      <c r="BM8" s="77">
        <v>97.024000000000001</v>
      </c>
      <c r="BN8" s="76"/>
      <c r="BO8" s="77">
        <v>14.218</v>
      </c>
      <c r="BP8" s="77">
        <v>14.228</v>
      </c>
      <c r="BQ8" s="77">
        <v>14.228</v>
      </c>
      <c r="BR8" s="77">
        <v>14.231</v>
      </c>
      <c r="BS8" s="77">
        <v>14.231</v>
      </c>
      <c r="BT8" s="77" t="s">
        <v>121</v>
      </c>
      <c r="BU8" s="77" t="s">
        <v>134</v>
      </c>
      <c r="BV8" s="77">
        <v>14.241</v>
      </c>
      <c r="BW8" s="76"/>
      <c r="BX8" s="77" t="s">
        <v>119</v>
      </c>
      <c r="BY8" s="77" t="s">
        <v>120</v>
      </c>
      <c r="BZ8" s="137" t="s">
        <v>5153</v>
      </c>
      <c r="CA8" s="76"/>
      <c r="CB8" s="77">
        <v>90.400999999999996</v>
      </c>
      <c r="CC8" s="77" t="s">
        <v>5151</v>
      </c>
      <c r="CD8" s="77" t="s">
        <v>118</v>
      </c>
      <c r="CE8" s="77" t="s">
        <v>117</v>
      </c>
      <c r="CF8" s="76"/>
      <c r="CG8" s="154"/>
      <c r="CH8" s="76"/>
      <c r="CI8" s="158" t="s">
        <v>137</v>
      </c>
      <c r="CJ8" s="158" t="s">
        <v>137</v>
      </c>
      <c r="CK8" s="158" t="s">
        <v>137</v>
      </c>
      <c r="CL8" s="158" t="s">
        <v>137</v>
      </c>
      <c r="CM8" s="76"/>
      <c r="CN8" s="158" t="s">
        <v>137</v>
      </c>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row>
    <row r="9" spans="1:132" s="69" customFormat="1">
      <c r="A9" s="33" t="s">
        <v>5321</v>
      </c>
      <c r="B9" s="52" t="s">
        <v>7828</v>
      </c>
      <c r="C9" s="80" t="s">
        <v>72</v>
      </c>
      <c r="D9" s="52" t="s">
        <v>7829</v>
      </c>
      <c r="E9" s="80" t="s">
        <v>5307</v>
      </c>
      <c r="F9" s="80" t="s">
        <v>91</v>
      </c>
      <c r="G9" s="80" t="s">
        <v>73</v>
      </c>
      <c r="H9" s="80" t="s">
        <v>5353</v>
      </c>
      <c r="I9" s="52" t="s">
        <v>7830</v>
      </c>
      <c r="J9" s="80" t="s">
        <v>63</v>
      </c>
      <c r="K9" s="80" t="s">
        <v>7763</v>
      </c>
      <c r="L9" s="80" t="s">
        <v>78</v>
      </c>
      <c r="M9" s="80" t="s">
        <v>7773</v>
      </c>
      <c r="N9" s="80" t="s">
        <v>7706</v>
      </c>
      <c r="O9" s="80" t="s">
        <v>5342</v>
      </c>
      <c r="P9" s="80" t="s">
        <v>5343</v>
      </c>
      <c r="Q9" s="80" t="s">
        <v>5334</v>
      </c>
      <c r="R9" s="79" t="s">
        <v>60</v>
      </c>
      <c r="S9" s="68" t="s">
        <v>7831</v>
      </c>
      <c r="T9" s="80" t="s">
        <v>83</v>
      </c>
      <c r="U9" s="80" t="s">
        <v>130</v>
      </c>
      <c r="V9" s="80" t="s">
        <v>7832</v>
      </c>
      <c r="W9" s="80" t="s">
        <v>84</v>
      </c>
      <c r="X9" s="80" t="s">
        <v>85</v>
      </c>
      <c r="Y9" s="80" t="s">
        <v>7705</v>
      </c>
      <c r="Z9" s="80" t="s">
        <v>79</v>
      </c>
      <c r="AA9" s="68" t="s">
        <v>7833</v>
      </c>
      <c r="AB9" s="82" t="s">
        <v>131</v>
      </c>
      <c r="AC9" s="82" t="s">
        <v>7834</v>
      </c>
      <c r="AD9" s="50" t="s">
        <v>7835</v>
      </c>
      <c r="AE9" s="82" t="s">
        <v>69</v>
      </c>
      <c r="AF9" s="82" t="s">
        <v>5274</v>
      </c>
      <c r="AG9" s="82" t="s">
        <v>5275</v>
      </c>
      <c r="AH9" s="82" t="s">
        <v>5276</v>
      </c>
      <c r="AI9" s="82" t="s">
        <v>172</v>
      </c>
      <c r="AJ9" s="82" t="s">
        <v>171</v>
      </c>
      <c r="AK9" s="82" t="s">
        <v>7744</v>
      </c>
      <c r="AL9" s="82" t="s">
        <v>5301</v>
      </c>
      <c r="AM9" s="82" t="s">
        <v>5300</v>
      </c>
      <c r="AN9" s="99" t="s">
        <v>7836</v>
      </c>
      <c r="AO9" s="100" t="s">
        <v>5313</v>
      </c>
      <c r="AP9" s="100" t="s">
        <v>7707</v>
      </c>
      <c r="AQ9" s="99" t="s">
        <v>7837</v>
      </c>
      <c r="AR9" s="100" t="s">
        <v>7738</v>
      </c>
      <c r="AS9" s="100" t="s">
        <v>7739</v>
      </c>
      <c r="AT9" s="100" t="s">
        <v>7740</v>
      </c>
      <c r="AU9" s="82" t="s">
        <v>175</v>
      </c>
      <c r="AV9" s="52" t="s">
        <v>7838</v>
      </c>
      <c r="AW9" s="82" t="s">
        <v>7712</v>
      </c>
      <c r="AX9" s="82" t="s">
        <v>7713</v>
      </c>
      <c r="AY9" s="82" t="s">
        <v>7823</v>
      </c>
      <c r="AZ9" s="140" t="s">
        <v>5279</v>
      </c>
      <c r="BA9" s="50" t="s">
        <v>7839</v>
      </c>
      <c r="BB9" s="80" t="s">
        <v>67</v>
      </c>
      <c r="BC9" s="80" t="s">
        <v>68</v>
      </c>
      <c r="BD9" s="52" t="s">
        <v>7840</v>
      </c>
      <c r="BE9" s="80" t="s">
        <v>7756</v>
      </c>
      <c r="BF9" s="79" t="s">
        <v>7841</v>
      </c>
      <c r="BG9" s="79" t="s">
        <v>132</v>
      </c>
      <c r="BH9" s="68" t="s">
        <v>7842</v>
      </c>
      <c r="BI9" s="79" t="s">
        <v>135</v>
      </c>
      <c r="BJ9" s="80" t="s">
        <v>7746</v>
      </c>
      <c r="BK9" s="68" t="s">
        <v>7843</v>
      </c>
      <c r="BL9" s="80" t="s">
        <v>82</v>
      </c>
      <c r="BM9" s="80" t="s">
        <v>7732</v>
      </c>
      <c r="BN9" s="68" t="s">
        <v>7844</v>
      </c>
      <c r="BO9" s="80" t="s">
        <v>7768</v>
      </c>
      <c r="BP9" s="80" t="s">
        <v>7769</v>
      </c>
      <c r="BQ9" s="80" t="s">
        <v>7770</v>
      </c>
      <c r="BR9" s="80" t="s">
        <v>5159</v>
      </c>
      <c r="BS9" s="80" t="s">
        <v>5160</v>
      </c>
      <c r="BT9" s="80" t="s">
        <v>143</v>
      </c>
      <c r="BU9" s="80" t="s">
        <v>7742</v>
      </c>
      <c r="BV9" s="80" t="s">
        <v>87</v>
      </c>
      <c r="BW9" s="68" t="s">
        <v>7845</v>
      </c>
      <c r="BX9" s="80" t="s">
        <v>156</v>
      </c>
      <c r="BY9" s="80" t="s">
        <v>155</v>
      </c>
      <c r="BZ9" s="136" t="s">
        <v>5272</v>
      </c>
      <c r="CA9" s="68" t="s">
        <v>7846</v>
      </c>
      <c r="CB9" s="80" t="s">
        <v>136</v>
      </c>
      <c r="CC9" s="80" t="s">
        <v>5149</v>
      </c>
      <c r="CD9" s="80" t="s">
        <v>89</v>
      </c>
      <c r="CE9" s="80" t="s">
        <v>90</v>
      </c>
      <c r="CF9" s="68" t="s">
        <v>7847</v>
      </c>
      <c r="CG9" s="29" t="s">
        <v>57</v>
      </c>
      <c r="CH9" s="68" t="s">
        <v>7848</v>
      </c>
      <c r="CI9" s="80" t="s">
        <v>7765</v>
      </c>
      <c r="CJ9" s="80" t="s">
        <v>7766</v>
      </c>
      <c r="CK9" s="80" t="s">
        <v>5317</v>
      </c>
      <c r="CL9" s="80" t="s">
        <v>7767</v>
      </c>
      <c r="CM9" s="68" t="s">
        <v>7849</v>
      </c>
      <c r="CN9" s="80" t="s">
        <v>5349</v>
      </c>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row>
    <row r="10" spans="1:132">
      <c r="A10" s="13" t="s">
        <v>0</v>
      </c>
      <c r="B10" s="25"/>
      <c r="C10" s="56">
        <v>1901262.1599000001</v>
      </c>
      <c r="D10" s="25"/>
      <c r="E10" s="56">
        <v>48851.495000000003</v>
      </c>
      <c r="F10" s="56">
        <v>216947.54</v>
      </c>
      <c r="G10" s="107">
        <v>199118.611</v>
      </c>
      <c r="H10" s="107">
        <v>73066.61</v>
      </c>
      <c r="I10" s="25"/>
      <c r="J10" s="56">
        <v>64957.27</v>
      </c>
      <c r="K10" s="56">
        <v>18322.607</v>
      </c>
      <c r="L10" s="56">
        <v>16453.698</v>
      </c>
      <c r="M10" s="56">
        <v>593.76900000000001</v>
      </c>
      <c r="N10" s="56">
        <v>794.57799999999997</v>
      </c>
      <c r="O10" s="56">
        <v>117.596</v>
      </c>
      <c r="P10" s="56">
        <v>101.247</v>
      </c>
      <c r="Q10" s="56">
        <v>15</v>
      </c>
      <c r="R10" s="24">
        <v>13043.547704673412</v>
      </c>
      <c r="S10" s="25"/>
      <c r="T10" s="56">
        <v>3018.6280000000002</v>
      </c>
      <c r="U10" s="56">
        <v>3622.3530000000001</v>
      </c>
      <c r="V10" s="56">
        <v>7244.7060000000001</v>
      </c>
      <c r="W10" s="56">
        <v>1505.57</v>
      </c>
      <c r="X10" s="56">
        <v>301.863</v>
      </c>
      <c r="Y10" s="56">
        <v>750</v>
      </c>
      <c r="Z10" s="56">
        <v>1056.482</v>
      </c>
      <c r="AA10" s="25"/>
      <c r="AB10" s="56">
        <v>8148.7989000000007</v>
      </c>
      <c r="AC10" s="56">
        <v>9054.2209999999995</v>
      </c>
      <c r="AE10" s="56">
        <v>73.352000000000004</v>
      </c>
      <c r="AF10" s="56">
        <v>0</v>
      </c>
      <c r="AG10" s="56">
        <v>903.72</v>
      </c>
      <c r="AH10" s="56">
        <v>760.99299999999994</v>
      </c>
      <c r="AI10" s="56">
        <v>1484.8530000000001</v>
      </c>
      <c r="AJ10" s="56">
        <v>20361.685000000001</v>
      </c>
      <c r="AK10" s="56">
        <v>6973.2079999999996</v>
      </c>
      <c r="AL10" s="56">
        <v>0</v>
      </c>
      <c r="AM10" s="56">
        <v>3456.9969999999998</v>
      </c>
      <c r="AO10" s="56">
        <v>0</v>
      </c>
      <c r="AP10" s="56">
        <v>0</v>
      </c>
      <c r="AR10" s="56">
        <v>449481.94500000001</v>
      </c>
      <c r="AS10" s="56">
        <v>70087.478000000003</v>
      </c>
      <c r="AT10" s="56">
        <v>191352.394</v>
      </c>
      <c r="AU10" s="56">
        <v>1168.0719999999999</v>
      </c>
      <c r="AV10" s="25"/>
      <c r="AW10" s="56">
        <v>6365.7685000000001</v>
      </c>
      <c r="AX10" s="56">
        <v>6365.7685000000001</v>
      </c>
      <c r="AY10" s="56">
        <v>1269.971</v>
      </c>
      <c r="AZ10" s="141">
        <v>1998</v>
      </c>
      <c r="BB10" s="56">
        <v>9645.6790000000001</v>
      </c>
      <c r="BC10" s="56">
        <v>4837.4679999999998</v>
      </c>
      <c r="BD10" s="25"/>
      <c r="BE10" s="56">
        <v>6481.098</v>
      </c>
      <c r="BF10" s="24">
        <v>7291.2352499999997</v>
      </c>
      <c r="BG10" s="24">
        <v>7807.5186791194128</v>
      </c>
      <c r="BH10" s="25"/>
      <c r="BI10" s="24">
        <v>700</v>
      </c>
      <c r="BJ10" s="56">
        <v>3299.8209999999999</v>
      </c>
      <c r="BK10" s="25"/>
      <c r="BL10" s="56">
        <v>1636.6256338028163</v>
      </c>
      <c r="BM10" s="56">
        <v>2826.2839969759784</v>
      </c>
      <c r="BN10" s="25"/>
      <c r="BO10" s="56">
        <v>12222.911</v>
      </c>
      <c r="BP10" s="56">
        <v>14011.858</v>
      </c>
      <c r="BQ10" s="56">
        <v>15031.82</v>
      </c>
      <c r="BR10" s="56">
        <v>3709.0590000000002</v>
      </c>
      <c r="BS10" s="56">
        <v>9376.2000000000007</v>
      </c>
      <c r="BT10" s="56">
        <v>20174.251</v>
      </c>
      <c r="BU10" s="56">
        <v>4173.1980000000003</v>
      </c>
      <c r="BV10" s="56">
        <v>576.08000000000004</v>
      </c>
      <c r="BW10" s="25"/>
      <c r="BX10" s="56">
        <v>72143.876999999993</v>
      </c>
      <c r="BY10" s="56">
        <v>59126.485000000001</v>
      </c>
      <c r="BZ10" s="56">
        <v>53969.529890774735</v>
      </c>
      <c r="CA10" s="25"/>
      <c r="CB10" s="56">
        <v>6473.6109999999999</v>
      </c>
      <c r="CC10" s="56">
        <v>443.04399999999998</v>
      </c>
      <c r="CD10" s="56">
        <v>457.9</v>
      </c>
      <c r="CE10" s="56">
        <v>512.70000000000005</v>
      </c>
      <c r="CF10" s="25"/>
      <c r="CG10" s="86">
        <f>SUM(B10:CE10)</f>
        <v>3667380.8089553444</v>
      </c>
      <c r="CI10" s="56">
        <v>4862690.12</v>
      </c>
      <c r="CJ10" s="56">
        <v>1525755.4620000001</v>
      </c>
      <c r="CK10" s="56">
        <v>63376</v>
      </c>
      <c r="CL10" s="56">
        <v>120793</v>
      </c>
      <c r="CM10" s="25"/>
      <c r="CN10" s="56">
        <v>3364400</v>
      </c>
      <c r="DD10"/>
      <c r="DE10"/>
      <c r="DF10"/>
      <c r="DG10"/>
      <c r="DH10"/>
      <c r="DI10"/>
      <c r="DJ10"/>
      <c r="DK10"/>
      <c r="DL10"/>
      <c r="DM10"/>
      <c r="DN10"/>
      <c r="DO10"/>
      <c r="DP10"/>
      <c r="DQ10"/>
      <c r="DR10"/>
      <c r="DS10"/>
      <c r="DT10"/>
      <c r="DU10"/>
      <c r="DV10"/>
      <c r="DW10"/>
      <c r="DX10"/>
      <c r="DY10"/>
      <c r="DZ10"/>
      <c r="EA10"/>
    </row>
    <row r="11" spans="1:132">
      <c r="A11" s="13" t="s">
        <v>1</v>
      </c>
      <c r="B11" s="44"/>
      <c r="C11" s="57">
        <v>1250000</v>
      </c>
      <c r="D11" s="44"/>
      <c r="E11" s="57">
        <v>6503.527</v>
      </c>
      <c r="F11" s="57">
        <v>38407.913999999997</v>
      </c>
      <c r="G11" s="108">
        <v>9432.43</v>
      </c>
      <c r="H11" s="108">
        <v>3294.1010000000001</v>
      </c>
      <c r="I11" s="44"/>
      <c r="J11" s="57">
        <v>6489.1030000000001</v>
      </c>
      <c r="K11" s="57">
        <v>932.51</v>
      </c>
      <c r="L11" s="57">
        <v>2743.8719999999998</v>
      </c>
      <c r="M11" s="57">
        <v>157.816</v>
      </c>
      <c r="N11" s="57">
        <v>15.686</v>
      </c>
      <c r="O11" s="57">
        <v>40</v>
      </c>
      <c r="P11" s="57">
        <v>153.25800000000001</v>
      </c>
      <c r="Q11" s="57">
        <v>15</v>
      </c>
      <c r="R11" s="43">
        <v>1297.9420134837258</v>
      </c>
      <c r="S11" s="44"/>
      <c r="T11" s="57">
        <v>1000</v>
      </c>
      <c r="U11" s="57">
        <v>1200</v>
      </c>
      <c r="V11" s="57">
        <v>2400</v>
      </c>
      <c r="W11" s="57">
        <v>500</v>
      </c>
      <c r="X11" s="57">
        <v>100</v>
      </c>
      <c r="Y11" s="57">
        <v>0</v>
      </c>
      <c r="Z11" s="57">
        <v>941.29499999999996</v>
      </c>
      <c r="AA11" s="44"/>
      <c r="AB11" s="57">
        <v>4902.84</v>
      </c>
      <c r="AC11" s="57">
        <v>5447.6</v>
      </c>
      <c r="AD11" s="44"/>
      <c r="AE11" s="57">
        <v>0</v>
      </c>
      <c r="AF11" s="57">
        <v>0</v>
      </c>
      <c r="AG11" s="57">
        <v>50</v>
      </c>
      <c r="AH11" s="57">
        <v>110.25</v>
      </c>
      <c r="AI11" s="57">
        <v>1473.6590000000001</v>
      </c>
      <c r="AJ11" s="57">
        <v>15929.055</v>
      </c>
      <c r="AK11" s="57">
        <v>4381.6229999999996</v>
      </c>
      <c r="AL11" s="57">
        <v>828.57100000000003</v>
      </c>
      <c r="AM11" s="57">
        <v>758.85299999999995</v>
      </c>
      <c r="AN11" s="43"/>
      <c r="AO11" s="57">
        <v>2000</v>
      </c>
      <c r="AP11" s="57">
        <v>4000</v>
      </c>
      <c r="AQ11" s="43"/>
      <c r="AR11" s="57">
        <v>71248.123000000007</v>
      </c>
      <c r="AS11" s="57">
        <v>0</v>
      </c>
      <c r="AT11" s="57">
        <v>68972.235000000001</v>
      </c>
      <c r="AU11" s="57">
        <v>219.74799999999999</v>
      </c>
      <c r="AV11" s="44"/>
      <c r="AW11" s="57">
        <v>1045.0675000000001</v>
      </c>
      <c r="AX11" s="57">
        <v>1045.0675000000001</v>
      </c>
      <c r="AY11" s="57">
        <v>208.49100000000001</v>
      </c>
      <c r="AZ11" s="142">
        <v>0</v>
      </c>
      <c r="BA11" s="44"/>
      <c r="BB11" s="57">
        <v>3585.3510000000001</v>
      </c>
      <c r="BC11" s="57">
        <v>1797.3589999999999</v>
      </c>
      <c r="BD11" s="44"/>
      <c r="BE11" s="57">
        <v>1011.932</v>
      </c>
      <c r="BF11" s="43">
        <v>1138.4234999999999</v>
      </c>
      <c r="BG11" s="43">
        <v>1456.7295697131419</v>
      </c>
      <c r="BH11" s="44"/>
      <c r="BI11" s="43">
        <v>91</v>
      </c>
      <c r="BJ11" s="57">
        <v>50000</v>
      </c>
      <c r="BK11" s="44"/>
      <c r="BL11" s="57">
        <v>882.28281690140818</v>
      </c>
      <c r="BM11" s="57">
        <v>806.09543880128115</v>
      </c>
      <c r="BN11" s="44"/>
      <c r="BO11" s="57">
        <v>1070.086</v>
      </c>
      <c r="BP11" s="57">
        <v>1855.1679999999999</v>
      </c>
      <c r="BQ11" s="57">
        <v>1794.1969999999999</v>
      </c>
      <c r="BR11" s="57">
        <v>521.19299999999998</v>
      </c>
      <c r="BS11" s="57">
        <v>914.56600000000003</v>
      </c>
      <c r="BT11" s="57">
        <v>1377.279</v>
      </c>
      <c r="BU11" s="57">
        <v>864.93</v>
      </c>
      <c r="BV11" s="57">
        <v>0</v>
      </c>
      <c r="BW11" s="44"/>
      <c r="BX11" s="57">
        <v>116025.745</v>
      </c>
      <c r="BY11" s="57">
        <v>28801.429</v>
      </c>
      <c r="BZ11" s="57">
        <v>124179.62281150396</v>
      </c>
      <c r="CA11" s="44"/>
      <c r="CB11" s="57">
        <v>3000</v>
      </c>
      <c r="CC11" s="57">
        <v>66.102000000000004</v>
      </c>
      <c r="CD11" s="57">
        <v>421.5</v>
      </c>
      <c r="CE11" s="57">
        <v>480.6</v>
      </c>
      <c r="CF11" s="44"/>
      <c r="CG11" s="86">
        <f>SUM(B11:CE11)</f>
        <v>1850387.2281504029</v>
      </c>
      <c r="CI11" s="57">
        <v>921927.50399999996</v>
      </c>
      <c r="CJ11" s="57">
        <v>368180.45</v>
      </c>
      <c r="CK11" s="57">
        <v>3120.1</v>
      </c>
      <c r="CL11" s="57">
        <v>24558</v>
      </c>
      <c r="CM11" s="44"/>
      <c r="CN11" s="57">
        <v>1015300</v>
      </c>
      <c r="DD11"/>
      <c r="DE11"/>
      <c r="DF11"/>
      <c r="DG11"/>
      <c r="DH11"/>
      <c r="DI11"/>
      <c r="DJ11"/>
      <c r="DK11"/>
      <c r="DL11"/>
      <c r="DM11"/>
      <c r="DN11"/>
      <c r="DO11"/>
      <c r="DP11"/>
      <c r="DQ11"/>
      <c r="DR11"/>
      <c r="DS11"/>
      <c r="DT11"/>
      <c r="DU11"/>
      <c r="DV11"/>
      <c r="DW11"/>
      <c r="DX11"/>
      <c r="DY11"/>
      <c r="DZ11"/>
      <c r="EA11"/>
    </row>
    <row r="12" spans="1:132">
      <c r="A12" s="13" t="s">
        <v>2</v>
      </c>
      <c r="B12" s="44"/>
      <c r="C12" s="57">
        <v>2822399.9715</v>
      </c>
      <c r="D12" s="44"/>
      <c r="E12" s="57">
        <v>69196.324999999997</v>
      </c>
      <c r="F12" s="57">
        <v>277422.94400000002</v>
      </c>
      <c r="G12" s="108">
        <v>288751.81099999999</v>
      </c>
      <c r="H12" s="108">
        <v>13007.24</v>
      </c>
      <c r="I12" s="44"/>
      <c r="J12" s="57">
        <v>88005.835000000006</v>
      </c>
      <c r="K12" s="57">
        <v>8163.9290000000001</v>
      </c>
      <c r="L12" s="57">
        <v>16487.776000000002</v>
      </c>
      <c r="M12" s="57">
        <v>833.65200000000004</v>
      </c>
      <c r="N12" s="57">
        <v>1005.282</v>
      </c>
      <c r="O12" s="57">
        <v>199.85599999999999</v>
      </c>
      <c r="P12" s="57">
        <v>268.85500000000002</v>
      </c>
      <c r="Q12" s="57">
        <v>15</v>
      </c>
      <c r="R12" s="43">
        <v>11477.124932142326</v>
      </c>
      <c r="S12" s="44"/>
      <c r="T12" s="57">
        <v>4463.8919999999998</v>
      </c>
      <c r="U12" s="57">
        <v>5356.67</v>
      </c>
      <c r="V12" s="57">
        <v>10713.34</v>
      </c>
      <c r="W12" s="57">
        <v>2366.047</v>
      </c>
      <c r="X12" s="57">
        <v>446.38900000000001</v>
      </c>
      <c r="Y12" s="57">
        <v>1100</v>
      </c>
      <c r="Z12" s="57">
        <v>1520.605</v>
      </c>
      <c r="AA12" s="44"/>
      <c r="AB12" s="57">
        <v>16221.911599999999</v>
      </c>
      <c r="AC12" s="57">
        <v>12446.523999999999</v>
      </c>
      <c r="AD12" s="44"/>
      <c r="AE12" s="57">
        <v>98.093999999999994</v>
      </c>
      <c r="AF12" s="57">
        <v>437.27</v>
      </c>
      <c r="AG12" s="57">
        <v>372.81200000000001</v>
      </c>
      <c r="AH12" s="57">
        <v>383.62400000000002</v>
      </c>
      <c r="AI12" s="57">
        <v>1771.07</v>
      </c>
      <c r="AJ12" s="57">
        <v>24469.735000000001</v>
      </c>
      <c r="AK12" s="57">
        <v>13408.187</v>
      </c>
      <c r="AL12" s="57">
        <v>828.57100000000003</v>
      </c>
      <c r="AM12" s="57">
        <v>1349.0719999999999</v>
      </c>
      <c r="AN12" s="43"/>
      <c r="AO12" s="57">
        <v>2000</v>
      </c>
      <c r="AP12" s="57">
        <v>0</v>
      </c>
      <c r="AQ12" s="43"/>
      <c r="AR12" s="57">
        <v>707587.48199999996</v>
      </c>
      <c r="AS12" s="57">
        <v>23248.673999999999</v>
      </c>
      <c r="AT12" s="57">
        <v>82972.054000000004</v>
      </c>
      <c r="AU12" s="57">
        <v>1385.7149999999999</v>
      </c>
      <c r="AV12" s="44"/>
      <c r="AW12" s="57">
        <v>9572.375</v>
      </c>
      <c r="AX12" s="57">
        <v>9572.375</v>
      </c>
      <c r="AY12" s="57">
        <v>1909.6890000000001</v>
      </c>
      <c r="AZ12" s="142">
        <v>1332</v>
      </c>
      <c r="BA12" s="44"/>
      <c r="BB12" s="57">
        <v>12430.204</v>
      </c>
      <c r="BC12" s="57">
        <v>7130.1390000000001</v>
      </c>
      <c r="BD12" s="44"/>
      <c r="BE12" s="57">
        <v>9808.3889999999992</v>
      </c>
      <c r="BF12" s="43">
        <v>11034.437624999999</v>
      </c>
      <c r="BG12" s="43">
        <v>8618.281270847232</v>
      </c>
      <c r="BH12" s="44"/>
      <c r="BI12" s="43">
        <v>730</v>
      </c>
      <c r="BJ12" s="57">
        <v>0</v>
      </c>
      <c r="BK12" s="44"/>
      <c r="BL12" s="57">
        <v>2066.1845070422528</v>
      </c>
      <c r="BM12" s="57">
        <v>5704.2388560231175</v>
      </c>
      <c r="BN12" s="44"/>
      <c r="BO12" s="57">
        <v>27724.85</v>
      </c>
      <c r="BP12" s="57">
        <v>5743.88</v>
      </c>
      <c r="BQ12" s="57">
        <v>18095.491000000002</v>
      </c>
      <c r="BR12" s="57">
        <v>10827.641</v>
      </c>
      <c r="BS12" s="57">
        <v>5950.5720000000001</v>
      </c>
      <c r="BT12" s="57">
        <v>2934.0889999999999</v>
      </c>
      <c r="BU12" s="57">
        <v>3062.4560000000001</v>
      </c>
      <c r="BV12" s="57">
        <v>606.971</v>
      </c>
      <c r="BW12" s="44"/>
      <c r="BX12" s="57">
        <v>268402.84700000001</v>
      </c>
      <c r="BY12" s="57">
        <v>41730.201000000001</v>
      </c>
      <c r="BZ12" s="57">
        <v>224869.17178166995</v>
      </c>
      <c r="CA12" s="44"/>
      <c r="CB12" s="57">
        <v>7842.1189999999997</v>
      </c>
      <c r="CC12" s="57">
        <v>657.69399999999996</v>
      </c>
      <c r="CD12" s="57">
        <v>478.7</v>
      </c>
      <c r="CE12" s="57">
        <v>526.1</v>
      </c>
      <c r="CF12" s="44"/>
      <c r="CG12" s="86">
        <f>SUM(B12:CE12)</f>
        <v>5211544.4360727258</v>
      </c>
      <c r="CI12" s="57">
        <v>4846959.0619999999</v>
      </c>
      <c r="CJ12" s="57">
        <v>4012653.804</v>
      </c>
      <c r="CK12" s="57">
        <v>139672.4</v>
      </c>
      <c r="CL12" s="57">
        <v>176408</v>
      </c>
      <c r="CM12" s="44"/>
      <c r="CN12" s="57">
        <v>4197400</v>
      </c>
      <c r="DD12"/>
      <c r="DE12"/>
      <c r="DF12"/>
      <c r="DG12"/>
      <c r="DH12"/>
      <c r="DI12"/>
      <c r="DJ12"/>
      <c r="DK12"/>
      <c r="DL12"/>
      <c r="DM12"/>
      <c r="DN12"/>
      <c r="DO12"/>
      <c r="DP12"/>
      <c r="DQ12"/>
      <c r="DR12"/>
      <c r="DS12"/>
      <c r="DT12"/>
      <c r="DU12"/>
      <c r="DV12"/>
      <c r="DW12"/>
      <c r="DX12"/>
      <c r="DY12"/>
      <c r="DZ12"/>
      <c r="EA12"/>
    </row>
    <row r="13" spans="1:132" s="21" customFormat="1">
      <c r="A13" s="14" t="s">
        <v>3</v>
      </c>
      <c r="B13" s="44"/>
      <c r="C13" s="58">
        <v>1250000</v>
      </c>
      <c r="D13" s="44"/>
      <c r="E13" s="58">
        <v>30663.724999999999</v>
      </c>
      <c r="F13" s="58">
        <v>128758.63800000001</v>
      </c>
      <c r="G13" s="109">
        <v>120857.88499999999</v>
      </c>
      <c r="H13" s="109">
        <v>14573.384</v>
      </c>
      <c r="I13" s="44"/>
      <c r="J13" s="58">
        <v>41462.911999999997</v>
      </c>
      <c r="K13" s="58">
        <v>13595.871999999999</v>
      </c>
      <c r="L13" s="58">
        <v>8206.1190000000006</v>
      </c>
      <c r="M13" s="58">
        <v>396.923</v>
      </c>
      <c r="N13" s="58">
        <v>506.91500000000002</v>
      </c>
      <c r="O13" s="58">
        <v>63.12</v>
      </c>
      <c r="P13" s="58">
        <v>103.907</v>
      </c>
      <c r="Q13" s="58">
        <v>31.047999999999998</v>
      </c>
      <c r="R13" s="45">
        <v>8522.1265140924206</v>
      </c>
      <c r="S13" s="44"/>
      <c r="T13" s="58">
        <v>1840.1010000000001</v>
      </c>
      <c r="U13" s="58">
        <v>2208.1210000000001</v>
      </c>
      <c r="V13" s="58">
        <v>4416.2420000000002</v>
      </c>
      <c r="W13" s="58">
        <v>945.60199999999998</v>
      </c>
      <c r="X13" s="58">
        <v>184.01</v>
      </c>
      <c r="Y13" s="58">
        <v>0</v>
      </c>
      <c r="Z13" s="58">
        <v>941.29499999999996</v>
      </c>
      <c r="AA13" s="44"/>
      <c r="AB13" s="58">
        <v>6205.3469999999998</v>
      </c>
      <c r="AC13" s="58">
        <v>6894.83</v>
      </c>
      <c r="AD13" s="44"/>
      <c r="AE13" s="58">
        <v>44.749000000000002</v>
      </c>
      <c r="AF13" s="58">
        <v>0</v>
      </c>
      <c r="AG13" s="58">
        <v>240.02799999999999</v>
      </c>
      <c r="AH13" s="58">
        <v>321.11099999999999</v>
      </c>
      <c r="AI13" s="58">
        <v>815.428</v>
      </c>
      <c r="AJ13" s="58">
        <v>10559.85</v>
      </c>
      <c r="AK13" s="58">
        <v>4766.433</v>
      </c>
      <c r="AL13" s="58">
        <v>828.57100000000003</v>
      </c>
      <c r="AM13" s="58">
        <v>2866.7779999999998</v>
      </c>
      <c r="AN13" s="43"/>
      <c r="AO13" s="58">
        <v>2000</v>
      </c>
      <c r="AP13" s="58">
        <v>4000</v>
      </c>
      <c r="AQ13" s="43"/>
      <c r="AR13" s="58">
        <v>326536.04300000001</v>
      </c>
      <c r="AS13" s="58">
        <v>8881.5830000000005</v>
      </c>
      <c r="AT13" s="58">
        <v>205487.3</v>
      </c>
      <c r="AU13" s="58">
        <v>1500.4829999999999</v>
      </c>
      <c r="AV13" s="44"/>
      <c r="AW13" s="58">
        <v>4006.433</v>
      </c>
      <c r="AX13" s="58">
        <v>4006.433</v>
      </c>
      <c r="AY13" s="58">
        <v>799.28300000000002</v>
      </c>
      <c r="AZ13" s="143">
        <v>0</v>
      </c>
      <c r="BA13" s="44"/>
      <c r="BB13" s="58">
        <v>6926.98</v>
      </c>
      <c r="BC13" s="58">
        <v>3586.2260000000001</v>
      </c>
      <c r="BD13" s="44"/>
      <c r="BE13" s="58">
        <v>4028.529</v>
      </c>
      <c r="BF13" s="45">
        <v>4532.0951250000007</v>
      </c>
      <c r="BG13" s="45">
        <v>4821.633338892595</v>
      </c>
      <c r="BH13" s="44"/>
      <c r="BI13" s="45">
        <v>430</v>
      </c>
      <c r="BJ13" s="58">
        <v>0</v>
      </c>
      <c r="BK13" s="44"/>
      <c r="BL13" s="58">
        <v>1295.6988732394361</v>
      </c>
      <c r="BM13" s="58">
        <v>1518.6939912275973</v>
      </c>
      <c r="BN13" s="44"/>
      <c r="BO13" s="58">
        <v>4774.8379999999997</v>
      </c>
      <c r="BP13" s="58">
        <v>10814.424000000001</v>
      </c>
      <c r="BQ13" s="58">
        <v>8190.3670000000002</v>
      </c>
      <c r="BR13" s="58">
        <v>0</v>
      </c>
      <c r="BS13" s="58">
        <v>7808.01</v>
      </c>
      <c r="BT13" s="58">
        <v>4763.1270000000004</v>
      </c>
      <c r="BU13" s="58">
        <v>2792.2379999999998</v>
      </c>
      <c r="BV13" s="58">
        <v>214.83600000000001</v>
      </c>
      <c r="BW13" s="44"/>
      <c r="BX13" s="58">
        <v>40006.811000000002</v>
      </c>
      <c r="BY13" s="58">
        <v>42742.892999999996</v>
      </c>
      <c r="BZ13" s="58">
        <v>51307.856049337483</v>
      </c>
      <c r="CA13" s="44"/>
      <c r="CB13" s="58">
        <v>4703.8860000000004</v>
      </c>
      <c r="CC13" s="58">
        <v>272.68400000000003</v>
      </c>
      <c r="CD13" s="58">
        <v>441.5</v>
      </c>
      <c r="CE13" s="58">
        <v>463.3</v>
      </c>
      <c r="CF13" s="44"/>
      <c r="CG13" s="86">
        <f>SUM(B13:CE13)</f>
        <v>2425475.2548917895</v>
      </c>
      <c r="CH13" s="34"/>
      <c r="CI13" s="58">
        <v>2722726.557</v>
      </c>
      <c r="CJ13" s="58">
        <v>663435.91599999997</v>
      </c>
      <c r="CK13" s="58">
        <v>31675.5</v>
      </c>
      <c r="CL13" s="58">
        <v>65251</v>
      </c>
      <c r="CM13" s="44"/>
      <c r="CN13" s="58">
        <v>2637100</v>
      </c>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row>
    <row r="14" spans="1:132">
      <c r="A14" s="13" t="s">
        <v>4</v>
      </c>
      <c r="B14" s="44"/>
      <c r="C14" s="254">
        <v>15321284.928399999</v>
      </c>
      <c r="D14" s="44"/>
      <c r="E14" s="254">
        <v>355227.23499999999</v>
      </c>
      <c r="F14" s="254">
        <v>1647306.1270000001</v>
      </c>
      <c r="G14" s="255">
        <v>1709452.3</v>
      </c>
      <c r="H14" s="255">
        <v>82847.228000000003</v>
      </c>
      <c r="I14" s="44"/>
      <c r="J14" s="254">
        <v>350313.50400000002</v>
      </c>
      <c r="K14" s="254">
        <v>89150.062999999995</v>
      </c>
      <c r="L14" s="254">
        <v>49518.231</v>
      </c>
      <c r="M14" s="254">
        <v>4235.3500000000004</v>
      </c>
      <c r="N14" s="254">
        <v>4580.1009999999997</v>
      </c>
      <c r="O14" s="254">
        <v>1176.8320000000001</v>
      </c>
      <c r="P14" s="254">
        <v>1195.202</v>
      </c>
      <c r="Q14" s="254">
        <v>245.999</v>
      </c>
      <c r="R14" s="44">
        <v>78005.630982960341</v>
      </c>
      <c r="S14" s="44"/>
      <c r="T14" s="254">
        <v>20905.32</v>
      </c>
      <c r="U14" s="254">
        <v>25086.381000000001</v>
      </c>
      <c r="V14" s="254">
        <v>50172.762000000002</v>
      </c>
      <c r="W14" s="254">
        <v>10331.215</v>
      </c>
      <c r="X14" s="254">
        <v>2090.5309999999999</v>
      </c>
      <c r="Y14" s="254">
        <v>3000</v>
      </c>
      <c r="Z14" s="254">
        <v>8568.5849999999991</v>
      </c>
      <c r="AA14" s="44"/>
      <c r="AB14" s="254">
        <v>90700.242900000012</v>
      </c>
      <c r="AC14" s="254">
        <v>62132.010999999999</v>
      </c>
      <c r="AD14" s="44"/>
      <c r="AE14" s="254">
        <v>571.71199999999999</v>
      </c>
      <c r="AF14" s="254">
        <v>3133.087</v>
      </c>
      <c r="AG14" s="254">
        <v>1500</v>
      </c>
      <c r="AH14" s="254">
        <v>4255.96</v>
      </c>
      <c r="AI14" s="254">
        <v>13819.257</v>
      </c>
      <c r="AJ14" s="254">
        <v>192480.86600000001</v>
      </c>
      <c r="AK14" s="254">
        <v>97281.481</v>
      </c>
      <c r="AL14" s="254">
        <v>1657.1420000000001</v>
      </c>
      <c r="AM14" s="254">
        <v>4215.8500000000004</v>
      </c>
      <c r="AN14" s="43"/>
      <c r="AO14" s="254">
        <v>2000</v>
      </c>
      <c r="AP14" s="254">
        <v>8000</v>
      </c>
      <c r="AQ14" s="43"/>
      <c r="AR14" s="254">
        <v>2920960.733</v>
      </c>
      <c r="AS14" s="254">
        <v>231583.318</v>
      </c>
      <c r="AT14" s="254">
        <v>311647.05200000003</v>
      </c>
      <c r="AU14" s="254">
        <v>7676.6989999999996</v>
      </c>
      <c r="AV14" s="44"/>
      <c r="AW14" s="254">
        <v>58986.152999999998</v>
      </c>
      <c r="AX14" s="254">
        <v>58986.152999999998</v>
      </c>
      <c r="AY14" s="254">
        <v>11767.737999999999</v>
      </c>
      <c r="AZ14" s="256">
        <f>11655+12000</f>
        <v>23655</v>
      </c>
      <c r="BA14" s="44"/>
      <c r="BB14" s="254">
        <v>58518.567999999999</v>
      </c>
      <c r="BC14" s="254">
        <v>35165.599000000002</v>
      </c>
      <c r="BD14" s="44"/>
      <c r="BE14" s="254">
        <v>48049.540999999997</v>
      </c>
      <c r="BF14" s="44">
        <v>54055.733625000001</v>
      </c>
      <c r="BG14" s="44">
        <v>73409.584723148757</v>
      </c>
      <c r="BH14" s="44"/>
      <c r="BI14" s="44">
        <v>6100</v>
      </c>
      <c r="BJ14" s="254">
        <v>18350.585999999999</v>
      </c>
      <c r="BK14" s="44"/>
      <c r="BL14" s="254">
        <v>7894.8552112676025</v>
      </c>
      <c r="BM14" s="254">
        <v>28552.306354458706</v>
      </c>
      <c r="BN14" s="44"/>
      <c r="BO14" s="254">
        <v>215945.71799999999</v>
      </c>
      <c r="BP14" s="254">
        <v>19331.743999999999</v>
      </c>
      <c r="BQ14" s="254">
        <v>112989.16099999999</v>
      </c>
      <c r="BR14" s="254">
        <v>74589.72</v>
      </c>
      <c r="BS14" s="254">
        <v>43990.603000000003</v>
      </c>
      <c r="BT14" s="254">
        <v>16289.852999999999</v>
      </c>
      <c r="BU14" s="254">
        <v>65457.252</v>
      </c>
      <c r="BV14" s="254">
        <v>7146.01</v>
      </c>
      <c r="BW14" s="44"/>
      <c r="BX14" s="254">
        <v>3642869.8650000002</v>
      </c>
      <c r="BY14" s="254">
        <v>94976.667000000001</v>
      </c>
      <c r="BZ14" s="254">
        <v>1088980.8805802152</v>
      </c>
      <c r="CA14" s="44"/>
      <c r="CB14" s="254">
        <v>36293.345000000001</v>
      </c>
      <c r="CC14" s="254">
        <v>3570.2649999999999</v>
      </c>
      <c r="CD14" s="254">
        <v>760.4</v>
      </c>
      <c r="CE14" s="254">
        <v>1545.5</v>
      </c>
      <c r="CF14" s="44"/>
      <c r="CG14" s="86">
        <f>SUM(B14:CE14)</f>
        <v>29676537.737777058</v>
      </c>
      <c r="CI14" s="254">
        <v>33413693.192000002</v>
      </c>
      <c r="CJ14" s="254">
        <v>35802231.256999999</v>
      </c>
      <c r="CK14" s="254">
        <v>1895998.9879999999</v>
      </c>
      <c r="CL14" s="254">
        <v>1448196</v>
      </c>
      <c r="CM14" s="44"/>
      <c r="CN14" s="254">
        <v>39326800</v>
      </c>
      <c r="DD14"/>
      <c r="DE14"/>
      <c r="DF14"/>
      <c r="DG14"/>
      <c r="DH14"/>
      <c r="DI14"/>
      <c r="DJ14"/>
      <c r="DK14"/>
      <c r="DL14"/>
      <c r="DM14"/>
      <c r="DN14"/>
      <c r="DO14"/>
      <c r="DP14"/>
      <c r="DQ14"/>
      <c r="DR14"/>
      <c r="DS14"/>
      <c r="DT14"/>
      <c r="DU14"/>
      <c r="DV14"/>
      <c r="DW14"/>
      <c r="DX14"/>
      <c r="DY14"/>
      <c r="DZ14"/>
      <c r="EA14"/>
    </row>
    <row r="15" spans="1:132">
      <c r="A15" s="13" t="s">
        <v>5</v>
      </c>
      <c r="B15" s="44"/>
      <c r="C15" s="254">
        <v>2233011.1642</v>
      </c>
      <c r="D15" s="44"/>
      <c r="E15" s="254">
        <v>44004.995999999999</v>
      </c>
      <c r="F15" s="254">
        <v>120993.78200000001</v>
      </c>
      <c r="G15" s="255">
        <v>167984.02100000001</v>
      </c>
      <c r="H15" s="255">
        <v>4762.3850000000002</v>
      </c>
      <c r="I15" s="44"/>
      <c r="J15" s="254">
        <v>42457.883999999998</v>
      </c>
      <c r="K15" s="254">
        <v>8695.2559999999994</v>
      </c>
      <c r="L15" s="254">
        <v>15420.14</v>
      </c>
      <c r="M15" s="254">
        <v>678.60799999999995</v>
      </c>
      <c r="N15" s="254">
        <v>714.58299999999997</v>
      </c>
      <c r="O15" s="254">
        <v>215.13499999999999</v>
      </c>
      <c r="P15" s="254">
        <v>213.68700000000001</v>
      </c>
      <c r="Q15" s="254">
        <v>40.865000000000002</v>
      </c>
      <c r="R15" s="44">
        <v>8100.5946217027786</v>
      </c>
      <c r="S15" s="44"/>
      <c r="T15" s="254">
        <v>3035.2089999999998</v>
      </c>
      <c r="U15" s="254">
        <v>3642.2510000000002</v>
      </c>
      <c r="V15" s="254">
        <v>7284.5020000000004</v>
      </c>
      <c r="W15" s="254">
        <v>1408.258</v>
      </c>
      <c r="X15" s="254">
        <v>303.52100000000002</v>
      </c>
      <c r="Y15" s="254">
        <v>750</v>
      </c>
      <c r="Z15" s="254">
        <v>1215.213</v>
      </c>
      <c r="AA15" s="44"/>
      <c r="AB15" s="254">
        <v>16021.0393</v>
      </c>
      <c r="AC15" s="254">
        <v>10368.137000000001</v>
      </c>
      <c r="AD15" s="44"/>
      <c r="AE15" s="254">
        <v>153.36600000000001</v>
      </c>
      <c r="AF15" s="254">
        <v>540.96100000000001</v>
      </c>
      <c r="AG15" s="254">
        <v>327.66500000000002</v>
      </c>
      <c r="AH15" s="254">
        <v>417.60699999999997</v>
      </c>
      <c r="AI15" s="254">
        <v>1700.509</v>
      </c>
      <c r="AJ15" s="254">
        <v>24149.17</v>
      </c>
      <c r="AK15" s="254">
        <v>11740.936</v>
      </c>
      <c r="AL15" s="254">
        <v>0</v>
      </c>
      <c r="AM15" s="254">
        <v>3288.3629999999998</v>
      </c>
      <c r="AN15" s="43"/>
      <c r="AO15" s="254">
        <v>2000</v>
      </c>
      <c r="AP15" s="254">
        <v>4000</v>
      </c>
      <c r="AQ15" s="43"/>
      <c r="AR15" s="254">
        <v>360905.48200000002</v>
      </c>
      <c r="AS15" s="254">
        <v>99545.171000000002</v>
      </c>
      <c r="AT15" s="254">
        <v>188591.53899999999</v>
      </c>
      <c r="AU15" s="254">
        <v>1944.9749999999999</v>
      </c>
      <c r="AV15" s="44"/>
      <c r="AW15" s="254">
        <v>10114.192499999999</v>
      </c>
      <c r="AX15" s="254">
        <v>10114.192499999999</v>
      </c>
      <c r="AY15" s="254">
        <v>2017.7809999999999</v>
      </c>
      <c r="AZ15" s="256">
        <f>4995+4995</f>
        <v>9990</v>
      </c>
      <c r="BA15" s="44"/>
      <c r="BB15" s="254">
        <v>9184.6190000000006</v>
      </c>
      <c r="BC15" s="254">
        <v>5023.2139999999999</v>
      </c>
      <c r="BD15" s="44"/>
      <c r="BE15" s="254">
        <v>5677.7719999999999</v>
      </c>
      <c r="BF15" s="44">
        <v>6387.4934999999996</v>
      </c>
      <c r="BG15" s="44">
        <v>4937.5096731154099</v>
      </c>
      <c r="BH15" s="44"/>
      <c r="BI15" s="44">
        <v>800</v>
      </c>
      <c r="BJ15" s="254">
        <v>0</v>
      </c>
      <c r="BK15" s="44"/>
      <c r="BL15" s="254">
        <v>1791.3318309859151</v>
      </c>
      <c r="BM15" s="254">
        <v>1689.1180176016023</v>
      </c>
      <c r="BN15" s="44"/>
      <c r="BO15" s="254">
        <v>15951.194</v>
      </c>
      <c r="BP15" s="254">
        <v>6333.7830000000004</v>
      </c>
      <c r="BQ15" s="254">
        <v>12765.12</v>
      </c>
      <c r="BR15" s="254">
        <v>3810.9479999999999</v>
      </c>
      <c r="BS15" s="254">
        <v>7363.152</v>
      </c>
      <c r="BT15" s="254">
        <v>4386.0720000000001</v>
      </c>
      <c r="BU15" s="254">
        <v>4449.7420000000002</v>
      </c>
      <c r="BV15" s="254">
        <v>478.70100000000002</v>
      </c>
      <c r="BW15" s="44"/>
      <c r="BX15" s="254">
        <v>285404.90399999998</v>
      </c>
      <c r="BY15" s="254">
        <v>39754.866000000002</v>
      </c>
      <c r="BZ15" s="254">
        <v>366981.54266914178</v>
      </c>
      <c r="CA15" s="44"/>
      <c r="CB15" s="254">
        <v>6665.335</v>
      </c>
      <c r="CC15" s="254">
        <v>520.351</v>
      </c>
      <c r="CD15" s="254">
        <v>465.4</v>
      </c>
      <c r="CE15" s="254">
        <v>495.8</v>
      </c>
      <c r="CF15" s="44"/>
      <c r="CG15" s="86">
        <f>SUM(B15:CE15)</f>
        <v>4214181.1098125465</v>
      </c>
      <c r="CI15" s="254">
        <v>7392960.3590000002</v>
      </c>
      <c r="CJ15" s="254">
        <v>3267353.3810000001</v>
      </c>
      <c r="CK15" s="254">
        <v>197010.9</v>
      </c>
      <c r="CL15" s="254">
        <v>192407</v>
      </c>
      <c r="CM15" s="44"/>
      <c r="CN15" s="254">
        <v>3886100</v>
      </c>
      <c r="DD15"/>
      <c r="DE15"/>
      <c r="DF15"/>
      <c r="DG15"/>
      <c r="DH15"/>
      <c r="DI15"/>
      <c r="DJ15"/>
      <c r="DK15"/>
      <c r="DL15"/>
      <c r="DM15"/>
      <c r="DN15"/>
      <c r="DO15"/>
      <c r="DP15"/>
      <c r="DQ15"/>
      <c r="DR15"/>
      <c r="DS15"/>
      <c r="DT15"/>
      <c r="DU15"/>
      <c r="DV15"/>
      <c r="DW15"/>
      <c r="DX15"/>
      <c r="DY15"/>
      <c r="DZ15"/>
      <c r="EA15"/>
    </row>
    <row r="16" spans="1:132">
      <c r="A16" s="13" t="s">
        <v>6</v>
      </c>
      <c r="B16" s="44"/>
      <c r="C16" s="254">
        <v>1382477.9734</v>
      </c>
      <c r="D16" s="44"/>
      <c r="E16" s="254">
        <v>27881.682000000001</v>
      </c>
      <c r="F16" s="254">
        <v>111068.05899999999</v>
      </c>
      <c r="G16" s="255">
        <v>141283.353</v>
      </c>
      <c r="H16" s="255">
        <v>2304.797</v>
      </c>
      <c r="I16" s="44"/>
      <c r="J16" s="254">
        <v>23504.478999999999</v>
      </c>
      <c r="K16" s="254">
        <v>12041.290999999999</v>
      </c>
      <c r="L16" s="254">
        <v>14069.602999999999</v>
      </c>
      <c r="M16" s="254">
        <v>455.62299999999999</v>
      </c>
      <c r="N16" s="254">
        <v>276.11599999999999</v>
      </c>
      <c r="O16" s="254">
        <v>104.33199999999999</v>
      </c>
      <c r="P16" s="254">
        <v>101.258</v>
      </c>
      <c r="Q16" s="254">
        <v>0</v>
      </c>
      <c r="R16" s="44">
        <v>5023.3263038319428</v>
      </c>
      <c r="S16" s="44"/>
      <c r="T16" s="254">
        <v>2260.0500000000002</v>
      </c>
      <c r="U16" s="254">
        <v>2712.06</v>
      </c>
      <c r="V16" s="254">
        <v>5424.12</v>
      </c>
      <c r="W16" s="254">
        <v>1150.105</v>
      </c>
      <c r="X16" s="254">
        <v>226.005</v>
      </c>
      <c r="Y16" s="254">
        <v>450</v>
      </c>
      <c r="Z16" s="254">
        <v>941.29499999999996</v>
      </c>
      <c r="AA16" s="44"/>
      <c r="AB16" s="254">
        <v>12409.9977</v>
      </c>
      <c r="AC16" s="254">
        <v>7842.5230000000001</v>
      </c>
      <c r="AD16" s="44"/>
      <c r="AE16" s="254">
        <v>54.848999999999997</v>
      </c>
      <c r="AF16" s="254">
        <v>303.46500000000003</v>
      </c>
      <c r="AG16" s="254">
        <v>203.98099999999999</v>
      </c>
      <c r="AH16" s="254">
        <v>644.62400000000002</v>
      </c>
      <c r="AI16" s="254">
        <v>1169.0920000000001</v>
      </c>
      <c r="AJ16" s="254">
        <v>15932.81</v>
      </c>
      <c r="AK16" s="254">
        <v>7529.9290000000001</v>
      </c>
      <c r="AL16" s="254">
        <v>0</v>
      </c>
      <c r="AM16" s="254">
        <v>0</v>
      </c>
      <c r="AN16" s="43"/>
      <c r="AO16" s="254">
        <v>2000</v>
      </c>
      <c r="AP16" s="254">
        <v>11663.642</v>
      </c>
      <c r="AQ16" s="43"/>
      <c r="AR16" s="254">
        <v>377981.25699999998</v>
      </c>
      <c r="AS16" s="254">
        <v>290680.67800000001</v>
      </c>
      <c r="AT16" s="254">
        <v>16217.067999999999</v>
      </c>
      <c r="AU16" s="254">
        <v>1291.799</v>
      </c>
      <c r="AV16" s="44"/>
      <c r="AW16" s="254">
        <v>5954.0934999999999</v>
      </c>
      <c r="AX16" s="254">
        <v>5954.0934999999999</v>
      </c>
      <c r="AY16" s="254">
        <v>1187.8420000000001</v>
      </c>
      <c r="AZ16" s="256">
        <v>2331</v>
      </c>
      <c r="BA16" s="44"/>
      <c r="BB16" s="254">
        <v>5875.62</v>
      </c>
      <c r="BC16" s="254">
        <v>2766.076</v>
      </c>
      <c r="BD16" s="44"/>
      <c r="BE16" s="254">
        <v>3829.3330000000001</v>
      </c>
      <c r="BF16" s="44">
        <v>4307.9996250000004</v>
      </c>
      <c r="BG16" s="44">
        <v>3236.7695130086718</v>
      </c>
      <c r="BH16" s="44"/>
      <c r="BI16" s="44">
        <v>679</v>
      </c>
      <c r="BJ16" s="254">
        <v>1835.424</v>
      </c>
      <c r="BK16" s="44"/>
      <c r="BL16" s="254">
        <v>1394.6983098591545</v>
      </c>
      <c r="BM16" s="254">
        <v>2745.5621417666425</v>
      </c>
      <c r="BN16" s="44"/>
      <c r="BO16" s="254">
        <v>16027.126</v>
      </c>
      <c r="BP16" s="254">
        <v>8138.549</v>
      </c>
      <c r="BQ16" s="254">
        <v>11439.547</v>
      </c>
      <c r="BR16" s="254">
        <v>3828.7240000000002</v>
      </c>
      <c r="BS16" s="254">
        <v>8159.5789999999997</v>
      </c>
      <c r="BT16" s="254">
        <v>10876.233</v>
      </c>
      <c r="BU16" s="254">
        <v>6863.2960000000003</v>
      </c>
      <c r="BV16" s="254">
        <v>510.60199999999998</v>
      </c>
      <c r="BW16" s="44"/>
      <c r="BX16" s="254">
        <v>478924.80499999999</v>
      </c>
      <c r="BY16" s="254">
        <v>10140.499</v>
      </c>
      <c r="BZ16" s="254">
        <v>30344.476537248716</v>
      </c>
      <c r="CA16" s="44"/>
      <c r="CB16" s="254">
        <v>5381.732</v>
      </c>
      <c r="CC16" s="254">
        <v>322.154</v>
      </c>
      <c r="CD16" s="254">
        <v>446.2</v>
      </c>
      <c r="CE16" s="254">
        <v>483.1</v>
      </c>
      <c r="CF16" s="44"/>
      <c r="CG16" s="86">
        <f>SUM(B16:CE16)</f>
        <v>3113665.3765307153</v>
      </c>
      <c r="CI16" s="254">
        <v>4151934.4509999999</v>
      </c>
      <c r="CJ16" s="254">
        <v>2725531.5729999999</v>
      </c>
      <c r="CK16" s="254">
        <v>185811.20000000001</v>
      </c>
      <c r="CL16" s="254">
        <v>109950</v>
      </c>
      <c r="CM16" s="44"/>
      <c r="CN16" s="254">
        <v>4131200</v>
      </c>
      <c r="DD16"/>
      <c r="DE16"/>
      <c r="DF16"/>
      <c r="DG16"/>
      <c r="DH16"/>
      <c r="DI16"/>
      <c r="DJ16"/>
      <c r="DK16"/>
      <c r="DL16"/>
      <c r="DM16"/>
      <c r="DN16"/>
      <c r="DO16"/>
      <c r="DP16"/>
      <c r="DQ16"/>
      <c r="DR16"/>
      <c r="DS16"/>
      <c r="DT16"/>
      <c r="DU16"/>
      <c r="DV16"/>
      <c r="DW16"/>
      <c r="DX16"/>
      <c r="DY16"/>
      <c r="DZ16"/>
      <c r="EA16"/>
    </row>
    <row r="17" spans="1:132" s="21" customFormat="1">
      <c r="A17" s="14" t="s">
        <v>7</v>
      </c>
      <c r="B17" s="44"/>
      <c r="C17" s="58">
        <v>1250000</v>
      </c>
      <c r="D17" s="44"/>
      <c r="E17" s="58">
        <v>7916.8209999999999</v>
      </c>
      <c r="F17" s="58">
        <v>43492.752999999997</v>
      </c>
      <c r="G17" s="109">
        <v>34026.660000000003</v>
      </c>
      <c r="H17" s="109">
        <v>11888.272999999999</v>
      </c>
      <c r="I17" s="44"/>
      <c r="J17" s="58">
        <v>9757.7630000000008</v>
      </c>
      <c r="K17" s="58">
        <v>1372.4939999999999</v>
      </c>
      <c r="L17" s="58">
        <v>3258.8760000000002</v>
      </c>
      <c r="M17" s="58">
        <v>181.947</v>
      </c>
      <c r="N17" s="58">
        <v>127.441</v>
      </c>
      <c r="O17" s="58">
        <v>30</v>
      </c>
      <c r="P17" s="58">
        <v>52</v>
      </c>
      <c r="Q17" s="58">
        <v>0</v>
      </c>
      <c r="R17" s="45">
        <v>1835.7585658429243</v>
      </c>
      <c r="S17" s="44"/>
      <c r="T17" s="58">
        <v>1000</v>
      </c>
      <c r="U17" s="58">
        <v>1200</v>
      </c>
      <c r="V17" s="58">
        <v>2400</v>
      </c>
      <c r="W17" s="58">
        <v>500</v>
      </c>
      <c r="X17" s="58">
        <v>100</v>
      </c>
      <c r="Y17" s="58">
        <v>300</v>
      </c>
      <c r="Z17" s="58">
        <v>941.29499999999996</v>
      </c>
      <c r="AA17" s="44"/>
      <c r="AB17" s="58">
        <v>4567.5</v>
      </c>
      <c r="AC17" s="58">
        <v>5075</v>
      </c>
      <c r="AD17" s="44"/>
      <c r="AE17" s="58">
        <v>0</v>
      </c>
      <c r="AF17" s="58">
        <v>0</v>
      </c>
      <c r="AG17" s="58">
        <v>192.31399999999999</v>
      </c>
      <c r="AH17" s="58">
        <v>149.828</v>
      </c>
      <c r="AI17" s="58">
        <v>213.25700000000001</v>
      </c>
      <c r="AJ17" s="58">
        <v>2689.23</v>
      </c>
      <c r="AK17" s="58">
        <v>1020.957</v>
      </c>
      <c r="AL17" s="58">
        <v>0</v>
      </c>
      <c r="AM17" s="58">
        <v>0</v>
      </c>
      <c r="AN17" s="43"/>
      <c r="AO17" s="58">
        <v>2000</v>
      </c>
      <c r="AP17" s="58">
        <v>0</v>
      </c>
      <c r="AQ17" s="43"/>
      <c r="AR17" s="58">
        <v>154114.11799999999</v>
      </c>
      <c r="AS17" s="58">
        <v>32325.398000000001</v>
      </c>
      <c r="AT17" s="58">
        <v>17818.809000000001</v>
      </c>
      <c r="AU17" s="58">
        <v>506.33199999999999</v>
      </c>
      <c r="AV17" s="44"/>
      <c r="AW17" s="58">
        <v>1530.5205000000001</v>
      </c>
      <c r="AX17" s="58">
        <v>1530.5205000000001</v>
      </c>
      <c r="AY17" s="58">
        <v>305.339</v>
      </c>
      <c r="AZ17" s="143">
        <v>0</v>
      </c>
      <c r="BA17" s="44"/>
      <c r="BB17" s="58">
        <v>3536.72</v>
      </c>
      <c r="BC17" s="58">
        <v>1753.0039999999999</v>
      </c>
      <c r="BD17" s="44"/>
      <c r="BE17" s="58">
        <v>1061.684</v>
      </c>
      <c r="BF17" s="45">
        <v>1194.3945000000001</v>
      </c>
      <c r="BG17" s="45">
        <v>1068.2700967311539</v>
      </c>
      <c r="BH17" s="44"/>
      <c r="BI17" s="45">
        <v>93</v>
      </c>
      <c r="BJ17" s="58">
        <v>1000</v>
      </c>
      <c r="BK17" s="44"/>
      <c r="BL17" s="58">
        <v>926.0822535211264</v>
      </c>
      <c r="BM17" s="58">
        <v>585.81987147911627</v>
      </c>
      <c r="BN17" s="44"/>
      <c r="BO17" s="58">
        <v>2895.319</v>
      </c>
      <c r="BP17" s="58">
        <v>1471.924</v>
      </c>
      <c r="BQ17" s="58">
        <v>3228.3359999999998</v>
      </c>
      <c r="BR17" s="58">
        <v>1338.059</v>
      </c>
      <c r="BS17" s="58">
        <v>807.11400000000003</v>
      </c>
      <c r="BT17" s="58">
        <v>1898.432</v>
      </c>
      <c r="BU17" s="58">
        <v>820.08399999999995</v>
      </c>
      <c r="BV17" s="58">
        <v>162.47999999999999</v>
      </c>
      <c r="BW17" s="44"/>
      <c r="BX17" s="58">
        <v>60629.584000000003</v>
      </c>
      <c r="BY17" s="58">
        <v>5915.4309999999996</v>
      </c>
      <c r="BZ17" s="58">
        <v>257</v>
      </c>
      <c r="CA17" s="44"/>
      <c r="CB17" s="58">
        <v>3000</v>
      </c>
      <c r="CC17" s="58">
        <v>87.988</v>
      </c>
      <c r="CD17" s="58">
        <v>423.6</v>
      </c>
      <c r="CE17" s="58">
        <v>406.8</v>
      </c>
      <c r="CF17" s="44"/>
      <c r="CG17" s="86">
        <f>SUM(B17:CE17)</f>
        <v>1688982.3302875739</v>
      </c>
      <c r="CH17" s="34"/>
      <c r="CI17" s="58">
        <v>1090415.848</v>
      </c>
      <c r="CJ17" s="58">
        <v>395884.84700000001</v>
      </c>
      <c r="CK17" s="58">
        <v>23319.3</v>
      </c>
      <c r="CL17" s="58">
        <v>27050</v>
      </c>
      <c r="CM17" s="44"/>
      <c r="CN17" s="58">
        <v>1206300</v>
      </c>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row>
    <row r="18" spans="1:132">
      <c r="A18" s="15" t="s">
        <v>8</v>
      </c>
      <c r="B18" s="44"/>
      <c r="C18" s="57">
        <v>495138.06360000005</v>
      </c>
      <c r="D18" s="44"/>
      <c r="E18" s="57">
        <v>5807.6779999999999</v>
      </c>
      <c r="F18" s="57">
        <v>42006.353999999999</v>
      </c>
      <c r="G18" s="108">
        <v>47648.606</v>
      </c>
      <c r="H18" s="108">
        <v>7999.665</v>
      </c>
      <c r="I18" s="44"/>
      <c r="J18" s="57">
        <v>6000.4</v>
      </c>
      <c r="K18" s="57">
        <v>16427.55</v>
      </c>
      <c r="L18" s="57">
        <v>2776.4279999999999</v>
      </c>
      <c r="M18" s="57">
        <v>154.14099999999999</v>
      </c>
      <c r="N18" s="57">
        <v>48.984999999999999</v>
      </c>
      <c r="O18" s="57">
        <v>159.946</v>
      </c>
      <c r="P18" s="57">
        <v>162.45099999999999</v>
      </c>
      <c r="Q18" s="57">
        <v>29.931000000000001</v>
      </c>
      <c r="R18" s="43">
        <v>3000.3152340674533</v>
      </c>
      <c r="S18" s="44"/>
      <c r="T18" s="57">
        <v>1000</v>
      </c>
      <c r="U18" s="57">
        <v>1200</v>
      </c>
      <c r="V18" s="57">
        <v>2400</v>
      </c>
      <c r="W18" s="57">
        <v>500</v>
      </c>
      <c r="X18" s="57">
        <v>100</v>
      </c>
      <c r="Y18" s="57">
        <v>300</v>
      </c>
      <c r="Z18" s="57">
        <v>941.29499999999996</v>
      </c>
      <c r="AA18" s="44"/>
      <c r="AB18" s="57">
        <v>6148.2977999999994</v>
      </c>
      <c r="AC18" s="57">
        <v>6831.442</v>
      </c>
      <c r="AD18" s="44"/>
      <c r="AE18" s="57">
        <v>80.284000000000006</v>
      </c>
      <c r="AF18" s="57">
        <v>966.49400000000003</v>
      </c>
      <c r="AG18" s="57">
        <v>256.53500000000003</v>
      </c>
      <c r="AH18" s="57">
        <v>384.18200000000002</v>
      </c>
      <c r="AI18" s="57">
        <v>573.38400000000001</v>
      </c>
      <c r="AJ18" s="57">
        <v>7802.0349999999999</v>
      </c>
      <c r="AK18" s="57">
        <v>3620.0230000000001</v>
      </c>
      <c r="AL18" s="57">
        <v>0</v>
      </c>
      <c r="AM18" s="57">
        <v>0</v>
      </c>
      <c r="AN18" s="43"/>
      <c r="AO18" s="57">
        <v>2000</v>
      </c>
      <c r="AP18" s="57">
        <v>0</v>
      </c>
      <c r="AQ18" s="43"/>
      <c r="AR18" s="57">
        <v>84989.099000000002</v>
      </c>
      <c r="AS18" s="57">
        <v>43958.493000000002</v>
      </c>
      <c r="AT18" s="57">
        <v>0</v>
      </c>
      <c r="AU18" s="57">
        <v>1124.848</v>
      </c>
      <c r="AV18" s="44"/>
      <c r="AW18" s="57">
        <v>2162.9744999999998</v>
      </c>
      <c r="AX18" s="57">
        <v>2162.9744999999998</v>
      </c>
      <c r="AY18" s="57">
        <v>431.51299999999998</v>
      </c>
      <c r="AZ18" s="142">
        <v>1245.9690000000001</v>
      </c>
      <c r="BA18" s="44"/>
      <c r="BB18" s="57">
        <v>5999.5240000000003</v>
      </c>
      <c r="BC18" s="57">
        <v>0</v>
      </c>
      <c r="BD18" s="44"/>
      <c r="BE18" s="57">
        <v>1163.0229999999999</v>
      </c>
      <c r="BF18" s="43">
        <v>1308.4008749999998</v>
      </c>
      <c r="BG18" s="43">
        <v>925.85607071380923</v>
      </c>
      <c r="BH18" s="44"/>
      <c r="BI18" s="43">
        <v>0</v>
      </c>
      <c r="BJ18" s="57">
        <v>0</v>
      </c>
      <c r="BK18" s="44"/>
      <c r="BL18" s="57">
        <v>877.61802816901377</v>
      </c>
      <c r="BM18" s="57">
        <v>812.84482944346428</v>
      </c>
      <c r="BN18" s="44"/>
      <c r="BO18" s="57">
        <v>9105.5759999999991</v>
      </c>
      <c r="BP18" s="57">
        <v>0</v>
      </c>
      <c r="BQ18" s="57">
        <v>2417.1770000000001</v>
      </c>
      <c r="BR18" s="57">
        <v>4602.1970000000001</v>
      </c>
      <c r="BS18" s="57">
        <v>0</v>
      </c>
      <c r="BT18" s="57">
        <v>9124.4689999999991</v>
      </c>
      <c r="BU18" s="57">
        <v>3275.5259999999998</v>
      </c>
      <c r="BV18" s="57">
        <v>1611.3140000000001</v>
      </c>
      <c r="BW18" s="44"/>
      <c r="BX18" s="57">
        <v>535656.80200000003</v>
      </c>
      <c r="BY18" s="57">
        <v>0</v>
      </c>
      <c r="BZ18" s="57">
        <v>0</v>
      </c>
      <c r="CA18" s="44"/>
      <c r="CB18" s="57">
        <v>3000</v>
      </c>
      <c r="CC18" s="57">
        <v>63.771000000000001</v>
      </c>
      <c r="CD18" s="57">
        <v>421.3</v>
      </c>
      <c r="CE18" s="57">
        <v>403.3</v>
      </c>
      <c r="CF18" s="44"/>
      <c r="CG18" s="86">
        <f>SUM(B18:CE18)</f>
        <v>1379309.0554373944</v>
      </c>
      <c r="CI18" s="57">
        <v>1247218.727</v>
      </c>
      <c r="CJ18" s="57">
        <v>1065656.193</v>
      </c>
      <c r="CK18" s="57">
        <v>63681.599999999999</v>
      </c>
      <c r="CL18" s="57">
        <v>26364</v>
      </c>
      <c r="CM18" s="44"/>
      <c r="CN18" s="57">
        <v>1836400</v>
      </c>
      <c r="DD18"/>
      <c r="DE18"/>
      <c r="DF18"/>
      <c r="DG18"/>
      <c r="DH18"/>
      <c r="DI18"/>
      <c r="DJ18"/>
      <c r="DK18"/>
      <c r="DL18"/>
      <c r="DM18"/>
      <c r="DN18"/>
      <c r="DO18"/>
      <c r="DP18"/>
      <c r="DQ18"/>
      <c r="DR18"/>
      <c r="DS18"/>
      <c r="DT18"/>
      <c r="DU18"/>
      <c r="DV18"/>
      <c r="DW18"/>
      <c r="DX18"/>
      <c r="DY18"/>
      <c r="DZ18"/>
      <c r="EA18"/>
    </row>
    <row r="19" spans="1:132">
      <c r="A19" s="13" t="s">
        <v>9</v>
      </c>
      <c r="B19" s="44"/>
      <c r="C19" s="57">
        <v>8328221.0721000005</v>
      </c>
      <c r="D19" s="44"/>
      <c r="E19" s="57">
        <v>173585.88</v>
      </c>
      <c r="F19" s="57">
        <v>770247.85100000002</v>
      </c>
      <c r="G19" s="108">
        <v>740208.26599999995</v>
      </c>
      <c r="H19" s="108">
        <v>68093.543000000005</v>
      </c>
      <c r="I19" s="44"/>
      <c r="J19" s="57">
        <v>223605.18799999999</v>
      </c>
      <c r="K19" s="57">
        <v>29060.46</v>
      </c>
      <c r="L19" s="57">
        <v>56507.212</v>
      </c>
      <c r="M19" s="57">
        <v>2317.5949999999998</v>
      </c>
      <c r="N19" s="57">
        <v>2727.9009999999998</v>
      </c>
      <c r="O19" s="57">
        <v>563.58799999999997</v>
      </c>
      <c r="P19" s="57">
        <v>318.78100000000001</v>
      </c>
      <c r="Q19" s="57">
        <v>72.807000000000002</v>
      </c>
      <c r="R19" s="43">
        <v>33906.383758035015</v>
      </c>
      <c r="S19" s="44"/>
      <c r="T19" s="57">
        <v>15134.735000000001</v>
      </c>
      <c r="U19" s="57">
        <v>18161.682000000001</v>
      </c>
      <c r="V19" s="57">
        <v>36323.364000000001</v>
      </c>
      <c r="W19" s="57">
        <v>8355.5419999999995</v>
      </c>
      <c r="X19" s="57">
        <v>1513.4739999999999</v>
      </c>
      <c r="Y19" s="57">
        <v>3000</v>
      </c>
      <c r="Z19" s="57">
        <v>4547.8559999999998</v>
      </c>
      <c r="AA19" s="44"/>
      <c r="AB19" s="57">
        <v>41220.532100000004</v>
      </c>
      <c r="AC19" s="57">
        <v>30329.228999999999</v>
      </c>
      <c r="AD19" s="44"/>
      <c r="AE19" s="57">
        <v>295.46499999999997</v>
      </c>
      <c r="AF19" s="57">
        <v>3451.3650000000002</v>
      </c>
      <c r="AG19" s="57">
        <v>1500</v>
      </c>
      <c r="AH19" s="57">
        <v>2462.3159999999998</v>
      </c>
      <c r="AI19" s="57">
        <v>4518.41</v>
      </c>
      <c r="AJ19" s="57">
        <v>63034.105000000003</v>
      </c>
      <c r="AK19" s="57">
        <v>28619.933000000001</v>
      </c>
      <c r="AL19" s="57">
        <v>0</v>
      </c>
      <c r="AM19" s="57">
        <v>1517.7059999999999</v>
      </c>
      <c r="AN19" s="43"/>
      <c r="AO19" s="57">
        <v>1999.828</v>
      </c>
      <c r="AP19" s="57">
        <v>4000</v>
      </c>
      <c r="AQ19" s="43"/>
      <c r="AR19" s="57">
        <v>2220563.1370000001</v>
      </c>
      <c r="AS19" s="57">
        <v>286273.95400000003</v>
      </c>
      <c r="AT19" s="57">
        <v>108863.898</v>
      </c>
      <c r="AU19" s="57">
        <v>4468.0119999999997</v>
      </c>
      <c r="AV19" s="44"/>
      <c r="AW19" s="57">
        <v>29717.4395</v>
      </c>
      <c r="AX19" s="57">
        <v>29717.4395</v>
      </c>
      <c r="AY19" s="57">
        <v>5928.6289999999999</v>
      </c>
      <c r="AZ19" s="142">
        <v>12000</v>
      </c>
      <c r="BA19" s="44"/>
      <c r="BB19" s="57">
        <v>31797.466</v>
      </c>
      <c r="BC19" s="57">
        <v>18552.324000000001</v>
      </c>
      <c r="BD19" s="44"/>
      <c r="BE19" s="57">
        <v>24517.073</v>
      </c>
      <c r="BF19" s="43">
        <v>27581.707125000001</v>
      </c>
      <c r="BG19" s="43">
        <v>27477.73882588392</v>
      </c>
      <c r="BH19" s="44"/>
      <c r="BI19" s="43">
        <v>2200</v>
      </c>
      <c r="BJ19" s="57">
        <v>23636.6</v>
      </c>
      <c r="BK19" s="44"/>
      <c r="BL19" s="57">
        <v>4633.743098591548</v>
      </c>
      <c r="BM19" s="57">
        <v>11853.935964303233</v>
      </c>
      <c r="BN19" s="44"/>
      <c r="BO19" s="57">
        <v>74973.663</v>
      </c>
      <c r="BP19" s="57">
        <v>16660.263999999999</v>
      </c>
      <c r="BQ19" s="57">
        <v>63017.131999999998</v>
      </c>
      <c r="BR19" s="57">
        <v>24996.267</v>
      </c>
      <c r="BS19" s="57">
        <v>20384.796999999999</v>
      </c>
      <c r="BT19" s="57">
        <v>19116.188999999998</v>
      </c>
      <c r="BU19" s="57">
        <v>16146.528</v>
      </c>
      <c r="BV19" s="57">
        <v>5974.8519999999999</v>
      </c>
      <c r="BW19" s="44"/>
      <c r="BX19" s="57">
        <v>903034.15800000005</v>
      </c>
      <c r="BY19" s="57">
        <v>55616.792999999998</v>
      </c>
      <c r="BZ19" s="57">
        <v>896185.02046620811</v>
      </c>
      <c r="CA19" s="44"/>
      <c r="CB19" s="57">
        <v>20152.16</v>
      </c>
      <c r="CC19" s="57">
        <v>1940.6959999999999</v>
      </c>
      <c r="CD19" s="57">
        <v>602.79999999999995</v>
      </c>
      <c r="CE19" s="57">
        <v>904.6</v>
      </c>
      <c r="CF19" s="44"/>
      <c r="CG19" s="86">
        <f>SUM(B19:CE19)</f>
        <v>15688911.086438026</v>
      </c>
      <c r="CI19" s="57">
        <v>17863199.837000001</v>
      </c>
      <c r="CJ19" s="57">
        <v>13410559.154999999</v>
      </c>
      <c r="CK19" s="57">
        <v>540305.9</v>
      </c>
      <c r="CL19" s="57">
        <v>897753</v>
      </c>
      <c r="CM19" s="44"/>
      <c r="CN19" s="57">
        <v>11659900</v>
      </c>
      <c r="DD19"/>
      <c r="DE19"/>
      <c r="DF19"/>
      <c r="DG19"/>
      <c r="DH19"/>
      <c r="DI19"/>
      <c r="DJ19"/>
      <c r="DK19"/>
      <c r="DL19"/>
      <c r="DM19"/>
      <c r="DN19"/>
      <c r="DO19"/>
      <c r="DP19"/>
      <c r="DQ19"/>
      <c r="DR19"/>
      <c r="DS19"/>
      <c r="DT19"/>
      <c r="DU19"/>
      <c r="DV19"/>
      <c r="DW19"/>
      <c r="DX19"/>
      <c r="DY19"/>
      <c r="DZ19"/>
      <c r="EA19"/>
    </row>
    <row r="20" spans="1:132">
      <c r="A20" s="13" t="s">
        <v>10</v>
      </c>
      <c r="B20" s="44"/>
      <c r="C20" s="57">
        <v>4117018.7511</v>
      </c>
      <c r="D20" s="44"/>
      <c r="E20" s="57">
        <v>105720.728</v>
      </c>
      <c r="F20" s="57">
        <v>457169.85200000001</v>
      </c>
      <c r="G20" s="108">
        <v>406119.20799999998</v>
      </c>
      <c r="H20" s="108">
        <v>57514.686999999998</v>
      </c>
      <c r="I20" s="44"/>
      <c r="J20" s="57">
        <v>144539.37100000001</v>
      </c>
      <c r="K20" s="57">
        <v>26896.18</v>
      </c>
      <c r="L20" s="57">
        <v>44684.625999999997</v>
      </c>
      <c r="M20" s="57">
        <v>1185.3019999999999</v>
      </c>
      <c r="N20" s="57">
        <v>1729.1089999999999</v>
      </c>
      <c r="O20" s="57">
        <v>154.547</v>
      </c>
      <c r="P20" s="57">
        <v>422.26600000000002</v>
      </c>
      <c r="Q20" s="57">
        <v>39.816000000000003</v>
      </c>
      <c r="R20" s="43">
        <v>20831.199785575765</v>
      </c>
      <c r="S20" s="44"/>
      <c r="T20" s="57">
        <v>5439.5190000000002</v>
      </c>
      <c r="U20" s="57">
        <v>6527.4229999999998</v>
      </c>
      <c r="V20" s="57">
        <v>13054.846</v>
      </c>
      <c r="W20" s="57">
        <v>2597.5650000000001</v>
      </c>
      <c r="X20" s="57">
        <v>543.952</v>
      </c>
      <c r="Y20" s="57">
        <v>1700</v>
      </c>
      <c r="Z20" s="57">
        <v>2260.3130000000001</v>
      </c>
      <c r="AA20" s="44"/>
      <c r="AB20" s="57">
        <v>24326.344499999999</v>
      </c>
      <c r="AC20" s="57">
        <v>16429.205000000002</v>
      </c>
      <c r="AD20" s="44"/>
      <c r="AE20" s="57">
        <v>148.66999999999999</v>
      </c>
      <c r="AF20" s="57">
        <v>1000</v>
      </c>
      <c r="AG20" s="57">
        <v>1161.5129999999999</v>
      </c>
      <c r="AH20" s="57">
        <v>1815.3810000000001</v>
      </c>
      <c r="AI20" s="57">
        <v>2540.9769999999999</v>
      </c>
      <c r="AJ20" s="57">
        <v>31864.48</v>
      </c>
      <c r="AK20" s="57">
        <v>12280.445</v>
      </c>
      <c r="AL20" s="57">
        <v>828.57100000000003</v>
      </c>
      <c r="AM20" s="57">
        <v>4890.3860000000004</v>
      </c>
      <c r="AN20" s="43"/>
      <c r="AO20" s="57">
        <v>2000</v>
      </c>
      <c r="AP20" s="57">
        <v>0</v>
      </c>
      <c r="AQ20" s="43"/>
      <c r="AR20" s="57">
        <v>792069.16</v>
      </c>
      <c r="AS20" s="57">
        <v>377176.826</v>
      </c>
      <c r="AT20" s="57">
        <v>328109.31</v>
      </c>
      <c r="AU20" s="57">
        <v>3129.7710000000002</v>
      </c>
      <c r="AV20" s="44"/>
      <c r="AW20" s="57">
        <v>15982.0735</v>
      </c>
      <c r="AX20" s="57">
        <v>15982.0735</v>
      </c>
      <c r="AY20" s="57">
        <v>3188.424</v>
      </c>
      <c r="AZ20" s="142">
        <v>12000</v>
      </c>
      <c r="BA20" s="44"/>
      <c r="BB20" s="57">
        <v>15840.333000000001</v>
      </c>
      <c r="BC20" s="57">
        <v>7982.1120000000001</v>
      </c>
      <c r="BD20" s="44"/>
      <c r="BE20" s="57">
        <v>12984.129000000001</v>
      </c>
      <c r="BF20" s="43">
        <v>14607.145125000001</v>
      </c>
      <c r="BG20" s="43">
        <v>14843.744246164111</v>
      </c>
      <c r="BH20" s="44"/>
      <c r="BI20" s="43">
        <v>1200</v>
      </c>
      <c r="BJ20" s="57">
        <v>1921.8320000000001</v>
      </c>
      <c r="BK20" s="44"/>
      <c r="BL20" s="57">
        <v>2669.9109859154919</v>
      </c>
      <c r="BM20" s="57">
        <v>6235.1470562313116</v>
      </c>
      <c r="BN20" s="44"/>
      <c r="BO20" s="57">
        <v>25522.407999999999</v>
      </c>
      <c r="BP20" s="57">
        <v>24960.280999999999</v>
      </c>
      <c r="BQ20" s="57">
        <v>35413.523999999998</v>
      </c>
      <c r="BR20" s="57">
        <v>9518.0529999999999</v>
      </c>
      <c r="BS20" s="57">
        <v>15920.175999999999</v>
      </c>
      <c r="BT20" s="57">
        <v>17320.909</v>
      </c>
      <c r="BU20" s="57">
        <v>9092.6720000000005</v>
      </c>
      <c r="BV20" s="57">
        <v>4032.5479999999998</v>
      </c>
      <c r="BW20" s="44"/>
      <c r="BX20" s="57">
        <v>447216.61700000003</v>
      </c>
      <c r="BY20" s="57">
        <v>75020.850000000006</v>
      </c>
      <c r="BZ20" s="57">
        <v>410817.64997059072</v>
      </c>
      <c r="CA20" s="44"/>
      <c r="CB20" s="57">
        <v>10826.464</v>
      </c>
      <c r="CC20" s="57">
        <v>959.37400000000002</v>
      </c>
      <c r="CD20" s="57">
        <v>507.9</v>
      </c>
      <c r="CE20" s="57">
        <v>634.20000000000005</v>
      </c>
      <c r="CF20" s="44"/>
      <c r="CG20" s="86">
        <f>SUM(B20:CE20)</f>
        <v>8229120.8507694798</v>
      </c>
      <c r="CI20" s="57">
        <v>9464475.4419999998</v>
      </c>
      <c r="CJ20" s="57">
        <v>5117317.4740000004</v>
      </c>
      <c r="CK20" s="57">
        <v>304367</v>
      </c>
      <c r="CL20" s="57">
        <v>364785</v>
      </c>
      <c r="CM20" s="44"/>
      <c r="CN20" s="57">
        <v>5748300</v>
      </c>
      <c r="DD20"/>
      <c r="DE20"/>
      <c r="DF20"/>
      <c r="DG20"/>
      <c r="DH20"/>
      <c r="DI20"/>
      <c r="DJ20"/>
      <c r="DK20"/>
      <c r="DL20"/>
      <c r="DM20"/>
      <c r="DN20"/>
      <c r="DO20"/>
      <c r="DP20"/>
      <c r="DQ20"/>
      <c r="DR20"/>
      <c r="DS20"/>
      <c r="DT20"/>
      <c r="DU20"/>
      <c r="DV20"/>
      <c r="DW20"/>
      <c r="DX20"/>
      <c r="DY20"/>
      <c r="DZ20"/>
      <c r="EA20"/>
    </row>
    <row r="21" spans="1:132" s="21" customFormat="1">
      <c r="A21" s="14" t="s">
        <v>11</v>
      </c>
      <c r="B21" s="44"/>
      <c r="C21" s="58">
        <v>1250000</v>
      </c>
      <c r="D21" s="44"/>
      <c r="E21" s="58">
        <v>9993.3870000000006</v>
      </c>
      <c r="F21" s="58">
        <v>43385.228999999999</v>
      </c>
      <c r="G21" s="109">
        <v>31025.563999999998</v>
      </c>
      <c r="H21" s="109">
        <v>22379.621999999999</v>
      </c>
      <c r="I21" s="44"/>
      <c r="J21" s="58">
        <v>11990.147000000001</v>
      </c>
      <c r="K21" s="58">
        <v>1372.4939999999999</v>
      </c>
      <c r="L21" s="58">
        <v>1190.942</v>
      </c>
      <c r="M21" s="58">
        <v>229.56299999999999</v>
      </c>
      <c r="N21" s="58">
        <v>176.363</v>
      </c>
      <c r="O21" s="58">
        <v>40</v>
      </c>
      <c r="P21" s="58">
        <v>52</v>
      </c>
      <c r="Q21" s="58">
        <v>15</v>
      </c>
      <c r="R21" s="45">
        <v>2530.0463886023354</v>
      </c>
      <c r="S21" s="44"/>
      <c r="T21" s="58">
        <v>1000</v>
      </c>
      <c r="U21" s="58">
        <v>1200</v>
      </c>
      <c r="V21" s="58">
        <v>2400</v>
      </c>
      <c r="W21" s="58">
        <v>500</v>
      </c>
      <c r="X21" s="58">
        <v>100</v>
      </c>
      <c r="Y21" s="58">
        <v>0</v>
      </c>
      <c r="Z21" s="58">
        <v>941.29499999999996</v>
      </c>
      <c r="AA21" s="44"/>
      <c r="AB21" s="58">
        <v>7317.5</v>
      </c>
      <c r="AC21" s="58">
        <v>5075</v>
      </c>
      <c r="AD21" s="44"/>
      <c r="AE21" s="58">
        <v>0</v>
      </c>
      <c r="AF21" s="58">
        <v>0</v>
      </c>
      <c r="AG21" s="58">
        <v>108.092</v>
      </c>
      <c r="AH21" s="58">
        <v>73</v>
      </c>
      <c r="AI21" s="58">
        <v>838.34500000000003</v>
      </c>
      <c r="AJ21" s="58">
        <v>10037.995000000001</v>
      </c>
      <c r="AK21" s="58">
        <v>3763.3760000000002</v>
      </c>
      <c r="AL21" s="58">
        <v>828.57100000000003</v>
      </c>
      <c r="AM21" s="58">
        <v>843.17</v>
      </c>
      <c r="AN21" s="43"/>
      <c r="AO21" s="58">
        <v>2000</v>
      </c>
      <c r="AP21" s="58">
        <v>0</v>
      </c>
      <c r="AQ21" s="43"/>
      <c r="AR21" s="58">
        <v>132536.076</v>
      </c>
      <c r="AS21" s="58">
        <v>0</v>
      </c>
      <c r="AT21" s="58">
        <v>58161.936999999998</v>
      </c>
      <c r="AU21" s="58">
        <v>400.86200000000002</v>
      </c>
      <c r="AV21" s="44"/>
      <c r="AW21" s="58">
        <v>1969.671</v>
      </c>
      <c r="AX21" s="58">
        <v>1969.671</v>
      </c>
      <c r="AY21" s="58">
        <v>392.94900000000001</v>
      </c>
      <c r="AZ21" s="143">
        <v>0</v>
      </c>
      <c r="BA21" s="44"/>
      <c r="BB21" s="58">
        <v>3642.9189999999999</v>
      </c>
      <c r="BC21" s="58">
        <v>1890.028</v>
      </c>
      <c r="BD21" s="44"/>
      <c r="BE21" s="58">
        <v>1136.23</v>
      </c>
      <c r="BF21" s="45">
        <v>1278.2587500000002</v>
      </c>
      <c r="BG21" s="45">
        <v>2128.6108238825882</v>
      </c>
      <c r="BH21" s="44"/>
      <c r="BI21" s="45">
        <v>132</v>
      </c>
      <c r="BJ21" s="58">
        <v>4337.4449999999997</v>
      </c>
      <c r="BK21" s="44"/>
      <c r="BL21" s="58">
        <v>1006.0270422535208</v>
      </c>
      <c r="BM21" s="58">
        <v>382.53177523142853</v>
      </c>
      <c r="BN21" s="44"/>
      <c r="BO21" s="58">
        <v>5553.1818999999996</v>
      </c>
      <c r="BP21" s="58">
        <v>2379.9351000000001</v>
      </c>
      <c r="BQ21" s="58">
        <v>5016.9089999999997</v>
      </c>
      <c r="BR21" s="58">
        <v>2429.569</v>
      </c>
      <c r="BS21" s="58">
        <v>1567.6969999999999</v>
      </c>
      <c r="BT21" s="58">
        <v>4128.8580000000002</v>
      </c>
      <c r="BU21" s="58">
        <v>2394.556</v>
      </c>
      <c r="BV21" s="58">
        <v>134.15</v>
      </c>
      <c r="BW21" s="44"/>
      <c r="BX21" s="58">
        <v>98679.914000000004</v>
      </c>
      <c r="BY21" s="58">
        <v>8906.6</v>
      </c>
      <c r="BZ21" s="58">
        <v>133334.92351220426</v>
      </c>
      <c r="CA21" s="44"/>
      <c r="CB21" s="58">
        <v>3295.8420000000001</v>
      </c>
      <c r="CC21" s="58">
        <v>127.93600000000001</v>
      </c>
      <c r="CD21" s="58">
        <v>427.5</v>
      </c>
      <c r="CE21" s="58">
        <v>465.7</v>
      </c>
      <c r="CF21" s="44"/>
      <c r="CG21" s="86">
        <f>SUM(B21:CE21)</f>
        <v>1891615.1892921741</v>
      </c>
      <c r="CH21" s="34"/>
      <c r="CI21" s="58">
        <v>2046450.9820000001</v>
      </c>
      <c r="CJ21" s="58">
        <v>487023.39299999998</v>
      </c>
      <c r="CK21" s="58">
        <v>3428.4</v>
      </c>
      <c r="CL21" s="58">
        <v>61509</v>
      </c>
      <c r="CM21" s="44"/>
      <c r="CN21" s="58">
        <v>2132800</v>
      </c>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row>
    <row r="22" spans="1:132">
      <c r="A22" s="13" t="s">
        <v>12</v>
      </c>
      <c r="B22" s="44"/>
      <c r="C22" s="57">
        <v>1250000</v>
      </c>
      <c r="D22" s="44"/>
      <c r="E22" s="57">
        <v>15676.34</v>
      </c>
      <c r="F22" s="57">
        <v>47854.695</v>
      </c>
      <c r="G22" s="108">
        <v>60036.197</v>
      </c>
      <c r="H22" s="108">
        <v>1086.5550000000001</v>
      </c>
      <c r="I22" s="44"/>
      <c r="J22" s="57">
        <v>20672.881000000001</v>
      </c>
      <c r="K22" s="57">
        <v>1357.634</v>
      </c>
      <c r="L22" s="57">
        <v>5086.1689999999999</v>
      </c>
      <c r="M22" s="57">
        <v>264.61500000000001</v>
      </c>
      <c r="N22" s="57">
        <v>304.73099999999999</v>
      </c>
      <c r="O22" s="57">
        <v>58.204999999999998</v>
      </c>
      <c r="P22" s="57">
        <v>0</v>
      </c>
      <c r="Q22" s="57">
        <v>0</v>
      </c>
      <c r="R22" s="43">
        <v>2527.481285808889</v>
      </c>
      <c r="S22" s="44"/>
      <c r="T22" s="57">
        <v>1013.51</v>
      </c>
      <c r="U22" s="57">
        <v>1216.212</v>
      </c>
      <c r="V22" s="57">
        <v>2432.4250000000002</v>
      </c>
      <c r="W22" s="57">
        <v>500</v>
      </c>
      <c r="X22" s="57">
        <v>101.351</v>
      </c>
      <c r="Y22" s="57">
        <v>300</v>
      </c>
      <c r="Z22" s="57">
        <v>941.29499999999996</v>
      </c>
      <c r="AA22" s="44"/>
      <c r="AB22" s="57">
        <v>4567.5</v>
      </c>
      <c r="AC22" s="57">
        <v>5075</v>
      </c>
      <c r="AD22" s="44"/>
      <c r="AE22" s="57">
        <v>0</v>
      </c>
      <c r="AF22" s="57">
        <v>0</v>
      </c>
      <c r="AG22" s="57">
        <v>85.376000000000005</v>
      </c>
      <c r="AH22" s="57">
        <v>141.875</v>
      </c>
      <c r="AI22" s="57">
        <v>966.30499999999995</v>
      </c>
      <c r="AJ22" s="57">
        <v>11957.44</v>
      </c>
      <c r="AK22" s="57">
        <v>4439.9210000000003</v>
      </c>
      <c r="AL22" s="57">
        <v>0</v>
      </c>
      <c r="AM22" s="57">
        <v>2276.5590000000002</v>
      </c>
      <c r="AN22" s="43"/>
      <c r="AO22" s="57">
        <v>2000</v>
      </c>
      <c r="AP22" s="57">
        <v>0</v>
      </c>
      <c r="AQ22" s="43"/>
      <c r="AR22" s="57">
        <v>135028.05600000001</v>
      </c>
      <c r="AS22" s="57">
        <v>0</v>
      </c>
      <c r="AT22" s="57">
        <v>122769.973</v>
      </c>
      <c r="AU22" s="57">
        <v>539.03800000000001</v>
      </c>
      <c r="AV22" s="44"/>
      <c r="AW22" s="57">
        <v>2194.9054999999998</v>
      </c>
      <c r="AX22" s="57">
        <v>2194.9054999999998</v>
      </c>
      <c r="AY22" s="57">
        <v>437.88400000000001</v>
      </c>
      <c r="AZ22" s="142">
        <v>2722.2809999999999</v>
      </c>
      <c r="BA22" s="44"/>
      <c r="BB22" s="57">
        <v>3912.375</v>
      </c>
      <c r="BC22" s="57">
        <v>1567.288</v>
      </c>
      <c r="BD22" s="44"/>
      <c r="BE22" s="57">
        <v>1737.9010000000001</v>
      </c>
      <c r="BF22" s="43">
        <v>1955.1386250000003</v>
      </c>
      <c r="BG22" s="43">
        <v>1961.5195963975984</v>
      </c>
      <c r="BH22" s="44"/>
      <c r="BI22" s="43">
        <v>319</v>
      </c>
      <c r="BJ22" s="57">
        <v>0</v>
      </c>
      <c r="BK22" s="44"/>
      <c r="BL22" s="57">
        <v>1073.1487323943659</v>
      </c>
      <c r="BM22" s="57">
        <v>412.27285569212165</v>
      </c>
      <c r="BN22" s="44"/>
      <c r="BO22" s="57">
        <v>2953.3330000000001</v>
      </c>
      <c r="BP22" s="57">
        <v>4564.59</v>
      </c>
      <c r="BQ22" s="57">
        <v>4350.4669999999996</v>
      </c>
      <c r="BR22" s="57">
        <v>0</v>
      </c>
      <c r="BS22" s="57">
        <v>3828.5169999999998</v>
      </c>
      <c r="BT22" s="57">
        <v>204.34200000000001</v>
      </c>
      <c r="BU22" s="57">
        <v>1297.6479999999999</v>
      </c>
      <c r="BV22" s="57">
        <v>0</v>
      </c>
      <c r="BW22" s="44"/>
      <c r="BX22" s="57">
        <v>33832.881999999998</v>
      </c>
      <c r="BY22" s="57">
        <v>27303.356</v>
      </c>
      <c r="BZ22" s="57">
        <v>44196.705413673008</v>
      </c>
      <c r="CA22" s="44"/>
      <c r="CB22" s="57">
        <v>3396.453</v>
      </c>
      <c r="CC22" s="57">
        <v>161.477</v>
      </c>
      <c r="CD22" s="57">
        <v>430.7</v>
      </c>
      <c r="CE22" s="57">
        <v>419.6</v>
      </c>
      <c r="CF22" s="44"/>
      <c r="CG22" s="86">
        <f>SUM(B22:CE22)</f>
        <v>1848706.0295089663</v>
      </c>
      <c r="CI22" s="57">
        <v>1850034.0260000001</v>
      </c>
      <c r="CJ22" s="57">
        <v>763899.86699999997</v>
      </c>
      <c r="CK22" s="57">
        <v>19497.099999999999</v>
      </c>
      <c r="CL22" s="57">
        <v>46170</v>
      </c>
      <c r="CM22" s="44"/>
      <c r="CN22" s="57">
        <v>1178900</v>
      </c>
      <c r="DD22"/>
      <c r="DE22"/>
      <c r="DF22"/>
      <c r="DG22"/>
      <c r="DH22"/>
      <c r="DI22"/>
      <c r="DJ22"/>
      <c r="DK22"/>
      <c r="DL22"/>
      <c r="DM22"/>
      <c r="DN22"/>
      <c r="DO22"/>
      <c r="DP22"/>
      <c r="DQ22"/>
      <c r="DR22"/>
      <c r="DS22"/>
      <c r="DT22"/>
      <c r="DU22"/>
      <c r="DV22"/>
      <c r="DW22"/>
      <c r="DX22"/>
      <c r="DY22"/>
      <c r="DZ22"/>
      <c r="EA22"/>
    </row>
    <row r="23" spans="1:132">
      <c r="A23" s="13" t="s">
        <v>13</v>
      </c>
      <c r="B23" s="44"/>
      <c r="C23" s="254">
        <v>4913633.4369999999</v>
      </c>
      <c r="D23" s="44"/>
      <c r="E23" s="254">
        <v>108497.757</v>
      </c>
      <c r="F23" s="254">
        <v>569467.21799999999</v>
      </c>
      <c r="G23" s="255">
        <v>437425.54700000002</v>
      </c>
      <c r="H23" s="255">
        <v>11998.529</v>
      </c>
      <c r="I23" s="44"/>
      <c r="J23" s="254">
        <v>118420.11900000001</v>
      </c>
      <c r="K23" s="254">
        <v>47232.781000000003</v>
      </c>
      <c r="L23" s="254">
        <v>41841.334999999999</v>
      </c>
      <c r="M23" s="254">
        <v>1418.655</v>
      </c>
      <c r="N23" s="254">
        <v>1625.6089999999999</v>
      </c>
      <c r="O23" s="254">
        <v>409.05399999999997</v>
      </c>
      <c r="P23" s="254">
        <v>371.72899999999998</v>
      </c>
      <c r="Q23" s="254">
        <v>59.755000000000003</v>
      </c>
      <c r="R23" s="44">
        <v>29844.115967480873</v>
      </c>
      <c r="S23" s="44"/>
      <c r="T23" s="254">
        <v>7355.2</v>
      </c>
      <c r="U23" s="254">
        <v>8826.24</v>
      </c>
      <c r="V23" s="254">
        <v>17652.48</v>
      </c>
      <c r="W23" s="254">
        <v>3637.0810000000001</v>
      </c>
      <c r="X23" s="254">
        <v>735.52</v>
      </c>
      <c r="Y23" s="254">
        <v>0</v>
      </c>
      <c r="Z23" s="254">
        <v>2774.5250000000001</v>
      </c>
      <c r="AA23" s="44"/>
      <c r="AB23" s="254">
        <v>35941.216700000004</v>
      </c>
      <c r="AC23" s="254">
        <v>26012.172999999999</v>
      </c>
      <c r="AD23" s="44"/>
      <c r="AE23" s="254">
        <v>196.904</v>
      </c>
      <c r="AF23" s="254">
        <v>1000</v>
      </c>
      <c r="AG23" s="254">
        <v>1086.3879999999999</v>
      </c>
      <c r="AH23" s="254">
        <v>1851.568</v>
      </c>
      <c r="AI23" s="254">
        <v>3666.8670000000002</v>
      </c>
      <c r="AJ23" s="254">
        <v>51637.47</v>
      </c>
      <c r="AK23" s="254">
        <v>25226.505000000001</v>
      </c>
      <c r="AL23" s="254">
        <v>0</v>
      </c>
      <c r="AM23" s="254">
        <v>5564.9219999999996</v>
      </c>
      <c r="AN23" s="43"/>
      <c r="AO23" s="254">
        <v>2000</v>
      </c>
      <c r="AP23" s="254">
        <v>12000</v>
      </c>
      <c r="AQ23" s="43"/>
      <c r="AR23" s="254">
        <v>1204103.18</v>
      </c>
      <c r="AS23" s="254">
        <v>694340.79200000002</v>
      </c>
      <c r="AT23" s="254">
        <v>352227.99400000001</v>
      </c>
      <c r="AU23" s="254">
        <v>3882.1</v>
      </c>
      <c r="AV23" s="44"/>
      <c r="AW23" s="254">
        <v>20989.684000000001</v>
      </c>
      <c r="AX23" s="254">
        <v>20989.684000000001</v>
      </c>
      <c r="AY23" s="254">
        <v>4187.442</v>
      </c>
      <c r="AZ23" s="256">
        <v>8325</v>
      </c>
      <c r="BA23" s="44"/>
      <c r="BB23" s="254">
        <v>19956.148000000001</v>
      </c>
      <c r="BC23" s="254">
        <v>10859.476000000001</v>
      </c>
      <c r="BD23" s="44"/>
      <c r="BE23" s="254">
        <v>15393.938</v>
      </c>
      <c r="BF23" s="44">
        <v>17318.180250000001</v>
      </c>
      <c r="BG23" s="44">
        <v>15557.123665777184</v>
      </c>
      <c r="BH23" s="44"/>
      <c r="BI23" s="44">
        <v>2200</v>
      </c>
      <c r="BJ23" s="254">
        <v>0</v>
      </c>
      <c r="BK23" s="44"/>
      <c r="BL23" s="254">
        <v>3041.4005633802808</v>
      </c>
      <c r="BM23" s="254">
        <v>8806.6985536993798</v>
      </c>
      <c r="BN23" s="44"/>
      <c r="BO23" s="254">
        <v>80514.951000000001</v>
      </c>
      <c r="BP23" s="254">
        <v>17842.842000000001</v>
      </c>
      <c r="BQ23" s="254">
        <v>39275.474999999999</v>
      </c>
      <c r="BR23" s="254">
        <v>31314.933000000001</v>
      </c>
      <c r="BS23" s="254">
        <v>18159.983</v>
      </c>
      <c r="BT23" s="254">
        <v>38287.760000000002</v>
      </c>
      <c r="BU23" s="254">
        <v>17076.047999999999</v>
      </c>
      <c r="BV23" s="254">
        <v>1822.6669999999999</v>
      </c>
      <c r="BW23" s="44"/>
      <c r="BX23" s="254">
        <v>1560856.3470000001</v>
      </c>
      <c r="BY23" s="254">
        <v>57457.864999999998</v>
      </c>
      <c r="BZ23" s="254">
        <v>446739.18132310169</v>
      </c>
      <c r="CA23" s="44"/>
      <c r="CB23" s="254">
        <v>13899.433999999999</v>
      </c>
      <c r="CC23" s="254">
        <v>1145.0070000000001</v>
      </c>
      <c r="CD23" s="254">
        <v>525.79999999999995</v>
      </c>
      <c r="CE23" s="254">
        <v>793.7</v>
      </c>
      <c r="CF23" s="44"/>
      <c r="CG23" s="86">
        <f>SUM(B23:CE23)</f>
        <v>11217301.53502344</v>
      </c>
      <c r="CI23" s="254">
        <v>15972578.071</v>
      </c>
      <c r="CJ23" s="254">
        <v>6973556.3820000002</v>
      </c>
      <c r="CK23" s="254">
        <v>255901.1</v>
      </c>
      <c r="CL23" s="254">
        <v>340966</v>
      </c>
      <c r="CM23" s="44"/>
      <c r="CN23" s="254">
        <v>9676700</v>
      </c>
      <c r="DD23"/>
      <c r="DE23"/>
      <c r="DF23"/>
      <c r="DG23"/>
      <c r="DH23"/>
      <c r="DI23"/>
      <c r="DJ23"/>
      <c r="DK23"/>
      <c r="DL23"/>
      <c r="DM23"/>
      <c r="DN23"/>
      <c r="DO23"/>
      <c r="DP23"/>
      <c r="DQ23"/>
      <c r="DR23"/>
      <c r="DS23"/>
      <c r="DT23"/>
      <c r="DU23"/>
      <c r="DV23"/>
      <c r="DW23"/>
      <c r="DX23"/>
      <c r="DY23"/>
      <c r="DZ23"/>
      <c r="EA23"/>
    </row>
    <row r="24" spans="1:132">
      <c r="A24" s="13" t="s">
        <v>14</v>
      </c>
      <c r="B24" s="44"/>
      <c r="C24" s="57">
        <v>2610489.5565999998</v>
      </c>
      <c r="D24" s="44"/>
      <c r="E24" s="57">
        <v>61590.953999999998</v>
      </c>
      <c r="F24" s="57">
        <v>214472.77</v>
      </c>
      <c r="G24" s="108">
        <v>235547.94399999999</v>
      </c>
      <c r="H24" s="108">
        <v>4035.1840000000002</v>
      </c>
      <c r="I24" s="44"/>
      <c r="J24" s="57">
        <v>78821.955000000002</v>
      </c>
      <c r="K24" s="57">
        <v>14558.832</v>
      </c>
      <c r="L24" s="57">
        <v>16991.923999999999</v>
      </c>
      <c r="M24" s="57">
        <v>783.25800000000004</v>
      </c>
      <c r="N24" s="57">
        <v>1068.7619999999999</v>
      </c>
      <c r="O24" s="57">
        <v>129.93700000000001</v>
      </c>
      <c r="P24" s="57">
        <v>115.629</v>
      </c>
      <c r="Q24" s="57">
        <v>15</v>
      </c>
      <c r="R24" s="43">
        <v>12072.228780221822</v>
      </c>
      <c r="S24" s="44"/>
      <c r="T24" s="57">
        <v>3894.0219999999999</v>
      </c>
      <c r="U24" s="57">
        <v>4672.826</v>
      </c>
      <c r="V24" s="57">
        <v>9345.652</v>
      </c>
      <c r="W24" s="57">
        <v>1907.35</v>
      </c>
      <c r="X24" s="57">
        <v>389.40199999999999</v>
      </c>
      <c r="Y24" s="57">
        <v>1100</v>
      </c>
      <c r="Z24" s="57">
        <v>1444.87</v>
      </c>
      <c r="AA24" s="44"/>
      <c r="AB24" s="57">
        <v>14842.6106</v>
      </c>
      <c r="AC24" s="57">
        <v>11527.724</v>
      </c>
      <c r="AD24" s="44"/>
      <c r="AE24" s="57">
        <v>99.503</v>
      </c>
      <c r="AF24" s="57">
        <v>303.952</v>
      </c>
      <c r="AG24" s="57">
        <v>234.01599999999999</v>
      </c>
      <c r="AH24" s="57">
        <v>164.47800000000001</v>
      </c>
      <c r="AI24" s="57">
        <v>1784.2239999999999</v>
      </c>
      <c r="AJ24" s="57">
        <v>23771.713</v>
      </c>
      <c r="AK24" s="57">
        <v>10980.583000000001</v>
      </c>
      <c r="AL24" s="57">
        <v>828.57100000000003</v>
      </c>
      <c r="AM24" s="57">
        <v>3204.0459999999998</v>
      </c>
      <c r="AN24" s="43"/>
      <c r="AO24" s="57">
        <v>1940.771</v>
      </c>
      <c r="AP24" s="57">
        <v>11049.39</v>
      </c>
      <c r="AQ24" s="43"/>
      <c r="AR24" s="57">
        <v>668604.61399999994</v>
      </c>
      <c r="AS24" s="57">
        <v>240460.85</v>
      </c>
      <c r="AT24" s="57">
        <v>249327.87299999999</v>
      </c>
      <c r="AU24" s="57">
        <v>1843.288</v>
      </c>
      <c r="AV24" s="44"/>
      <c r="AW24" s="57">
        <v>10269.3045</v>
      </c>
      <c r="AX24" s="57">
        <v>10269.3045</v>
      </c>
      <c r="AY24" s="57">
        <v>2048.7260000000001</v>
      </c>
      <c r="AZ24" s="142">
        <v>1665</v>
      </c>
      <c r="BA24" s="44"/>
      <c r="BB24" s="57">
        <v>11090.03</v>
      </c>
      <c r="BC24" s="57">
        <v>6329.3580000000002</v>
      </c>
      <c r="BD24" s="44"/>
      <c r="BE24" s="57">
        <v>7719.0460000000003</v>
      </c>
      <c r="BF24" s="43">
        <v>8683.9267500000005</v>
      </c>
      <c r="BG24" s="43">
        <v>7823.4880753835878</v>
      </c>
      <c r="BH24" s="44"/>
      <c r="BI24" s="43">
        <v>1374</v>
      </c>
      <c r="BJ24" s="57">
        <v>0</v>
      </c>
      <c r="BK24" s="44"/>
      <c r="BL24" s="57">
        <v>1967.3633802816896</v>
      </c>
      <c r="BM24" s="57">
        <v>3093.5390566778656</v>
      </c>
      <c r="BN24" s="44"/>
      <c r="BO24" s="57">
        <v>21647.663</v>
      </c>
      <c r="BP24" s="57">
        <v>18668.114000000001</v>
      </c>
      <c r="BQ24" s="57">
        <v>19735.231</v>
      </c>
      <c r="BR24" s="57">
        <v>6574.5010000000002</v>
      </c>
      <c r="BS24" s="57">
        <v>13566.620999999999</v>
      </c>
      <c r="BT24" s="57">
        <v>6313.1869999999999</v>
      </c>
      <c r="BU24" s="57">
        <v>4336.4679999999998</v>
      </c>
      <c r="BV24" s="57">
        <v>463.791</v>
      </c>
      <c r="BW24" s="44"/>
      <c r="BX24" s="57">
        <v>182929.07800000001</v>
      </c>
      <c r="BY24" s="57">
        <v>55504.089</v>
      </c>
      <c r="BZ24" s="57">
        <v>96523.889355694322</v>
      </c>
      <c r="CA24" s="44"/>
      <c r="CB24" s="57">
        <v>7980.1080000000002</v>
      </c>
      <c r="CC24" s="57">
        <v>608.31299999999999</v>
      </c>
      <c r="CD24" s="57">
        <v>473.9</v>
      </c>
      <c r="CE24" s="57">
        <v>564.79999999999995</v>
      </c>
      <c r="CF24" s="44"/>
      <c r="CG24" s="86">
        <f>SUM(B24:CE24)</f>
        <v>5022639.1025982574</v>
      </c>
      <c r="CI24" s="57">
        <v>7491445.3509999998</v>
      </c>
      <c r="CJ24" s="57">
        <v>2173039.568</v>
      </c>
      <c r="CK24" s="57">
        <v>105397.1</v>
      </c>
      <c r="CL24" s="57">
        <v>131643</v>
      </c>
      <c r="CM24" s="44"/>
      <c r="CN24" s="57">
        <v>4806900</v>
      </c>
      <c r="DD24"/>
      <c r="DE24"/>
      <c r="DF24"/>
      <c r="DG24"/>
      <c r="DH24"/>
      <c r="DI24"/>
      <c r="DJ24"/>
      <c r="DK24"/>
      <c r="DL24"/>
      <c r="DM24"/>
      <c r="DN24"/>
      <c r="DO24"/>
      <c r="DP24"/>
      <c r="DQ24"/>
      <c r="DR24"/>
      <c r="DS24"/>
      <c r="DT24"/>
      <c r="DU24"/>
      <c r="DV24"/>
      <c r="DW24"/>
      <c r="DX24"/>
      <c r="DY24"/>
      <c r="DZ24"/>
      <c r="EA24"/>
    </row>
    <row r="25" spans="1:132" s="21" customFormat="1">
      <c r="A25" s="14" t="s">
        <v>15</v>
      </c>
      <c r="B25" s="44"/>
      <c r="C25" s="58">
        <v>1250000</v>
      </c>
      <c r="D25" s="44"/>
      <c r="E25" s="58">
        <v>26217.108</v>
      </c>
      <c r="F25" s="58">
        <v>71625.561000000002</v>
      </c>
      <c r="G25" s="109">
        <v>119776.01</v>
      </c>
      <c r="H25" s="109">
        <v>2365.1280000000002</v>
      </c>
      <c r="I25" s="44"/>
      <c r="J25" s="58">
        <v>31899.093000000001</v>
      </c>
      <c r="K25" s="58">
        <v>10821.397999999999</v>
      </c>
      <c r="L25" s="58">
        <v>4221.43</v>
      </c>
      <c r="M25" s="58">
        <v>411.87200000000001</v>
      </c>
      <c r="N25" s="58">
        <v>476.72199999999998</v>
      </c>
      <c r="O25" s="58">
        <v>76.765000000000001</v>
      </c>
      <c r="P25" s="58">
        <v>154.62899999999999</v>
      </c>
      <c r="Q25" s="58">
        <v>0</v>
      </c>
      <c r="R25" s="45">
        <v>6157.9567727996009</v>
      </c>
      <c r="S25" s="44"/>
      <c r="T25" s="58">
        <v>1959.577</v>
      </c>
      <c r="U25" s="58">
        <v>2351.4920000000002</v>
      </c>
      <c r="V25" s="58">
        <v>4702.9840000000004</v>
      </c>
      <c r="W25" s="58">
        <v>993.98500000000001</v>
      </c>
      <c r="X25" s="58">
        <v>195.958</v>
      </c>
      <c r="Y25" s="58">
        <v>450</v>
      </c>
      <c r="Z25" s="58">
        <v>941.29499999999996</v>
      </c>
      <c r="AA25" s="44"/>
      <c r="AB25" s="58">
        <v>6347.8287</v>
      </c>
      <c r="AC25" s="58">
        <v>7053.143</v>
      </c>
      <c r="AD25" s="44"/>
      <c r="AE25" s="58">
        <v>46.75</v>
      </c>
      <c r="AF25" s="58">
        <v>0</v>
      </c>
      <c r="AG25" s="58">
        <v>173.73699999999999</v>
      </c>
      <c r="AH25" s="58">
        <v>297.5</v>
      </c>
      <c r="AI25" s="58">
        <v>935.14099999999996</v>
      </c>
      <c r="AJ25" s="58">
        <v>11736.31</v>
      </c>
      <c r="AK25" s="58">
        <v>4767.2209999999995</v>
      </c>
      <c r="AL25" s="58">
        <v>0</v>
      </c>
      <c r="AM25" s="58">
        <v>7588.53</v>
      </c>
      <c r="AN25" s="43"/>
      <c r="AO25" s="58">
        <v>2000</v>
      </c>
      <c r="AP25" s="58">
        <v>7992.8770000000004</v>
      </c>
      <c r="AQ25" s="43"/>
      <c r="AR25" s="58">
        <v>297929.17099999997</v>
      </c>
      <c r="AS25" s="58">
        <v>0</v>
      </c>
      <c r="AT25" s="58">
        <v>383318.58500000002</v>
      </c>
      <c r="AU25" s="58">
        <v>1443.095</v>
      </c>
      <c r="AV25" s="44"/>
      <c r="AW25" s="58">
        <v>5026.9795000000004</v>
      </c>
      <c r="AX25" s="58">
        <v>5026.9795000000004</v>
      </c>
      <c r="AY25" s="58">
        <v>1002.8819999999999</v>
      </c>
      <c r="AZ25" s="143">
        <v>0</v>
      </c>
      <c r="BA25" s="44"/>
      <c r="BB25" s="58">
        <v>5754.3209999999999</v>
      </c>
      <c r="BC25" s="58">
        <v>2986.5279999999998</v>
      </c>
      <c r="BD25" s="44"/>
      <c r="BE25" s="58">
        <v>2922.7049999999999</v>
      </c>
      <c r="BF25" s="45">
        <v>3288.0431250000001</v>
      </c>
      <c r="BG25" s="45">
        <v>3035.8861741160777</v>
      </c>
      <c r="BH25" s="44"/>
      <c r="BI25" s="45">
        <v>595</v>
      </c>
      <c r="BJ25" s="58">
        <v>0</v>
      </c>
      <c r="BK25" s="44"/>
      <c r="BL25" s="58">
        <v>1320.5199999999995</v>
      </c>
      <c r="BM25" s="58">
        <v>1014.0703143591041</v>
      </c>
      <c r="BN25" s="44"/>
      <c r="BO25" s="58">
        <v>7895.2740000000003</v>
      </c>
      <c r="BP25" s="58">
        <v>14617.483</v>
      </c>
      <c r="BQ25" s="58">
        <v>9506.0400000000009</v>
      </c>
      <c r="BR25" s="58">
        <v>1611.6510000000001</v>
      </c>
      <c r="BS25" s="58">
        <v>9574.9480000000003</v>
      </c>
      <c r="BT25" s="58">
        <v>1232.1489999999999</v>
      </c>
      <c r="BU25" s="58">
        <v>2795.5459999999998</v>
      </c>
      <c r="BV25" s="58">
        <v>104.06399999999999</v>
      </c>
      <c r="BW25" s="44"/>
      <c r="BX25" s="58">
        <v>64358.485000000001</v>
      </c>
      <c r="BY25" s="58">
        <v>42820.959000000003</v>
      </c>
      <c r="BZ25" s="58">
        <v>70467.304307615559</v>
      </c>
      <c r="CA25" s="44"/>
      <c r="CB25" s="58">
        <v>4843.6149999999998</v>
      </c>
      <c r="CC25" s="58">
        <v>285.08699999999999</v>
      </c>
      <c r="CD25" s="58">
        <v>442.7</v>
      </c>
      <c r="CE25" s="58">
        <v>465.7</v>
      </c>
      <c r="CF25" s="44"/>
      <c r="CG25" s="86">
        <f>SUM(B25:CE25)</f>
        <v>2530423.7723938907</v>
      </c>
      <c r="CH25" s="34"/>
      <c r="CI25" s="58">
        <v>4315688.4440000001</v>
      </c>
      <c r="CJ25" s="58">
        <v>855528.38199999998</v>
      </c>
      <c r="CK25" s="58">
        <v>28010.2</v>
      </c>
      <c r="CL25" s="58">
        <v>54761</v>
      </c>
      <c r="CM25" s="44"/>
      <c r="CN25" s="58">
        <v>3538900</v>
      </c>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row>
    <row r="26" spans="1:132">
      <c r="A26" s="13" t="s">
        <v>16</v>
      </c>
      <c r="B26" s="44"/>
      <c r="C26" s="57">
        <v>1250000</v>
      </c>
      <c r="D26" s="44"/>
      <c r="E26" s="57">
        <v>26274.163</v>
      </c>
      <c r="F26" s="57">
        <v>84529.061000000002</v>
      </c>
      <c r="G26" s="108">
        <v>104951.367</v>
      </c>
      <c r="H26" s="108">
        <v>5906.7449999999999</v>
      </c>
      <c r="I26" s="44"/>
      <c r="J26" s="57">
        <v>30771.513999999999</v>
      </c>
      <c r="K26" s="57">
        <v>8161.3360000000002</v>
      </c>
      <c r="L26" s="57">
        <v>9342.4920000000002</v>
      </c>
      <c r="M26" s="57">
        <v>386.17599999999999</v>
      </c>
      <c r="N26" s="57">
        <v>443.47500000000002</v>
      </c>
      <c r="O26" s="57">
        <v>40</v>
      </c>
      <c r="P26" s="57">
        <v>117</v>
      </c>
      <c r="Q26" s="57">
        <v>15</v>
      </c>
      <c r="R26" s="43">
        <v>6332.3837627539351</v>
      </c>
      <c r="S26" s="44"/>
      <c r="T26" s="57">
        <v>1697.364</v>
      </c>
      <c r="U26" s="57">
        <v>2036.837</v>
      </c>
      <c r="V26" s="57">
        <v>4073.674</v>
      </c>
      <c r="W26" s="57">
        <v>844.65099999999995</v>
      </c>
      <c r="X26" s="57">
        <v>169.73599999999999</v>
      </c>
      <c r="Y26" s="57">
        <v>0</v>
      </c>
      <c r="Z26" s="57">
        <v>941.29499999999996</v>
      </c>
      <c r="AA26" s="44"/>
      <c r="AB26" s="57">
        <v>5940.5463</v>
      </c>
      <c r="AC26" s="57">
        <v>6600.607</v>
      </c>
      <c r="AD26" s="44"/>
      <c r="AE26" s="57">
        <v>43.784999999999997</v>
      </c>
      <c r="AF26" s="57">
        <v>0</v>
      </c>
      <c r="AG26" s="57">
        <v>50</v>
      </c>
      <c r="AH26" s="57">
        <v>140.52100000000002</v>
      </c>
      <c r="AI26" s="57">
        <v>1267.201</v>
      </c>
      <c r="AJ26" s="57">
        <v>15385.52</v>
      </c>
      <c r="AK26" s="57">
        <v>5797.6360000000004</v>
      </c>
      <c r="AL26" s="57">
        <v>828.57100000000003</v>
      </c>
      <c r="AM26" s="57">
        <v>7672.8469999999998</v>
      </c>
      <c r="AN26" s="43"/>
      <c r="AO26" s="57">
        <v>2000</v>
      </c>
      <c r="AP26" s="57">
        <v>0</v>
      </c>
      <c r="AQ26" s="43"/>
      <c r="AR26" s="57">
        <v>325135.95</v>
      </c>
      <c r="AS26" s="57">
        <v>18306.018</v>
      </c>
      <c r="AT26" s="57">
        <v>382376.87199999997</v>
      </c>
      <c r="AU26" s="57">
        <v>1261.508</v>
      </c>
      <c r="AV26" s="44"/>
      <c r="AW26" s="57">
        <v>4765.5219999999999</v>
      </c>
      <c r="AX26" s="57">
        <v>4765.5219999999999</v>
      </c>
      <c r="AY26" s="57">
        <v>950.72199999999998</v>
      </c>
      <c r="AZ26" s="142">
        <v>0</v>
      </c>
      <c r="BA26" s="44"/>
      <c r="BB26" s="57">
        <v>6061.1059999999998</v>
      </c>
      <c r="BC26" s="57">
        <v>3203.027</v>
      </c>
      <c r="BD26" s="44"/>
      <c r="BE26" s="57">
        <v>3138.1419999999998</v>
      </c>
      <c r="BF26" s="43">
        <v>3530.4097499999993</v>
      </c>
      <c r="BG26" s="43">
        <v>3134.035273515678</v>
      </c>
      <c r="BH26" s="44"/>
      <c r="BI26" s="43">
        <v>471</v>
      </c>
      <c r="BJ26" s="57">
        <v>0</v>
      </c>
      <c r="BK26" s="44"/>
      <c r="BL26" s="57">
        <v>1276.8042253521121</v>
      </c>
      <c r="BM26" s="57">
        <v>1198.8698848463064</v>
      </c>
      <c r="BN26" s="44"/>
      <c r="BO26" s="57">
        <v>6569.9650000000001</v>
      </c>
      <c r="BP26" s="57">
        <v>9029.8150000000005</v>
      </c>
      <c r="BQ26" s="57">
        <v>7851.9049999999997</v>
      </c>
      <c r="BR26" s="57">
        <v>2093.7240000000002</v>
      </c>
      <c r="BS26" s="57">
        <v>5683.7030000000004</v>
      </c>
      <c r="BT26" s="57">
        <v>3689.8939999999998</v>
      </c>
      <c r="BU26" s="57">
        <v>1386.1379999999999</v>
      </c>
      <c r="BV26" s="57">
        <v>88.287999999999997</v>
      </c>
      <c r="BW26" s="44"/>
      <c r="BX26" s="57">
        <v>52397.813000000002</v>
      </c>
      <c r="BY26" s="57">
        <v>38806.197</v>
      </c>
      <c r="BZ26" s="57">
        <v>53420.412550731111</v>
      </c>
      <c r="CA26" s="44"/>
      <c r="CB26" s="57">
        <v>4607.8900000000003</v>
      </c>
      <c r="CC26" s="57">
        <v>263.24299999999999</v>
      </c>
      <c r="CD26" s="57">
        <v>440.6</v>
      </c>
      <c r="CE26" s="57">
        <v>463</v>
      </c>
      <c r="CF26" s="44"/>
      <c r="CG26" s="86">
        <f>SUM(B26:CE26)</f>
        <v>2529129.5997471986</v>
      </c>
      <c r="CI26" s="57">
        <v>4288652.108</v>
      </c>
      <c r="CJ26" s="57">
        <v>873817.92500000005</v>
      </c>
      <c r="CK26" s="57">
        <v>42892.7</v>
      </c>
      <c r="CL26" s="57">
        <v>69839</v>
      </c>
      <c r="CM26" s="44"/>
      <c r="CN26" s="57">
        <v>2705000</v>
      </c>
      <c r="DD26"/>
      <c r="DE26"/>
      <c r="DF26"/>
      <c r="DG26"/>
      <c r="DH26"/>
      <c r="DI26"/>
      <c r="DJ26"/>
      <c r="DK26"/>
      <c r="DL26"/>
      <c r="DM26"/>
      <c r="DN26"/>
      <c r="DO26"/>
      <c r="DP26"/>
      <c r="DQ26"/>
      <c r="DR26"/>
      <c r="DS26"/>
      <c r="DT26"/>
      <c r="DU26"/>
      <c r="DV26"/>
      <c r="DW26"/>
      <c r="DX26"/>
      <c r="DY26"/>
      <c r="DZ26"/>
      <c r="EA26"/>
    </row>
    <row r="27" spans="1:132">
      <c r="A27" s="13" t="s">
        <v>17</v>
      </c>
      <c r="B27" s="44"/>
      <c r="C27" s="57">
        <v>1732387.7475000001</v>
      </c>
      <c r="D27" s="44"/>
      <c r="E27" s="57">
        <v>43799.186999999998</v>
      </c>
      <c r="F27" s="57">
        <v>193186.87400000001</v>
      </c>
      <c r="G27" s="108">
        <v>156808.41399999999</v>
      </c>
      <c r="H27" s="108">
        <v>6370.2020000000002</v>
      </c>
      <c r="I27" s="44"/>
      <c r="J27" s="57">
        <v>67741.411999999997</v>
      </c>
      <c r="K27" s="57">
        <v>16856.592000000001</v>
      </c>
      <c r="L27" s="57">
        <v>13745.001</v>
      </c>
      <c r="M27" s="57">
        <v>549.70899999999995</v>
      </c>
      <c r="N27" s="57">
        <v>732.995</v>
      </c>
      <c r="O27" s="57">
        <v>159</v>
      </c>
      <c r="P27" s="57">
        <v>0</v>
      </c>
      <c r="Q27" s="57">
        <v>29.241</v>
      </c>
      <c r="R27" s="43">
        <v>13535.192406750581</v>
      </c>
      <c r="S27" s="44"/>
      <c r="T27" s="57">
        <v>2688.7049999999999</v>
      </c>
      <c r="U27" s="57">
        <v>3226.4459999999999</v>
      </c>
      <c r="V27" s="57">
        <v>6452.8919999999998</v>
      </c>
      <c r="W27" s="57">
        <v>1314.6220000000001</v>
      </c>
      <c r="X27" s="57">
        <v>268.87099999999998</v>
      </c>
      <c r="Y27" s="57">
        <v>750</v>
      </c>
      <c r="Z27" s="57">
        <v>965.33699999999999</v>
      </c>
      <c r="AA27" s="44"/>
      <c r="AB27" s="57">
        <v>7464.3948</v>
      </c>
      <c r="AC27" s="57">
        <v>8293.7720000000008</v>
      </c>
      <c r="AD27" s="44"/>
      <c r="AE27" s="57">
        <v>66.593999999999994</v>
      </c>
      <c r="AF27" s="57">
        <v>0</v>
      </c>
      <c r="AG27" s="57">
        <v>490.79399999999998</v>
      </c>
      <c r="AH27" s="57">
        <v>480.76900000000001</v>
      </c>
      <c r="AI27" s="57">
        <v>1659.5550000000001</v>
      </c>
      <c r="AJ27" s="57">
        <v>21702.26</v>
      </c>
      <c r="AK27" s="57">
        <v>10338.264999999999</v>
      </c>
      <c r="AL27" s="57">
        <v>0</v>
      </c>
      <c r="AM27" s="57">
        <v>3878.5819999999999</v>
      </c>
      <c r="AN27" s="43"/>
      <c r="AO27" s="57">
        <v>2000</v>
      </c>
      <c r="AP27" s="57">
        <v>4000</v>
      </c>
      <c r="AQ27" s="43"/>
      <c r="AR27" s="57">
        <v>452761.17099999997</v>
      </c>
      <c r="AS27" s="57">
        <v>0</v>
      </c>
      <c r="AT27" s="57">
        <v>372344.76</v>
      </c>
      <c r="AU27" s="57">
        <v>1181.4179999999999</v>
      </c>
      <c r="AV27" s="44"/>
      <c r="AW27" s="57">
        <v>6284.3509999999997</v>
      </c>
      <c r="AX27" s="57">
        <v>6284.3509999999997</v>
      </c>
      <c r="AY27" s="57">
        <v>1253.7280000000001</v>
      </c>
      <c r="AZ27" s="142">
        <v>6000</v>
      </c>
      <c r="BA27" s="44"/>
      <c r="BB27" s="57">
        <v>6827.62</v>
      </c>
      <c r="BC27" s="57">
        <v>3375.2310000000002</v>
      </c>
      <c r="BD27" s="44"/>
      <c r="BE27" s="57">
        <v>6198.53</v>
      </c>
      <c r="BF27" s="43">
        <v>6973.3462500000005</v>
      </c>
      <c r="BG27" s="43">
        <v>6671.453468979319</v>
      </c>
      <c r="BH27" s="44"/>
      <c r="BI27" s="43">
        <v>630</v>
      </c>
      <c r="BJ27" s="57">
        <v>0</v>
      </c>
      <c r="BK27" s="44"/>
      <c r="BL27" s="57">
        <v>1557.8735211267601</v>
      </c>
      <c r="BM27" s="57">
        <v>2199.9157573223306</v>
      </c>
      <c r="BN27" s="44"/>
      <c r="BO27" s="57">
        <v>10494.297</v>
      </c>
      <c r="BP27" s="57">
        <v>15568.714</v>
      </c>
      <c r="BQ27" s="57">
        <v>16942.485000000001</v>
      </c>
      <c r="BR27" s="57">
        <v>4101.6859999999997</v>
      </c>
      <c r="BS27" s="57">
        <v>8877.4689999999991</v>
      </c>
      <c r="BT27" s="57">
        <v>9751.4609999999993</v>
      </c>
      <c r="BU27" s="57">
        <v>3990.482</v>
      </c>
      <c r="BV27" s="57">
        <v>270.09199999999998</v>
      </c>
      <c r="BW27" s="44"/>
      <c r="BX27" s="57">
        <v>77895.085999999996</v>
      </c>
      <c r="BY27" s="57">
        <v>60572.455999999998</v>
      </c>
      <c r="BZ27" s="57">
        <v>77229.257129791164</v>
      </c>
      <c r="CA27" s="44"/>
      <c r="CB27" s="57">
        <v>6067.2749999999996</v>
      </c>
      <c r="CC27" s="57">
        <v>403.69200000000001</v>
      </c>
      <c r="CD27" s="57">
        <v>454.1</v>
      </c>
      <c r="CE27" s="57">
        <v>501.3</v>
      </c>
      <c r="CF27" s="44"/>
      <c r="CG27" s="86">
        <f>SUM(B27:CE27)</f>
        <v>3495607.0268339696</v>
      </c>
      <c r="CI27" s="57">
        <v>4149467.6839999999</v>
      </c>
      <c r="CJ27" s="57">
        <v>1159401.378</v>
      </c>
      <c r="CK27" s="57">
        <v>49688.6</v>
      </c>
      <c r="CL27" s="57">
        <v>82340</v>
      </c>
      <c r="CM27" s="44"/>
      <c r="CN27" s="57">
        <v>3395700</v>
      </c>
      <c r="DD27"/>
      <c r="DE27"/>
      <c r="DF27"/>
      <c r="DG27"/>
      <c r="DH27"/>
      <c r="DI27"/>
      <c r="DJ27"/>
      <c r="DK27"/>
      <c r="DL27"/>
      <c r="DM27"/>
      <c r="DN27"/>
      <c r="DO27"/>
      <c r="DP27"/>
      <c r="DQ27"/>
      <c r="DR27"/>
      <c r="DS27"/>
      <c r="DT27"/>
      <c r="DU27"/>
      <c r="DV27"/>
      <c r="DW27"/>
      <c r="DX27"/>
      <c r="DY27"/>
      <c r="DZ27"/>
      <c r="EA27"/>
    </row>
    <row r="28" spans="1:132">
      <c r="A28" s="13" t="s">
        <v>18</v>
      </c>
      <c r="B28" s="44"/>
      <c r="C28" s="57">
        <v>1802619.3425999999</v>
      </c>
      <c r="D28" s="44"/>
      <c r="E28" s="57">
        <v>50276.798999999999</v>
      </c>
      <c r="F28" s="57">
        <v>286980.17499999999</v>
      </c>
      <c r="G28" s="108">
        <v>189864.27100000001</v>
      </c>
      <c r="H28" s="108">
        <v>49502.718000000001</v>
      </c>
      <c r="I28" s="44"/>
      <c r="J28" s="57">
        <v>67581.165999999997</v>
      </c>
      <c r="K28" s="57">
        <v>23145.241999999998</v>
      </c>
      <c r="L28" s="57">
        <v>13946.959000000001</v>
      </c>
      <c r="M28" s="57">
        <v>569.83199999999999</v>
      </c>
      <c r="N28" s="57">
        <v>739.88199999999995</v>
      </c>
      <c r="O28" s="57">
        <v>134.67099999999999</v>
      </c>
      <c r="P28" s="57">
        <v>310.56099999999998</v>
      </c>
      <c r="Q28" s="57">
        <v>29.042999999999999</v>
      </c>
      <c r="R28" s="43">
        <v>17997.61623308231</v>
      </c>
      <c r="S28" s="44"/>
      <c r="T28" s="57">
        <v>2668.3470000000002</v>
      </c>
      <c r="U28" s="57">
        <v>3202.0160000000001</v>
      </c>
      <c r="V28" s="57">
        <v>6404.0320000000002</v>
      </c>
      <c r="W28" s="57">
        <v>1287.4970000000001</v>
      </c>
      <c r="X28" s="57">
        <v>266.83499999999998</v>
      </c>
      <c r="Y28" s="57">
        <v>750</v>
      </c>
      <c r="Z28" s="57">
        <v>1015.215</v>
      </c>
      <c r="AA28" s="44"/>
      <c r="AB28" s="57">
        <v>10742.087599999999</v>
      </c>
      <c r="AC28" s="57">
        <v>8672.2939999999999</v>
      </c>
      <c r="AD28" s="44"/>
      <c r="AE28" s="57">
        <v>69.570999999999998</v>
      </c>
      <c r="AF28" s="57">
        <v>870.32999999999993</v>
      </c>
      <c r="AG28" s="57">
        <v>630.22500000000002</v>
      </c>
      <c r="AH28" s="57">
        <v>1027.9559999999999</v>
      </c>
      <c r="AI28" s="57">
        <v>2218.0450000000001</v>
      </c>
      <c r="AJ28" s="57">
        <v>26994.03</v>
      </c>
      <c r="AK28" s="57">
        <v>10460.799000000001</v>
      </c>
      <c r="AL28" s="57">
        <v>0</v>
      </c>
      <c r="AM28" s="57">
        <v>4047.2159999999999</v>
      </c>
      <c r="AN28" s="43"/>
      <c r="AO28" s="57">
        <v>2000</v>
      </c>
      <c r="AP28" s="57">
        <v>0</v>
      </c>
      <c r="AQ28" s="43"/>
      <c r="AR28" s="57">
        <v>474891.73499999999</v>
      </c>
      <c r="AS28" s="57">
        <v>399879.99</v>
      </c>
      <c r="AT28" s="57">
        <v>223857.772</v>
      </c>
      <c r="AU28" s="57">
        <v>1518.3019999999999</v>
      </c>
      <c r="AV28" s="44"/>
      <c r="AW28" s="57">
        <v>6354.3770000000004</v>
      </c>
      <c r="AX28" s="57">
        <v>6354.3770000000004</v>
      </c>
      <c r="AY28" s="57">
        <v>1267.6980000000001</v>
      </c>
      <c r="AZ28" s="142">
        <v>6000</v>
      </c>
      <c r="BA28" s="44"/>
      <c r="BB28" s="57">
        <v>9688.3330000000005</v>
      </c>
      <c r="BC28" s="57">
        <v>5039.7910000000002</v>
      </c>
      <c r="BD28" s="44"/>
      <c r="BE28" s="57">
        <v>7125.6779999999999</v>
      </c>
      <c r="BF28" s="43">
        <v>8016.3877499999999</v>
      </c>
      <c r="BG28" s="43">
        <v>8886.1648599066048</v>
      </c>
      <c r="BH28" s="44"/>
      <c r="BI28" s="43">
        <v>542</v>
      </c>
      <c r="BJ28" s="57">
        <v>14785.244000000001</v>
      </c>
      <c r="BK28" s="44"/>
      <c r="BL28" s="57">
        <v>1590.6250704225349</v>
      </c>
      <c r="BM28" s="57">
        <v>3351.83063182253</v>
      </c>
      <c r="BN28" s="44"/>
      <c r="BO28" s="57">
        <v>16288.338</v>
      </c>
      <c r="BP28" s="57">
        <v>13443.72</v>
      </c>
      <c r="BQ28" s="57">
        <v>18357.258000000002</v>
      </c>
      <c r="BR28" s="57">
        <v>6094.7380000000003</v>
      </c>
      <c r="BS28" s="57">
        <v>8608.2170000000006</v>
      </c>
      <c r="BT28" s="57">
        <v>9161.0930000000008</v>
      </c>
      <c r="BU28" s="57">
        <v>6393.616</v>
      </c>
      <c r="BV28" s="57">
        <v>1251.681</v>
      </c>
      <c r="BW28" s="44"/>
      <c r="BX28" s="57">
        <v>123219.852</v>
      </c>
      <c r="BY28" s="57">
        <v>40059.258999999998</v>
      </c>
      <c r="BZ28" s="57">
        <v>83752.300258597286</v>
      </c>
      <c r="CA28" s="44"/>
      <c r="CB28" s="57">
        <v>6189.1469999999999</v>
      </c>
      <c r="CC28" s="57">
        <v>420.05799999999999</v>
      </c>
      <c r="CD28" s="57">
        <v>455.7</v>
      </c>
      <c r="CE28" s="57">
        <v>516.6</v>
      </c>
      <c r="CF28" s="44"/>
      <c r="CG28" s="86">
        <f>SUM(B28:CE28)</f>
        <v>4100386.6560038314</v>
      </c>
      <c r="CI28" s="57">
        <v>5100534.5010000002</v>
      </c>
      <c r="CJ28" s="57">
        <v>2271563.4279999998</v>
      </c>
      <c r="CK28" s="57">
        <v>166639.79999999999</v>
      </c>
      <c r="CL28" s="57">
        <v>167319</v>
      </c>
      <c r="CM28" s="44"/>
      <c r="CN28" s="57">
        <v>2985300</v>
      </c>
      <c r="DD28"/>
      <c r="DE28"/>
      <c r="DF28"/>
      <c r="DG28"/>
      <c r="DH28"/>
      <c r="DI28"/>
      <c r="DJ28"/>
      <c r="DK28"/>
      <c r="DL28"/>
      <c r="DM28"/>
      <c r="DN28"/>
      <c r="DO28"/>
      <c r="DP28"/>
      <c r="DQ28"/>
      <c r="DR28"/>
      <c r="DS28"/>
      <c r="DT28"/>
      <c r="DU28"/>
      <c r="DV28"/>
      <c r="DW28"/>
      <c r="DX28"/>
      <c r="DY28"/>
      <c r="DZ28"/>
      <c r="EA28"/>
    </row>
    <row r="29" spans="1:132" s="21" customFormat="1">
      <c r="A29" s="14" t="s">
        <v>19</v>
      </c>
      <c r="B29" s="44"/>
      <c r="C29" s="58">
        <v>1250000</v>
      </c>
      <c r="D29" s="44"/>
      <c r="E29" s="58">
        <v>9273.5519999999997</v>
      </c>
      <c r="F29" s="58">
        <v>43793.319000000003</v>
      </c>
      <c r="G29" s="109">
        <v>41092.834000000003</v>
      </c>
      <c r="H29" s="109">
        <v>1145.144</v>
      </c>
      <c r="I29" s="44"/>
      <c r="J29" s="58">
        <v>10953.47</v>
      </c>
      <c r="K29" s="58">
        <v>5243.0450000000001</v>
      </c>
      <c r="L29" s="58">
        <v>2966.6590000000001</v>
      </c>
      <c r="M29" s="58">
        <v>220.94</v>
      </c>
      <c r="N29" s="58">
        <v>164.476</v>
      </c>
      <c r="O29" s="58">
        <v>69.186999999999998</v>
      </c>
      <c r="P29" s="58">
        <v>155.74</v>
      </c>
      <c r="Q29" s="58">
        <v>0</v>
      </c>
      <c r="R29" s="45">
        <v>2606.1444381412362</v>
      </c>
      <c r="S29" s="44"/>
      <c r="T29" s="58">
        <v>1003.768</v>
      </c>
      <c r="U29" s="58">
        <v>1204.5219999999999</v>
      </c>
      <c r="V29" s="58">
        <v>2409.0439999999999</v>
      </c>
      <c r="W29" s="58">
        <v>500</v>
      </c>
      <c r="X29" s="58">
        <v>100.377</v>
      </c>
      <c r="Y29" s="58">
        <v>300</v>
      </c>
      <c r="Z29" s="58">
        <v>941.29499999999996</v>
      </c>
      <c r="AA29" s="44"/>
      <c r="AB29" s="58">
        <v>4567.5</v>
      </c>
      <c r="AC29" s="58">
        <v>5075</v>
      </c>
      <c r="AD29" s="44"/>
      <c r="AE29" s="58">
        <v>54.456000000000003</v>
      </c>
      <c r="AF29" s="58">
        <v>0</v>
      </c>
      <c r="AG29" s="58">
        <v>81.718999999999994</v>
      </c>
      <c r="AH29" s="58">
        <v>161.25</v>
      </c>
      <c r="AI29" s="58">
        <v>1083.79</v>
      </c>
      <c r="AJ29" s="58">
        <v>12893.115</v>
      </c>
      <c r="AK29" s="58">
        <v>4732.7969999999996</v>
      </c>
      <c r="AL29" s="58">
        <v>828.57100000000003</v>
      </c>
      <c r="AM29" s="58">
        <v>1602.0229999999999</v>
      </c>
      <c r="AN29" s="43"/>
      <c r="AO29" s="58">
        <v>0</v>
      </c>
      <c r="AP29" s="58">
        <v>0</v>
      </c>
      <c r="AQ29" s="43"/>
      <c r="AR29" s="58">
        <v>145763.81200000001</v>
      </c>
      <c r="AS29" s="58">
        <v>0</v>
      </c>
      <c r="AT29" s="58">
        <v>131501.67199999999</v>
      </c>
      <c r="AU29" s="58">
        <v>774.29499999999996</v>
      </c>
      <c r="AV29" s="44"/>
      <c r="AW29" s="58">
        <v>1917.6904999999999</v>
      </c>
      <c r="AX29" s="58">
        <v>1917.6904999999999</v>
      </c>
      <c r="AY29" s="58">
        <v>382.57900000000001</v>
      </c>
      <c r="AZ29" s="143">
        <v>0</v>
      </c>
      <c r="BA29" s="44"/>
      <c r="BB29" s="58">
        <v>3266.8789999999999</v>
      </c>
      <c r="BC29" s="58">
        <v>1135.817</v>
      </c>
      <c r="BD29" s="44"/>
      <c r="BE29" s="58">
        <v>1428.3920000000001</v>
      </c>
      <c r="BF29" s="45">
        <v>1606.941</v>
      </c>
      <c r="BG29" s="45">
        <v>1165.1988825883923</v>
      </c>
      <c r="BH29" s="44"/>
      <c r="BI29" s="45">
        <v>287</v>
      </c>
      <c r="BJ29" s="58">
        <v>20308.512999999999</v>
      </c>
      <c r="BK29" s="44"/>
      <c r="BL29" s="58">
        <v>993.06901408450676</v>
      </c>
      <c r="BM29" s="58">
        <v>607.82309919042791</v>
      </c>
      <c r="BN29" s="44"/>
      <c r="BO29" s="58">
        <v>3705.7289999999998</v>
      </c>
      <c r="BP29" s="58">
        <v>7022.4160000000002</v>
      </c>
      <c r="BQ29" s="58">
        <v>4339.5659999999998</v>
      </c>
      <c r="BR29" s="58">
        <v>573.73400000000004</v>
      </c>
      <c r="BS29" s="58">
        <v>4796.2550000000001</v>
      </c>
      <c r="BT29" s="58">
        <v>2458.7840000000001</v>
      </c>
      <c r="BU29" s="58">
        <v>1854.7360000000001</v>
      </c>
      <c r="BV29" s="58">
        <v>0</v>
      </c>
      <c r="BW29" s="44"/>
      <c r="BX29" s="58">
        <v>60373.374000000003</v>
      </c>
      <c r="BY29" s="58">
        <v>24554.812999999998</v>
      </c>
      <c r="BZ29" s="58">
        <v>36168.767188479105</v>
      </c>
      <c r="CA29" s="44"/>
      <c r="CB29" s="58">
        <v>3292.585</v>
      </c>
      <c r="CC29" s="58">
        <v>121.461</v>
      </c>
      <c r="CD29" s="58">
        <v>426.8</v>
      </c>
      <c r="CE29" s="58">
        <v>423.4</v>
      </c>
      <c r="CF29" s="44"/>
      <c r="CG29" s="86">
        <f>SUM(B29:CE29)</f>
        <v>1868393.5296224835</v>
      </c>
      <c r="CH29" s="34"/>
      <c r="CI29" s="58">
        <v>1944425.5490000001</v>
      </c>
      <c r="CJ29" s="58">
        <v>345125.19300000003</v>
      </c>
      <c r="CK29" s="58">
        <v>50262.400000000001</v>
      </c>
      <c r="CL29" s="58">
        <v>42188</v>
      </c>
      <c r="CM29" s="44"/>
      <c r="CN29" s="58">
        <v>1113700</v>
      </c>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row>
    <row r="30" spans="1:132">
      <c r="A30" s="13" t="s">
        <v>20</v>
      </c>
      <c r="B30" s="44"/>
      <c r="C30" s="57">
        <v>2344276.7536999998</v>
      </c>
      <c r="D30" s="44"/>
      <c r="E30" s="57">
        <v>45657.99</v>
      </c>
      <c r="F30" s="57">
        <v>207834.05799999999</v>
      </c>
      <c r="G30" s="108">
        <v>188939.06099999999</v>
      </c>
      <c r="H30" s="108">
        <v>46645.099000000002</v>
      </c>
      <c r="I30" s="44"/>
      <c r="J30" s="57">
        <v>45821.89</v>
      </c>
      <c r="K30" s="57">
        <v>13719.816000000001</v>
      </c>
      <c r="L30" s="57">
        <v>19406.401999999998</v>
      </c>
      <c r="M30" s="57">
        <v>715.072</v>
      </c>
      <c r="N30" s="57">
        <v>664.64</v>
      </c>
      <c r="O30" s="57">
        <v>39.343000000000004</v>
      </c>
      <c r="P30" s="57">
        <v>51.997999999999998</v>
      </c>
      <c r="Q30" s="57">
        <v>0</v>
      </c>
      <c r="R30" s="43">
        <v>8157.8819174230757</v>
      </c>
      <c r="S30" s="44"/>
      <c r="T30" s="57">
        <v>3456.94</v>
      </c>
      <c r="U30" s="57">
        <v>4148.3280000000004</v>
      </c>
      <c r="V30" s="57">
        <v>8296.6560000000009</v>
      </c>
      <c r="W30" s="57">
        <v>1689.0309999999999</v>
      </c>
      <c r="X30" s="57">
        <v>345.69400000000002</v>
      </c>
      <c r="Y30" s="57">
        <v>750</v>
      </c>
      <c r="Z30" s="57">
        <v>1311.6610000000001</v>
      </c>
      <c r="AA30" s="44"/>
      <c r="AB30" s="57">
        <v>17167.742899999997</v>
      </c>
      <c r="AC30" s="57">
        <v>11399.141</v>
      </c>
      <c r="AD30" s="44"/>
      <c r="AE30" s="57">
        <v>60.25</v>
      </c>
      <c r="AF30" s="57">
        <v>1000</v>
      </c>
      <c r="AG30" s="57">
        <v>634.62599999999998</v>
      </c>
      <c r="AH30" s="57">
        <v>618.70400000000006</v>
      </c>
      <c r="AI30" s="57">
        <v>1194.8219999999999</v>
      </c>
      <c r="AJ30" s="57">
        <v>15625.03</v>
      </c>
      <c r="AK30" s="57">
        <v>6975.4920000000002</v>
      </c>
      <c r="AL30" s="57">
        <v>0</v>
      </c>
      <c r="AM30" s="57">
        <v>84.316999999999993</v>
      </c>
      <c r="AN30" s="43"/>
      <c r="AO30" s="57">
        <v>0</v>
      </c>
      <c r="AP30" s="57">
        <v>0</v>
      </c>
      <c r="AQ30" s="43"/>
      <c r="AR30" s="57">
        <v>742225.30599999998</v>
      </c>
      <c r="AS30" s="57">
        <v>101146.16899999999</v>
      </c>
      <c r="AT30" s="57">
        <v>25405.516</v>
      </c>
      <c r="AU30" s="57">
        <v>1873.6959999999999</v>
      </c>
      <c r="AV30" s="44"/>
      <c r="AW30" s="57">
        <v>8392.0709999999999</v>
      </c>
      <c r="AX30" s="57">
        <v>8392.0709999999999</v>
      </c>
      <c r="AY30" s="57">
        <v>1674.2180000000001</v>
      </c>
      <c r="AZ30" s="142">
        <v>1665</v>
      </c>
      <c r="BA30" s="44"/>
      <c r="BB30" s="57">
        <v>11173.909</v>
      </c>
      <c r="BC30" s="57">
        <v>6623.6570000000002</v>
      </c>
      <c r="BD30" s="44"/>
      <c r="BE30" s="57">
        <v>5953.6790000000001</v>
      </c>
      <c r="BF30" s="43">
        <v>6697.8888750000006</v>
      </c>
      <c r="BG30" s="43">
        <v>7974.45446964643</v>
      </c>
      <c r="BH30" s="44"/>
      <c r="BI30" s="43">
        <v>504</v>
      </c>
      <c r="BJ30" s="57">
        <v>4125.1180000000004</v>
      </c>
      <c r="BK30" s="44"/>
      <c r="BL30" s="57">
        <v>1843.2188732394359</v>
      </c>
      <c r="BM30" s="57">
        <v>2788.3475557627271</v>
      </c>
      <c r="BN30" s="44"/>
      <c r="BO30" s="57">
        <v>26178.565999999999</v>
      </c>
      <c r="BP30" s="57">
        <v>4691.8869999999997</v>
      </c>
      <c r="BQ30" s="57">
        <v>16105.784</v>
      </c>
      <c r="BR30" s="57">
        <v>11376.575999999999</v>
      </c>
      <c r="BS30" s="57">
        <v>4031.4520000000002</v>
      </c>
      <c r="BT30" s="57">
        <v>13526.875</v>
      </c>
      <c r="BU30" s="57">
        <v>9043.232</v>
      </c>
      <c r="BV30" s="57">
        <v>1520.827</v>
      </c>
      <c r="BW30" s="44"/>
      <c r="BX30" s="57">
        <v>676497.08299999998</v>
      </c>
      <c r="BY30" s="57">
        <v>19820.735000000001</v>
      </c>
      <c r="BZ30" s="57">
        <v>107731.47137613084</v>
      </c>
      <c r="CA30" s="44"/>
      <c r="CB30" s="57">
        <v>7422.125</v>
      </c>
      <c r="CC30" s="57">
        <v>546.279</v>
      </c>
      <c r="CD30" s="57">
        <v>467.9</v>
      </c>
      <c r="CE30" s="57">
        <v>538.5</v>
      </c>
      <c r="CF30" s="44"/>
      <c r="CG30" s="86">
        <f>SUM(B30:CE30)</f>
        <v>4834646.0516672032</v>
      </c>
      <c r="CI30" s="57">
        <v>6537733.6869999999</v>
      </c>
      <c r="CJ30" s="57">
        <v>3556949.7239999999</v>
      </c>
      <c r="CK30" s="57">
        <v>145745.79999999999</v>
      </c>
      <c r="CL30" s="57">
        <v>168535</v>
      </c>
      <c r="CM30" s="44"/>
      <c r="CN30" s="57">
        <v>5670000</v>
      </c>
      <c r="DD30"/>
      <c r="DE30"/>
      <c r="DF30"/>
      <c r="DG30"/>
      <c r="DH30"/>
      <c r="DI30"/>
      <c r="DJ30"/>
      <c r="DK30"/>
      <c r="DL30"/>
      <c r="DM30"/>
      <c r="DN30"/>
      <c r="DO30"/>
      <c r="DP30"/>
      <c r="DQ30"/>
      <c r="DR30"/>
      <c r="DS30"/>
      <c r="DT30"/>
      <c r="DU30"/>
      <c r="DV30"/>
      <c r="DW30"/>
      <c r="DX30"/>
      <c r="DY30"/>
      <c r="DZ30"/>
      <c r="EA30"/>
    </row>
    <row r="31" spans="1:132">
      <c r="A31" s="13" t="s">
        <v>21</v>
      </c>
      <c r="B31" s="44"/>
      <c r="C31" s="57">
        <v>2672641.3832</v>
      </c>
      <c r="D31" s="44"/>
      <c r="E31" s="57">
        <v>50843.703000000001</v>
      </c>
      <c r="F31" s="57">
        <v>214894.31700000001</v>
      </c>
      <c r="G31" s="108">
        <v>280277.08799999999</v>
      </c>
      <c r="H31" s="108">
        <v>4895.1790000000001</v>
      </c>
      <c r="I31" s="44"/>
      <c r="J31" s="57">
        <v>45698.95</v>
      </c>
      <c r="K31" s="57">
        <v>24777.312000000002</v>
      </c>
      <c r="L31" s="57">
        <v>27158.366000000002</v>
      </c>
      <c r="M31" s="57">
        <v>805.34500000000003</v>
      </c>
      <c r="N31" s="57">
        <v>596.27200000000005</v>
      </c>
      <c r="O31" s="57">
        <v>159.08699999999999</v>
      </c>
      <c r="P31" s="57">
        <v>421.80399999999997</v>
      </c>
      <c r="Q31" s="57">
        <v>15</v>
      </c>
      <c r="R31" s="43">
        <v>10262.121242313358</v>
      </c>
      <c r="S31" s="44"/>
      <c r="T31" s="57">
        <v>4179.7579999999998</v>
      </c>
      <c r="U31" s="57">
        <v>5015.71</v>
      </c>
      <c r="V31" s="57">
        <v>10031.42</v>
      </c>
      <c r="W31" s="57">
        <v>2089.7040000000002</v>
      </c>
      <c r="X31" s="57">
        <v>417.976</v>
      </c>
      <c r="Y31" s="57">
        <v>1100</v>
      </c>
      <c r="Z31" s="57">
        <v>1486.6969999999999</v>
      </c>
      <c r="AA31" s="44"/>
      <c r="AB31" s="57">
        <v>16499.494300000002</v>
      </c>
      <c r="AC31" s="57">
        <v>12943.677</v>
      </c>
      <c r="AD31" s="44"/>
      <c r="AE31" s="57">
        <v>114.349</v>
      </c>
      <c r="AF31" s="57">
        <v>893.15700000000004</v>
      </c>
      <c r="AG31" s="57">
        <v>555.69399999999996</v>
      </c>
      <c r="AH31" s="57">
        <v>1609.529</v>
      </c>
      <c r="AI31" s="57">
        <v>2579.0749999999998</v>
      </c>
      <c r="AJ31" s="57">
        <v>34163.004999999997</v>
      </c>
      <c r="AK31" s="57">
        <v>15909.257</v>
      </c>
      <c r="AL31" s="57">
        <v>0</v>
      </c>
      <c r="AM31" s="57">
        <v>505.90199999999999</v>
      </c>
      <c r="AN31" s="43"/>
      <c r="AO31" s="57">
        <v>2000</v>
      </c>
      <c r="AP31" s="57">
        <v>11907.664000000001</v>
      </c>
      <c r="AQ31" s="43"/>
      <c r="AR31" s="57">
        <v>841425.12</v>
      </c>
      <c r="AS31" s="57">
        <v>494673.92599999998</v>
      </c>
      <c r="AT31" s="57">
        <v>24042.513999999999</v>
      </c>
      <c r="AU31" s="57">
        <v>2434.902</v>
      </c>
      <c r="AV31" s="44"/>
      <c r="AW31" s="57">
        <v>12877.349</v>
      </c>
      <c r="AX31" s="57">
        <v>12877.349</v>
      </c>
      <c r="AY31" s="57">
        <v>2569.0309999999999</v>
      </c>
      <c r="AZ31" s="142">
        <v>6993</v>
      </c>
      <c r="BA31" s="44"/>
      <c r="BB31" s="57">
        <v>11144.355</v>
      </c>
      <c r="BC31" s="57">
        <v>5477.8689999999997</v>
      </c>
      <c r="BD31" s="44"/>
      <c r="BE31" s="57">
        <v>6588.88</v>
      </c>
      <c r="BF31" s="43">
        <v>7412.49</v>
      </c>
      <c r="BG31" s="43">
        <v>5879.8903435623752</v>
      </c>
      <c r="BH31" s="44"/>
      <c r="BI31" s="43">
        <v>1096</v>
      </c>
      <c r="BJ31" s="57">
        <v>28004.175999999999</v>
      </c>
      <c r="BK31" s="44"/>
      <c r="BL31" s="57">
        <v>1996.3470422535206</v>
      </c>
      <c r="BM31" s="57">
        <v>4258.2121309455833</v>
      </c>
      <c r="BN31" s="44"/>
      <c r="BO31" s="57">
        <v>40350.762000000002</v>
      </c>
      <c r="BP31" s="57">
        <v>20362.758999999998</v>
      </c>
      <c r="BQ31" s="57">
        <v>26083.361000000001</v>
      </c>
      <c r="BR31" s="57">
        <v>13933.203</v>
      </c>
      <c r="BS31" s="57">
        <v>16474.052</v>
      </c>
      <c r="BT31" s="57">
        <v>26421.952000000001</v>
      </c>
      <c r="BU31" s="57">
        <v>20601.939999999999</v>
      </c>
      <c r="BV31" s="57">
        <v>958.58399999999995</v>
      </c>
      <c r="BW31" s="44"/>
      <c r="BX31" s="57">
        <v>1031263.152</v>
      </c>
      <c r="BY31" s="57">
        <v>12619.718999999999</v>
      </c>
      <c r="BZ31" s="57">
        <v>171047.77512134032</v>
      </c>
      <c r="CA31" s="44"/>
      <c r="CB31" s="57">
        <v>8290.6759999999995</v>
      </c>
      <c r="CC31" s="57">
        <v>622.79600000000005</v>
      </c>
      <c r="CD31" s="57">
        <v>475.3</v>
      </c>
      <c r="CE31" s="57">
        <v>573.6</v>
      </c>
      <c r="CF31" s="44"/>
      <c r="CG31" s="86">
        <f>SUM(B31:CE31)</f>
        <v>6317279.0373804141</v>
      </c>
      <c r="CI31" s="57">
        <v>10360907.177999999</v>
      </c>
      <c r="CJ31" s="57">
        <v>4678358.51</v>
      </c>
      <c r="CK31" s="57">
        <v>153589.4</v>
      </c>
      <c r="CL31" s="57">
        <v>222480</v>
      </c>
      <c r="CM31" s="44"/>
      <c r="CN31" s="57">
        <v>7859000</v>
      </c>
      <c r="DD31"/>
      <c r="DE31"/>
      <c r="DF31"/>
      <c r="DG31"/>
      <c r="DH31"/>
      <c r="DI31"/>
      <c r="DJ31"/>
      <c r="DK31"/>
      <c r="DL31"/>
      <c r="DM31"/>
      <c r="DN31"/>
      <c r="DO31"/>
      <c r="DP31"/>
      <c r="DQ31"/>
      <c r="DR31"/>
      <c r="DS31"/>
      <c r="DT31"/>
      <c r="DU31"/>
      <c r="DV31"/>
      <c r="DW31"/>
      <c r="DX31"/>
      <c r="DY31"/>
      <c r="DZ31"/>
      <c r="EA31"/>
    </row>
    <row r="32" spans="1:132">
      <c r="A32" s="13" t="s">
        <v>22</v>
      </c>
      <c r="B32" s="44"/>
      <c r="C32" s="57">
        <v>3872510.0745999999</v>
      </c>
      <c r="D32" s="44"/>
      <c r="E32" s="57">
        <v>89432.672999999995</v>
      </c>
      <c r="F32" s="57">
        <v>389796.984</v>
      </c>
      <c r="G32" s="108">
        <v>354834.31099999999</v>
      </c>
      <c r="H32" s="108">
        <v>7735.4489999999996</v>
      </c>
      <c r="I32" s="44"/>
      <c r="J32" s="57">
        <v>100898.829</v>
      </c>
      <c r="K32" s="57">
        <v>36706.205000000002</v>
      </c>
      <c r="L32" s="57">
        <v>35130.421000000002</v>
      </c>
      <c r="M32" s="57">
        <v>1130.308</v>
      </c>
      <c r="N32" s="57">
        <v>1424.37</v>
      </c>
      <c r="O32" s="57">
        <v>504.46600000000001</v>
      </c>
      <c r="P32" s="57">
        <v>693.774</v>
      </c>
      <c r="Q32" s="57">
        <v>125.062</v>
      </c>
      <c r="R32" s="43">
        <v>25849.395883820816</v>
      </c>
      <c r="S32" s="44"/>
      <c r="T32" s="57">
        <v>6334.0569999999998</v>
      </c>
      <c r="U32" s="57">
        <v>7600.8680000000004</v>
      </c>
      <c r="V32" s="57">
        <v>15201.736000000001</v>
      </c>
      <c r="W32" s="57">
        <v>3099.0160000000001</v>
      </c>
      <c r="X32" s="57">
        <v>633.40599999999995</v>
      </c>
      <c r="Y32" s="57">
        <v>0</v>
      </c>
      <c r="Z32" s="57">
        <v>2159.087</v>
      </c>
      <c r="AA32" s="44"/>
      <c r="AB32" s="57">
        <v>21617.1289</v>
      </c>
      <c r="AC32" s="57">
        <v>16185.611000000001</v>
      </c>
      <c r="AD32" s="44"/>
      <c r="AE32" s="57">
        <v>151.678</v>
      </c>
      <c r="AF32" s="57">
        <v>458.80099999999999</v>
      </c>
      <c r="AG32" s="57">
        <v>465.62799999999999</v>
      </c>
      <c r="AH32" s="57">
        <v>512.79200000000003</v>
      </c>
      <c r="AI32" s="57">
        <v>2524.248</v>
      </c>
      <c r="AJ32" s="57">
        <v>32538.567999999999</v>
      </c>
      <c r="AK32" s="57">
        <v>14422.925999999999</v>
      </c>
      <c r="AL32" s="57">
        <v>0</v>
      </c>
      <c r="AM32" s="57">
        <v>5059.0200000000004</v>
      </c>
      <c r="AN32" s="43"/>
      <c r="AO32" s="57">
        <v>2000</v>
      </c>
      <c r="AP32" s="57">
        <v>38530.722000000002</v>
      </c>
      <c r="AQ32" s="43"/>
      <c r="AR32" s="57">
        <v>936700.13899999997</v>
      </c>
      <c r="AS32" s="57">
        <v>900076.147</v>
      </c>
      <c r="AT32" s="57">
        <v>326157.52899999998</v>
      </c>
      <c r="AU32" s="57">
        <v>3379.18</v>
      </c>
      <c r="AV32" s="44"/>
      <c r="AW32" s="57">
        <v>14554.745500000001</v>
      </c>
      <c r="AX32" s="57">
        <v>14554.745500000001</v>
      </c>
      <c r="AY32" s="57">
        <v>2903.672</v>
      </c>
      <c r="AZ32" s="142">
        <v>0</v>
      </c>
      <c r="BA32" s="44"/>
      <c r="BB32" s="57">
        <v>16407.017</v>
      </c>
      <c r="BC32" s="57">
        <v>8443.9740000000002</v>
      </c>
      <c r="BD32" s="44"/>
      <c r="BE32" s="57">
        <v>12649.950999999999</v>
      </c>
      <c r="BF32" s="43">
        <v>14231.194874999997</v>
      </c>
      <c r="BG32" s="43">
        <v>12546.981821214142</v>
      </c>
      <c r="BH32" s="44"/>
      <c r="BI32" s="43">
        <v>2118</v>
      </c>
      <c r="BJ32" s="57">
        <v>0</v>
      </c>
      <c r="BK32" s="44"/>
      <c r="BL32" s="57">
        <v>2555.8878873239428</v>
      </c>
      <c r="BM32" s="57">
        <v>6775.2620312057779</v>
      </c>
      <c r="BN32" s="44"/>
      <c r="BO32" s="57">
        <v>53007.411999999997</v>
      </c>
      <c r="BP32" s="57">
        <v>20500.953000000001</v>
      </c>
      <c r="BQ32" s="57">
        <v>41885.728000000003</v>
      </c>
      <c r="BR32" s="57">
        <v>19664.95</v>
      </c>
      <c r="BS32" s="57">
        <v>17313.093000000001</v>
      </c>
      <c r="BT32" s="57">
        <v>10982.698</v>
      </c>
      <c r="BU32" s="57">
        <v>6904.8059999999996</v>
      </c>
      <c r="BV32" s="57">
        <v>810.01900000000001</v>
      </c>
      <c r="BW32" s="44"/>
      <c r="BX32" s="57">
        <v>279602.95799999998</v>
      </c>
      <c r="BY32" s="57">
        <v>73186.84</v>
      </c>
      <c r="BZ32" s="57">
        <v>256958.77085933663</v>
      </c>
      <c r="CA32" s="44"/>
      <c r="CB32" s="57">
        <v>11247.753000000001</v>
      </c>
      <c r="CC32" s="57">
        <v>902.39700000000005</v>
      </c>
      <c r="CD32" s="57">
        <v>502.4</v>
      </c>
      <c r="CE32" s="57">
        <v>704.6</v>
      </c>
      <c r="CF32" s="44"/>
      <c r="CG32" s="86">
        <f>SUM(B32:CE32)</f>
        <v>8154497.4198578997</v>
      </c>
      <c r="CI32" s="57">
        <v>10381310.07</v>
      </c>
      <c r="CJ32" s="57">
        <v>5822149.8650000002</v>
      </c>
      <c r="CK32" s="57">
        <v>160708.4</v>
      </c>
      <c r="CL32" s="57">
        <v>257197</v>
      </c>
      <c r="CM32" s="44"/>
      <c r="CN32" s="57">
        <v>8534200</v>
      </c>
      <c r="DD32"/>
      <c r="DE32"/>
      <c r="DF32"/>
      <c r="DG32"/>
      <c r="DH32"/>
      <c r="DI32"/>
      <c r="DJ32"/>
      <c r="DK32"/>
      <c r="DL32"/>
      <c r="DM32"/>
      <c r="DN32"/>
      <c r="DO32"/>
      <c r="DP32"/>
      <c r="DQ32"/>
      <c r="DR32"/>
      <c r="DS32"/>
      <c r="DT32"/>
      <c r="DU32"/>
      <c r="DV32"/>
      <c r="DW32"/>
      <c r="DX32"/>
      <c r="DY32"/>
      <c r="DZ32"/>
      <c r="EA32"/>
    </row>
    <row r="33" spans="1:132" s="21" customFormat="1">
      <c r="A33" s="14" t="s">
        <v>23</v>
      </c>
      <c r="B33" s="44"/>
      <c r="C33" s="58">
        <v>2186827.3208000003</v>
      </c>
      <c r="D33" s="44"/>
      <c r="E33" s="58">
        <v>43427.249000000003</v>
      </c>
      <c r="F33" s="58">
        <v>140137.253</v>
      </c>
      <c r="G33" s="109">
        <v>183849.19200000001</v>
      </c>
      <c r="H33" s="109">
        <v>6986.2240000000002</v>
      </c>
      <c r="I33" s="44"/>
      <c r="J33" s="58">
        <v>48146.163999999997</v>
      </c>
      <c r="K33" s="58">
        <v>12032.251</v>
      </c>
      <c r="L33" s="58">
        <v>8998.3790000000008</v>
      </c>
      <c r="M33" s="58">
        <v>669.74400000000003</v>
      </c>
      <c r="N33" s="58">
        <v>720.28700000000003</v>
      </c>
      <c r="O33" s="58">
        <v>311.67200000000003</v>
      </c>
      <c r="P33" s="58">
        <v>720.49699999999996</v>
      </c>
      <c r="Q33" s="58">
        <v>73.853999999999999</v>
      </c>
      <c r="R33" s="45">
        <v>9578.093830727732</v>
      </c>
      <c r="S33" s="44"/>
      <c r="T33" s="58">
        <v>3292.9119999999998</v>
      </c>
      <c r="U33" s="58">
        <v>3951.4949999999999</v>
      </c>
      <c r="V33" s="58">
        <v>7902.9889999999996</v>
      </c>
      <c r="W33" s="58">
        <v>1611.7670000000001</v>
      </c>
      <c r="X33" s="58">
        <v>329.291</v>
      </c>
      <c r="Y33" s="58">
        <v>750</v>
      </c>
      <c r="Z33" s="58">
        <v>1208.5940000000001</v>
      </c>
      <c r="AA33" s="44"/>
      <c r="AB33" s="58">
        <v>13198.123800000001</v>
      </c>
      <c r="AC33" s="58">
        <v>11164.582</v>
      </c>
      <c r="AD33" s="44"/>
      <c r="AE33" s="58">
        <v>109.13</v>
      </c>
      <c r="AF33" s="58">
        <v>379.39299999999997</v>
      </c>
      <c r="AG33" s="58">
        <v>197.04</v>
      </c>
      <c r="AH33" s="58">
        <v>169.38799999999998</v>
      </c>
      <c r="AI33" s="58">
        <v>1031.7550000000001</v>
      </c>
      <c r="AJ33" s="58">
        <v>12399.125</v>
      </c>
      <c r="AK33" s="58">
        <v>4310.674</v>
      </c>
      <c r="AL33" s="58">
        <v>828.57100000000003</v>
      </c>
      <c r="AM33" s="58">
        <v>7251.2619999999997</v>
      </c>
      <c r="AN33" s="43"/>
      <c r="AO33" s="58">
        <v>0</v>
      </c>
      <c r="AP33" s="58">
        <v>0</v>
      </c>
      <c r="AQ33" s="43"/>
      <c r="AR33" s="58">
        <v>472206.12199999997</v>
      </c>
      <c r="AS33" s="58">
        <v>49495.127</v>
      </c>
      <c r="AT33" s="58">
        <v>384629.78</v>
      </c>
      <c r="AU33" s="58">
        <v>2093.8560000000002</v>
      </c>
      <c r="AV33" s="44"/>
      <c r="AW33" s="58">
        <v>9813.4344999999994</v>
      </c>
      <c r="AX33" s="58">
        <v>9813.4344999999994</v>
      </c>
      <c r="AY33" s="58">
        <v>1957.78</v>
      </c>
      <c r="AZ33" s="143">
        <v>0</v>
      </c>
      <c r="BA33" s="44"/>
      <c r="BB33" s="58">
        <v>8145.268</v>
      </c>
      <c r="BC33" s="58">
        <v>3651.6930000000002</v>
      </c>
      <c r="BD33" s="44"/>
      <c r="BE33" s="58">
        <v>5345.692</v>
      </c>
      <c r="BF33" s="45">
        <v>6013.9035000000003</v>
      </c>
      <c r="BG33" s="45">
        <v>6929.4096064042687</v>
      </c>
      <c r="BH33" s="44"/>
      <c r="BI33" s="45">
        <v>1226</v>
      </c>
      <c r="BJ33" s="58">
        <v>0</v>
      </c>
      <c r="BK33" s="44"/>
      <c r="BL33" s="58">
        <v>1769.7946478873232</v>
      </c>
      <c r="BM33" s="58">
        <v>2099.2915389112541</v>
      </c>
      <c r="BN33" s="44"/>
      <c r="BO33" s="58">
        <v>20123.006000000001</v>
      </c>
      <c r="BP33" s="58">
        <v>11217.781999999999</v>
      </c>
      <c r="BQ33" s="58">
        <v>17421.82</v>
      </c>
      <c r="BR33" s="58">
        <v>8147.424</v>
      </c>
      <c r="BS33" s="58">
        <v>7590.1480000000001</v>
      </c>
      <c r="BT33" s="58">
        <v>8190.3959999999997</v>
      </c>
      <c r="BU33" s="58">
        <v>4652.5379999999996</v>
      </c>
      <c r="BV33" s="58">
        <v>288.94799999999998</v>
      </c>
      <c r="BW33" s="44"/>
      <c r="BX33" s="58">
        <v>253769.49900000001</v>
      </c>
      <c r="BY33" s="58">
        <v>54432.228999999999</v>
      </c>
      <c r="BZ33" s="58">
        <v>158378.97035493384</v>
      </c>
      <c r="CA33" s="44"/>
      <c r="CB33" s="58">
        <v>6930.61</v>
      </c>
      <c r="CC33" s="58">
        <v>509.589</v>
      </c>
      <c r="CD33" s="58">
        <v>464.4</v>
      </c>
      <c r="CE33" s="58">
        <v>530.1</v>
      </c>
      <c r="CF33" s="44"/>
      <c r="CG33" s="86">
        <f>SUM(B33:CE33)</f>
        <v>4230402.3180788644</v>
      </c>
      <c r="CH33" s="34"/>
      <c r="CI33" s="58">
        <v>9014060.0399999991</v>
      </c>
      <c r="CJ33" s="58">
        <v>2351171.5120000001</v>
      </c>
      <c r="CK33" s="58">
        <v>128716.7</v>
      </c>
      <c r="CL33" s="58">
        <v>153061</v>
      </c>
      <c r="CM33" s="44"/>
      <c r="CN33" s="58">
        <v>6115000</v>
      </c>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row>
    <row r="34" spans="1:132">
      <c r="A34" s="13" t="s">
        <v>24</v>
      </c>
      <c r="B34" s="44"/>
      <c r="C34" s="254">
        <v>1250000</v>
      </c>
      <c r="D34" s="44"/>
      <c r="E34" s="254">
        <v>34662.872000000003</v>
      </c>
      <c r="F34" s="254">
        <v>169883.00200000001</v>
      </c>
      <c r="G34" s="255">
        <v>149058.18299999999</v>
      </c>
      <c r="H34" s="255">
        <v>55146.597000000002</v>
      </c>
      <c r="I34" s="44"/>
      <c r="J34" s="254">
        <v>47131.385999999999</v>
      </c>
      <c r="K34" s="254">
        <v>15903.165000000001</v>
      </c>
      <c r="L34" s="254">
        <v>9200.6779999999999</v>
      </c>
      <c r="M34" s="254">
        <v>394.05599999999998</v>
      </c>
      <c r="N34" s="254">
        <v>540.24599999999998</v>
      </c>
      <c r="O34" s="254">
        <v>53.314</v>
      </c>
      <c r="P34" s="254">
        <v>51.725000000000001</v>
      </c>
      <c r="Q34" s="254">
        <v>0</v>
      </c>
      <c r="R34" s="44">
        <v>20213.010012355255</v>
      </c>
      <c r="S34" s="44"/>
      <c r="T34" s="254">
        <v>1743.999</v>
      </c>
      <c r="U34" s="254">
        <v>2092.7979999999998</v>
      </c>
      <c r="V34" s="254">
        <v>4185.5969999999998</v>
      </c>
      <c r="W34" s="254">
        <v>858.41800000000001</v>
      </c>
      <c r="X34" s="254">
        <v>174.4</v>
      </c>
      <c r="Y34" s="254">
        <v>450</v>
      </c>
      <c r="Z34" s="254">
        <v>941.29499999999996</v>
      </c>
      <c r="AA34" s="44"/>
      <c r="AB34" s="254">
        <v>5874.9957000000004</v>
      </c>
      <c r="AC34" s="254">
        <v>6527.7730000000001</v>
      </c>
      <c r="AD34" s="44"/>
      <c r="AE34" s="254">
        <v>45.536999999999999</v>
      </c>
      <c r="AF34" s="254">
        <v>0</v>
      </c>
      <c r="AG34" s="254">
        <v>410.26100000000002</v>
      </c>
      <c r="AH34" s="254">
        <v>545.60899999999992</v>
      </c>
      <c r="AI34" s="254">
        <v>1435.133</v>
      </c>
      <c r="AJ34" s="254">
        <v>17935.990000000002</v>
      </c>
      <c r="AK34" s="254">
        <v>6724.13</v>
      </c>
      <c r="AL34" s="254">
        <v>0</v>
      </c>
      <c r="AM34" s="254">
        <v>4047.2159999999999</v>
      </c>
      <c r="AN34" s="43"/>
      <c r="AO34" s="254">
        <v>2000</v>
      </c>
      <c r="AP34" s="254">
        <v>0</v>
      </c>
      <c r="AQ34" s="43"/>
      <c r="AR34" s="254">
        <v>374847.79</v>
      </c>
      <c r="AS34" s="254">
        <v>15355.596</v>
      </c>
      <c r="AT34" s="254">
        <v>316934.04200000002</v>
      </c>
      <c r="AU34" s="254">
        <v>1161.797</v>
      </c>
      <c r="AV34" s="44"/>
      <c r="AW34" s="254">
        <v>3571.3845000000001</v>
      </c>
      <c r="AX34" s="254">
        <v>3571.3845000000001</v>
      </c>
      <c r="AY34" s="254">
        <v>712.49099999999999</v>
      </c>
      <c r="AZ34" s="256">
        <v>3000</v>
      </c>
      <c r="BA34" s="44"/>
      <c r="BB34" s="254">
        <v>5531.6379999999999</v>
      </c>
      <c r="BC34" s="254">
        <v>2879.4090000000001</v>
      </c>
      <c r="BD34" s="44"/>
      <c r="BE34" s="254">
        <v>4683.2470000000003</v>
      </c>
      <c r="BF34" s="44">
        <v>5268.6528749999998</v>
      </c>
      <c r="BG34" s="44">
        <v>5749.063875917278</v>
      </c>
      <c r="BH34" s="44"/>
      <c r="BI34" s="44">
        <v>366</v>
      </c>
      <c r="BJ34" s="254">
        <v>1534.3879999999999</v>
      </c>
      <c r="BK34" s="44"/>
      <c r="BL34" s="254">
        <v>1288.1664788732389</v>
      </c>
      <c r="BM34" s="254">
        <v>1884.8687077501299</v>
      </c>
      <c r="BN34" s="44"/>
      <c r="BO34" s="254">
        <v>2293.895</v>
      </c>
      <c r="BP34" s="254">
        <v>15039.624</v>
      </c>
      <c r="BQ34" s="254">
        <v>8653.9689999999991</v>
      </c>
      <c r="BR34" s="254">
        <v>575.22799999999995</v>
      </c>
      <c r="BS34" s="254">
        <v>8171.2209999999995</v>
      </c>
      <c r="BT34" s="254">
        <v>3983.4830000000002</v>
      </c>
      <c r="BU34" s="254">
        <v>3283.8420000000001</v>
      </c>
      <c r="BV34" s="254">
        <v>451.94299999999998</v>
      </c>
      <c r="BW34" s="44"/>
      <c r="BX34" s="254">
        <v>24790.405999999999</v>
      </c>
      <c r="BY34" s="254">
        <v>49702.478999999999</v>
      </c>
      <c r="BZ34" s="254">
        <v>34855.031345750678</v>
      </c>
      <c r="CA34" s="44"/>
      <c r="CB34" s="254">
        <v>4712.8389999999999</v>
      </c>
      <c r="CC34" s="254">
        <v>268.92</v>
      </c>
      <c r="CD34" s="254">
        <v>441.1</v>
      </c>
      <c r="CE34" s="254">
        <v>466.2</v>
      </c>
      <c r="CF34" s="44"/>
      <c r="CG34" s="86">
        <f>SUM(B34:CE34)</f>
        <v>2714261.4849956464</v>
      </c>
      <c r="CI34" s="254">
        <v>2481000.6060000001</v>
      </c>
      <c r="CJ34" s="254">
        <v>708706.07700000005</v>
      </c>
      <c r="CK34" s="254">
        <v>30532.799999999999</v>
      </c>
      <c r="CL34" s="254">
        <v>77282</v>
      </c>
      <c r="CM34" s="44"/>
      <c r="CN34" s="254">
        <v>2157800</v>
      </c>
      <c r="DD34"/>
      <c r="DE34"/>
      <c r="DF34"/>
      <c r="DG34"/>
      <c r="DH34"/>
      <c r="DI34"/>
      <c r="DJ34"/>
      <c r="DK34"/>
      <c r="DL34"/>
      <c r="DM34"/>
      <c r="DN34"/>
      <c r="DO34"/>
      <c r="DP34"/>
      <c r="DQ34"/>
      <c r="DR34"/>
      <c r="DS34"/>
      <c r="DT34"/>
      <c r="DU34"/>
      <c r="DV34"/>
      <c r="DW34"/>
      <c r="DX34"/>
      <c r="DY34"/>
      <c r="DZ34"/>
      <c r="EA34"/>
    </row>
    <row r="35" spans="1:132" s="238" customFormat="1">
      <c r="A35" s="233" t="s">
        <v>25</v>
      </c>
      <c r="B35" s="234"/>
      <c r="C35" s="234">
        <v>2379853.017</v>
      </c>
      <c r="D35" s="234"/>
      <c r="E35" s="234">
        <v>54643.114999999998</v>
      </c>
      <c r="F35" s="234">
        <v>208443.3</v>
      </c>
      <c r="G35" s="258">
        <v>205995.071</v>
      </c>
      <c r="H35" s="258">
        <v>11736.736999999999</v>
      </c>
      <c r="I35" s="234"/>
      <c r="J35" s="234">
        <v>66542.725999999995</v>
      </c>
      <c r="K35" s="234">
        <v>27668.456999999999</v>
      </c>
      <c r="L35" s="234">
        <v>20299.324000000001</v>
      </c>
      <c r="M35" s="234">
        <v>723.86699999999996</v>
      </c>
      <c r="N35" s="234">
        <v>931.14700000000005</v>
      </c>
      <c r="O35" s="234">
        <v>257.97800000000001</v>
      </c>
      <c r="P35" s="234">
        <v>668.50300000000004</v>
      </c>
      <c r="Q35" s="234">
        <v>48.506</v>
      </c>
      <c r="R35" s="234">
        <v>12784.472322535354</v>
      </c>
      <c r="S35" s="234"/>
      <c r="T35" s="234">
        <v>3777.6109999999999</v>
      </c>
      <c r="U35" s="234">
        <v>4533.1329999999998</v>
      </c>
      <c r="V35" s="234">
        <v>9066.2659999999996</v>
      </c>
      <c r="W35" s="234">
        <v>1899.117</v>
      </c>
      <c r="X35" s="234">
        <v>377.76100000000002</v>
      </c>
      <c r="Y35" s="234">
        <v>0</v>
      </c>
      <c r="Z35" s="234">
        <v>1324.9580000000001</v>
      </c>
      <c r="AA35" s="234"/>
      <c r="AB35" s="234">
        <v>13749.947300000002</v>
      </c>
      <c r="AC35" s="234">
        <v>10987.397000000001</v>
      </c>
      <c r="AD35" s="234"/>
      <c r="AE35" s="234">
        <v>91.908000000000001</v>
      </c>
      <c r="AF35" s="234">
        <v>903.43700000000001</v>
      </c>
      <c r="AG35" s="234">
        <v>401.50799999999998</v>
      </c>
      <c r="AH35" s="234">
        <v>501.608</v>
      </c>
      <c r="AI35" s="234">
        <v>2117.8339999999998</v>
      </c>
      <c r="AJ35" s="234">
        <v>27732.174999999999</v>
      </c>
      <c r="AK35" s="234">
        <v>11942.891</v>
      </c>
      <c r="AL35" s="234">
        <v>0</v>
      </c>
      <c r="AM35" s="234">
        <v>4131.5330000000004</v>
      </c>
      <c r="AN35" s="235"/>
      <c r="AO35" s="234">
        <v>2000</v>
      </c>
      <c r="AP35" s="234">
        <v>7849.8339999999998</v>
      </c>
      <c r="AQ35" s="235"/>
      <c r="AR35" s="234">
        <v>618601.16700000002</v>
      </c>
      <c r="AS35" s="234">
        <v>82671.879000000001</v>
      </c>
      <c r="AT35" s="234">
        <v>296171.641</v>
      </c>
      <c r="AU35" s="234">
        <v>1757.788</v>
      </c>
      <c r="AV35" s="234"/>
      <c r="AW35" s="234">
        <v>9194.0555000000004</v>
      </c>
      <c r="AX35" s="234">
        <v>9194.0555000000004</v>
      </c>
      <c r="AY35" s="234">
        <v>1834.2139999999999</v>
      </c>
      <c r="AZ35" s="234">
        <v>1332</v>
      </c>
      <c r="BA35" s="234"/>
      <c r="BB35" s="234">
        <v>11631.106</v>
      </c>
      <c r="BC35" s="234">
        <v>5515.5749999999998</v>
      </c>
      <c r="BD35" s="234"/>
      <c r="BE35" s="234">
        <v>6819.5039999999999</v>
      </c>
      <c r="BF35" s="234">
        <v>7671.9419999999991</v>
      </c>
      <c r="BG35" s="234">
        <v>6474.2498332221476</v>
      </c>
      <c r="BH35" s="234"/>
      <c r="BI35" s="234">
        <v>985</v>
      </c>
      <c r="BJ35" s="234">
        <v>0</v>
      </c>
      <c r="BK35" s="234"/>
      <c r="BL35" s="234">
        <v>1859.8092957746474</v>
      </c>
      <c r="BM35" s="234">
        <v>2976.1691272742578</v>
      </c>
      <c r="BN35" s="234"/>
      <c r="BO35" s="234">
        <v>24298.906999999999</v>
      </c>
      <c r="BP35" s="234">
        <v>13684.82</v>
      </c>
      <c r="BQ35" s="234">
        <v>17913.3</v>
      </c>
      <c r="BR35" s="234">
        <v>9431.7960000000003</v>
      </c>
      <c r="BS35" s="234">
        <v>9584.2759999999998</v>
      </c>
      <c r="BT35" s="234">
        <v>7439.7950000000001</v>
      </c>
      <c r="BU35" s="234">
        <v>4887.5200000000004</v>
      </c>
      <c r="BV35" s="234">
        <v>720.23900000000003</v>
      </c>
      <c r="BW35" s="234"/>
      <c r="BX35" s="234">
        <v>194464.11</v>
      </c>
      <c r="BY35" s="234">
        <v>61770.76</v>
      </c>
      <c r="BZ35" s="234">
        <v>152485.48649583873</v>
      </c>
      <c r="CA35" s="234"/>
      <c r="CB35" s="234">
        <v>7597.4049999999997</v>
      </c>
      <c r="CC35" s="234">
        <v>554.56899999999996</v>
      </c>
      <c r="CD35" s="234">
        <v>468.7</v>
      </c>
      <c r="CE35" s="234">
        <v>546.20000000000005</v>
      </c>
      <c r="CF35" s="234"/>
      <c r="CG35" s="236">
        <f>SUM(B35:CE35)</f>
        <v>4664523.1773746433</v>
      </c>
      <c r="CH35" s="237"/>
      <c r="CI35" s="234">
        <v>7547822.023</v>
      </c>
      <c r="CJ35" s="234">
        <v>1806239.74</v>
      </c>
      <c r="CK35" s="234">
        <v>74806.5</v>
      </c>
      <c r="CL35" s="234">
        <v>140755</v>
      </c>
      <c r="CM35" s="234"/>
      <c r="CN35" s="234">
        <v>3646600</v>
      </c>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row>
    <row r="36" spans="1:132">
      <c r="A36" s="13" t="s">
        <v>26</v>
      </c>
      <c r="B36" s="44"/>
      <c r="C36" s="57">
        <v>1250000</v>
      </c>
      <c r="D36" s="44"/>
      <c r="E36" s="57">
        <v>8764.4950000000008</v>
      </c>
      <c r="F36" s="57">
        <v>41295.230000000003</v>
      </c>
      <c r="G36" s="108">
        <v>31872.976999999999</v>
      </c>
      <c r="H36" s="108">
        <v>8417.24</v>
      </c>
      <c r="I36" s="44"/>
      <c r="J36" s="57">
        <v>10113.887000000001</v>
      </c>
      <c r="K36" s="57">
        <v>1258.912</v>
      </c>
      <c r="L36" s="57">
        <v>5173.97</v>
      </c>
      <c r="M36" s="57">
        <v>191.93899999999999</v>
      </c>
      <c r="N36" s="57">
        <v>108.741</v>
      </c>
      <c r="O36" s="57">
        <v>0</v>
      </c>
      <c r="P36" s="57">
        <v>192.22499999999999</v>
      </c>
      <c r="Q36" s="57">
        <v>0</v>
      </c>
      <c r="R36" s="43">
        <v>2617.2598835795029</v>
      </c>
      <c r="S36" s="44"/>
      <c r="T36" s="57">
        <v>1000</v>
      </c>
      <c r="U36" s="57">
        <v>1200</v>
      </c>
      <c r="V36" s="57">
        <v>2400</v>
      </c>
      <c r="W36" s="57">
        <v>500</v>
      </c>
      <c r="X36" s="57">
        <v>100</v>
      </c>
      <c r="Y36" s="57">
        <v>300</v>
      </c>
      <c r="Z36" s="57">
        <v>941.29499999999996</v>
      </c>
      <c r="AA36" s="44"/>
      <c r="AB36" s="57">
        <v>4567.5</v>
      </c>
      <c r="AC36" s="57">
        <v>5075</v>
      </c>
      <c r="AD36" s="44"/>
      <c r="AE36" s="57">
        <v>0</v>
      </c>
      <c r="AF36" s="57">
        <v>0</v>
      </c>
      <c r="AG36" s="57">
        <v>50</v>
      </c>
      <c r="AH36" s="57">
        <v>115.75</v>
      </c>
      <c r="AI36" s="57">
        <v>810.43</v>
      </c>
      <c r="AJ36" s="57">
        <v>9175.7800000000007</v>
      </c>
      <c r="AK36" s="57">
        <v>3004.3760000000002</v>
      </c>
      <c r="AL36" s="57">
        <v>0</v>
      </c>
      <c r="AM36" s="57">
        <v>4047.2159999999999</v>
      </c>
      <c r="AN36" s="43"/>
      <c r="AO36" s="57">
        <v>2000</v>
      </c>
      <c r="AP36" s="57">
        <v>0</v>
      </c>
      <c r="AQ36" s="43"/>
      <c r="AR36" s="57">
        <v>111503.24800000001</v>
      </c>
      <c r="AS36" s="57">
        <v>0</v>
      </c>
      <c r="AT36" s="57">
        <v>199485.74</v>
      </c>
      <c r="AU36" s="57">
        <v>684.99599999999998</v>
      </c>
      <c r="AV36" s="44"/>
      <c r="AW36" s="57">
        <v>1339.4690000000001</v>
      </c>
      <c r="AX36" s="57">
        <v>1339.4690000000001</v>
      </c>
      <c r="AY36" s="57">
        <v>267.22399999999999</v>
      </c>
      <c r="AZ36" s="142">
        <v>0</v>
      </c>
      <c r="BA36" s="44"/>
      <c r="BB36" s="57">
        <v>3457.0329999999999</v>
      </c>
      <c r="BC36" s="57">
        <v>1302.797</v>
      </c>
      <c r="BD36" s="44"/>
      <c r="BE36" s="57">
        <v>1233.9639999999999</v>
      </c>
      <c r="BF36" s="43">
        <v>1388.2094999999999</v>
      </c>
      <c r="BG36" s="43">
        <v>1088.8977651767846</v>
      </c>
      <c r="BH36" s="44"/>
      <c r="BI36" s="43">
        <v>227</v>
      </c>
      <c r="BJ36" s="57">
        <v>0</v>
      </c>
      <c r="BK36" s="44"/>
      <c r="BL36" s="57">
        <v>943.26338028168993</v>
      </c>
      <c r="BM36" s="57">
        <v>499.57119718123647</v>
      </c>
      <c r="BN36" s="44"/>
      <c r="BO36" s="57">
        <v>1201.8910000000001</v>
      </c>
      <c r="BP36" s="57">
        <v>3925.2959999999998</v>
      </c>
      <c r="BQ36" s="57">
        <v>3325.357</v>
      </c>
      <c r="BR36" s="57">
        <v>0</v>
      </c>
      <c r="BS36" s="57">
        <v>2524.355</v>
      </c>
      <c r="BT36" s="57">
        <v>945.91700000000003</v>
      </c>
      <c r="BU36" s="57">
        <v>875.01199999999994</v>
      </c>
      <c r="BV36" s="57">
        <v>0</v>
      </c>
      <c r="BW36" s="44"/>
      <c r="BX36" s="57">
        <v>14330.665000000001</v>
      </c>
      <c r="BY36" s="57">
        <v>35454.947999999997</v>
      </c>
      <c r="BZ36" s="57">
        <v>73821.821955274325</v>
      </c>
      <c r="CA36" s="44"/>
      <c r="CB36" s="57">
        <v>3000</v>
      </c>
      <c r="CC36" s="57">
        <v>96.572999999999993</v>
      </c>
      <c r="CD36" s="57">
        <v>424.4</v>
      </c>
      <c r="CE36" s="57">
        <v>410.7</v>
      </c>
      <c r="CF36" s="44"/>
      <c r="CG36" s="86">
        <f>SUM(B36:CE36)</f>
        <v>1860392.0406814939</v>
      </c>
      <c r="CI36" s="57">
        <v>1470300.1359999999</v>
      </c>
      <c r="CJ36" s="57">
        <v>297612.26799999998</v>
      </c>
      <c r="CK36" s="57">
        <v>20068.2</v>
      </c>
      <c r="CL36" s="57">
        <v>40025</v>
      </c>
      <c r="CM36" s="44"/>
      <c r="CN36" s="57">
        <v>717700</v>
      </c>
      <c r="DD36"/>
      <c r="DE36"/>
      <c r="DF36"/>
      <c r="DG36"/>
      <c r="DH36"/>
      <c r="DI36"/>
      <c r="DJ36"/>
      <c r="DK36"/>
      <c r="DL36"/>
      <c r="DM36"/>
      <c r="DN36"/>
      <c r="DO36"/>
      <c r="DP36"/>
      <c r="DQ36"/>
      <c r="DR36"/>
      <c r="DS36"/>
      <c r="DT36"/>
      <c r="DU36"/>
      <c r="DV36"/>
      <c r="DW36"/>
      <c r="DX36"/>
      <c r="DY36"/>
      <c r="DZ36"/>
      <c r="EA36"/>
    </row>
    <row r="37" spans="1:132" s="21" customFormat="1">
      <c r="A37" s="14" t="s">
        <v>27</v>
      </c>
      <c r="B37" s="44"/>
      <c r="C37" s="58">
        <v>1250000</v>
      </c>
      <c r="D37" s="44"/>
      <c r="E37" s="58">
        <v>16357.684999999999</v>
      </c>
      <c r="F37" s="58">
        <v>65085.084999999999</v>
      </c>
      <c r="G37" s="109">
        <v>67222.766000000003</v>
      </c>
      <c r="H37" s="109">
        <v>1447.14</v>
      </c>
      <c r="I37" s="44"/>
      <c r="J37" s="58">
        <v>20077.074000000001</v>
      </c>
      <c r="K37" s="58">
        <v>6953.7460000000001</v>
      </c>
      <c r="L37" s="58">
        <v>7852.3360000000002</v>
      </c>
      <c r="M37" s="58">
        <v>283.00299999999999</v>
      </c>
      <c r="N37" s="58">
        <v>277.74400000000003</v>
      </c>
      <c r="O37" s="58">
        <v>80</v>
      </c>
      <c r="P37" s="58">
        <v>266.358</v>
      </c>
      <c r="Q37" s="58">
        <v>15</v>
      </c>
      <c r="R37" s="45">
        <v>4120.4101205389161</v>
      </c>
      <c r="S37" s="44"/>
      <c r="T37" s="58">
        <v>1110.0920000000001</v>
      </c>
      <c r="U37" s="58">
        <v>1332.1110000000001</v>
      </c>
      <c r="V37" s="58">
        <v>2664.221</v>
      </c>
      <c r="W37" s="58">
        <v>553.26700000000005</v>
      </c>
      <c r="X37" s="58">
        <v>111.009</v>
      </c>
      <c r="Y37" s="58">
        <v>300</v>
      </c>
      <c r="Z37" s="58">
        <v>941.29499999999996</v>
      </c>
      <c r="AA37" s="44"/>
      <c r="AB37" s="58">
        <v>6546.6642999999995</v>
      </c>
      <c r="AC37" s="58">
        <v>5329.6270000000004</v>
      </c>
      <c r="AD37" s="44"/>
      <c r="AE37" s="58">
        <v>72.3</v>
      </c>
      <c r="AF37" s="58">
        <v>0</v>
      </c>
      <c r="AG37" s="58">
        <v>90.188999999999993</v>
      </c>
      <c r="AH37" s="58">
        <v>167.541</v>
      </c>
      <c r="AI37" s="58">
        <v>522.77700000000004</v>
      </c>
      <c r="AJ37" s="58">
        <v>6467.9</v>
      </c>
      <c r="AK37" s="58">
        <v>2420.3980000000001</v>
      </c>
      <c r="AL37" s="58">
        <v>0</v>
      </c>
      <c r="AM37" s="58">
        <v>5396.2879999999996</v>
      </c>
      <c r="AN37" s="43"/>
      <c r="AO37" s="58">
        <v>2000</v>
      </c>
      <c r="AP37" s="58">
        <v>0</v>
      </c>
      <c r="AQ37" s="43"/>
      <c r="AR37" s="58">
        <v>225027.91200000001</v>
      </c>
      <c r="AS37" s="58">
        <v>0</v>
      </c>
      <c r="AT37" s="58">
        <v>272150.859</v>
      </c>
      <c r="AU37" s="58">
        <v>1285.675</v>
      </c>
      <c r="AV37" s="44"/>
      <c r="AW37" s="58">
        <v>3036.3225000000002</v>
      </c>
      <c r="AX37" s="58">
        <v>3036.3225000000002</v>
      </c>
      <c r="AY37" s="58">
        <v>605.74599999999998</v>
      </c>
      <c r="AZ37" s="143">
        <v>0</v>
      </c>
      <c r="BA37" s="44"/>
      <c r="BB37" s="58">
        <v>4337.8010000000004</v>
      </c>
      <c r="BC37" s="58">
        <v>2122.6770000000001</v>
      </c>
      <c r="BD37" s="44"/>
      <c r="BE37" s="58">
        <v>1881.807</v>
      </c>
      <c r="BF37" s="45">
        <v>2117.0328749999999</v>
      </c>
      <c r="BG37" s="45">
        <v>2251.2146430953967</v>
      </c>
      <c r="BH37" s="44"/>
      <c r="BI37" s="45">
        <v>300</v>
      </c>
      <c r="BJ37" s="58">
        <v>0</v>
      </c>
      <c r="BK37" s="44"/>
      <c r="BL37" s="58">
        <v>1099.7921126760559</v>
      </c>
      <c r="BM37" s="58">
        <v>458.09098160224124</v>
      </c>
      <c r="BN37" s="44"/>
      <c r="BO37" s="58">
        <v>4384.83</v>
      </c>
      <c r="BP37" s="58">
        <v>6486.2960000000003</v>
      </c>
      <c r="BQ37" s="58">
        <v>4770.7550000000001</v>
      </c>
      <c r="BR37" s="58">
        <v>1949.779</v>
      </c>
      <c r="BS37" s="58">
        <v>3482.41</v>
      </c>
      <c r="BT37" s="58">
        <v>2513.297</v>
      </c>
      <c r="BU37" s="58">
        <v>1522.9939999999999</v>
      </c>
      <c r="BV37" s="58">
        <v>88.54</v>
      </c>
      <c r="BW37" s="44"/>
      <c r="BX37" s="58">
        <v>34665.578000000001</v>
      </c>
      <c r="BY37" s="58">
        <v>27108.903999999999</v>
      </c>
      <c r="BZ37" s="58">
        <v>64602.993646797484</v>
      </c>
      <c r="CA37" s="44"/>
      <c r="CB37" s="58">
        <v>3676.857</v>
      </c>
      <c r="CC37" s="58">
        <v>174.79</v>
      </c>
      <c r="CD37" s="58">
        <v>432</v>
      </c>
      <c r="CE37" s="58">
        <v>435.6</v>
      </c>
      <c r="CF37" s="44"/>
      <c r="CG37" s="86">
        <f>SUM(B37:CE37)</f>
        <v>2152070.9026797097</v>
      </c>
      <c r="CH37" s="34"/>
      <c r="CI37" s="58">
        <v>2988890.4890000001</v>
      </c>
      <c r="CJ37" s="58">
        <v>513129.973</v>
      </c>
      <c r="CK37" s="58">
        <v>21148.2</v>
      </c>
      <c r="CL37" s="58">
        <v>53749</v>
      </c>
      <c r="CM37" s="44"/>
      <c r="CN37" s="58">
        <v>1374900</v>
      </c>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row>
    <row r="38" spans="1:132">
      <c r="A38" s="13" t="s">
        <v>28</v>
      </c>
      <c r="B38" s="44"/>
      <c r="C38" s="57">
        <v>1250000</v>
      </c>
      <c r="D38" s="44"/>
      <c r="E38" s="57">
        <v>26477.348999999998</v>
      </c>
      <c r="F38" s="57">
        <v>117185.045</v>
      </c>
      <c r="G38" s="108">
        <v>70350.453999999998</v>
      </c>
      <c r="H38" s="108">
        <v>3133.1640000000002</v>
      </c>
      <c r="I38" s="44"/>
      <c r="J38" s="57">
        <v>32926.105000000003</v>
      </c>
      <c r="K38" s="57">
        <v>1372.4939999999999</v>
      </c>
      <c r="L38" s="57">
        <v>8112.8540000000003</v>
      </c>
      <c r="M38" s="57">
        <v>399.08300000000003</v>
      </c>
      <c r="N38" s="57">
        <v>445.93900000000002</v>
      </c>
      <c r="O38" s="57">
        <v>79.852000000000004</v>
      </c>
      <c r="P38" s="57">
        <v>94.338999999999999</v>
      </c>
      <c r="Q38" s="57">
        <v>15</v>
      </c>
      <c r="R38" s="43">
        <v>2525.7712172799247</v>
      </c>
      <c r="S38" s="44"/>
      <c r="T38" s="57">
        <v>1735.54</v>
      </c>
      <c r="U38" s="57">
        <v>2082.6480000000001</v>
      </c>
      <c r="V38" s="57">
        <v>4165.2969999999996</v>
      </c>
      <c r="W38" s="57">
        <v>854.87099999999998</v>
      </c>
      <c r="X38" s="57">
        <v>173.554</v>
      </c>
      <c r="Y38" s="57">
        <v>450</v>
      </c>
      <c r="Z38" s="57">
        <v>941.29499999999996</v>
      </c>
      <c r="AA38" s="44"/>
      <c r="AB38" s="57">
        <v>6532.7390999999998</v>
      </c>
      <c r="AC38" s="57">
        <v>7258.5990000000002</v>
      </c>
      <c r="AD38" s="44"/>
      <c r="AE38" s="57">
        <v>0</v>
      </c>
      <c r="AF38" s="57">
        <v>277.15899999999999</v>
      </c>
      <c r="AG38" s="57">
        <v>192.626</v>
      </c>
      <c r="AH38" s="57">
        <v>258.93400000000003</v>
      </c>
      <c r="AI38" s="57">
        <v>515.16200000000003</v>
      </c>
      <c r="AJ38" s="57">
        <v>6254.2150000000001</v>
      </c>
      <c r="AK38" s="57">
        <v>2398.8319999999999</v>
      </c>
      <c r="AL38" s="57">
        <v>0</v>
      </c>
      <c r="AM38" s="57">
        <v>1096.1210000000001</v>
      </c>
      <c r="AN38" s="43"/>
      <c r="AO38" s="57">
        <v>1935.6210000000001</v>
      </c>
      <c r="AP38" s="57">
        <v>0</v>
      </c>
      <c r="AQ38" s="43"/>
      <c r="AR38" s="57">
        <v>241471.84099999999</v>
      </c>
      <c r="AS38" s="57">
        <v>18760.724999999999</v>
      </c>
      <c r="AT38" s="57">
        <v>51470.536</v>
      </c>
      <c r="AU38" s="57">
        <v>620.07100000000003</v>
      </c>
      <c r="AV38" s="44"/>
      <c r="AW38" s="57">
        <v>5342.2269999999999</v>
      </c>
      <c r="AX38" s="57">
        <v>5342.2269999999999</v>
      </c>
      <c r="AY38" s="57">
        <v>1065.7739999999999</v>
      </c>
      <c r="AZ38" s="142">
        <v>4508.3109999999997</v>
      </c>
      <c r="BA38" s="44"/>
      <c r="BB38" s="57">
        <v>7385.2</v>
      </c>
      <c r="BC38" s="57">
        <v>4190.6360000000004</v>
      </c>
      <c r="BD38" s="44"/>
      <c r="BE38" s="57">
        <v>3764.4340000000002</v>
      </c>
      <c r="BF38" s="43">
        <v>4234.9882500000003</v>
      </c>
      <c r="BG38" s="43">
        <v>3721.1464309539683</v>
      </c>
      <c r="BH38" s="44"/>
      <c r="BI38" s="43">
        <v>311</v>
      </c>
      <c r="BJ38" s="57">
        <v>0</v>
      </c>
      <c r="BK38" s="44"/>
      <c r="BL38" s="57">
        <v>1306.9738028169008</v>
      </c>
      <c r="BM38" s="57">
        <v>2362.0495550635201</v>
      </c>
      <c r="BN38" s="44"/>
      <c r="BO38" s="57">
        <v>11467.727999999999</v>
      </c>
      <c r="BP38" s="57">
        <v>2049.5740000000001</v>
      </c>
      <c r="BQ38" s="57">
        <v>9939.5069999999996</v>
      </c>
      <c r="BR38" s="57">
        <v>5121.72</v>
      </c>
      <c r="BS38" s="57">
        <v>1648.731</v>
      </c>
      <c r="BT38" s="57">
        <v>2066.1869999999999</v>
      </c>
      <c r="BU38" s="57">
        <v>2602.6979999999999</v>
      </c>
      <c r="BV38" s="57">
        <v>341.35300000000001</v>
      </c>
      <c r="BW38" s="44"/>
      <c r="BX38" s="57">
        <v>139513.95300000001</v>
      </c>
      <c r="BY38" s="57">
        <v>21789.258999999998</v>
      </c>
      <c r="BZ38" s="57">
        <v>231448.01370487595</v>
      </c>
      <c r="CA38" s="44"/>
      <c r="CB38" s="57">
        <v>4496.72</v>
      </c>
      <c r="CC38" s="57">
        <v>278.31799999999998</v>
      </c>
      <c r="CD38" s="57">
        <v>442</v>
      </c>
      <c r="CE38" s="57">
        <v>430.1</v>
      </c>
      <c r="CF38" s="44"/>
      <c r="CG38" s="86">
        <f>SUM(B38:CE38)</f>
        <v>2339734.6640609894</v>
      </c>
      <c r="CI38" s="57">
        <v>2013939.889</v>
      </c>
      <c r="CJ38" s="57">
        <v>2097112.541</v>
      </c>
      <c r="CK38" s="57">
        <v>149739.1</v>
      </c>
      <c r="CL38" s="57">
        <v>92283</v>
      </c>
      <c r="CM38" s="44"/>
      <c r="CN38" s="57">
        <v>2016800</v>
      </c>
      <c r="DD38"/>
      <c r="DE38"/>
      <c r="DF38"/>
      <c r="DG38"/>
      <c r="DH38"/>
      <c r="DI38"/>
      <c r="DJ38"/>
      <c r="DK38"/>
      <c r="DL38"/>
      <c r="DM38"/>
      <c r="DN38"/>
      <c r="DO38"/>
      <c r="DP38"/>
      <c r="DQ38"/>
      <c r="DR38"/>
      <c r="DS38"/>
      <c r="DT38"/>
      <c r="DU38"/>
      <c r="DV38"/>
      <c r="DW38"/>
      <c r="DX38"/>
      <c r="DY38"/>
      <c r="DZ38"/>
      <c r="EA38"/>
    </row>
    <row r="39" spans="1:132">
      <c r="A39" s="13" t="s">
        <v>29</v>
      </c>
      <c r="B39" s="44"/>
      <c r="C39" s="254">
        <v>1250000</v>
      </c>
      <c r="D39" s="44"/>
      <c r="E39" s="254">
        <v>8891.4699999999993</v>
      </c>
      <c r="F39" s="254">
        <v>37641.372000000003</v>
      </c>
      <c r="G39" s="255">
        <v>41108.872000000003</v>
      </c>
      <c r="H39" s="255">
        <v>367.13600000000002</v>
      </c>
      <c r="I39" s="44"/>
      <c r="J39" s="254">
        <v>6999.268</v>
      </c>
      <c r="K39" s="254">
        <v>1372.4939999999999</v>
      </c>
      <c r="L39" s="254">
        <v>6768.87</v>
      </c>
      <c r="M39" s="254">
        <v>222.83699999999999</v>
      </c>
      <c r="N39" s="254">
        <v>137.578</v>
      </c>
      <c r="O39" s="254">
        <v>40</v>
      </c>
      <c r="P39" s="254">
        <v>101.258</v>
      </c>
      <c r="Q39" s="254">
        <v>30</v>
      </c>
      <c r="R39" s="44">
        <v>1336.4185553854174</v>
      </c>
      <c r="S39" s="44"/>
      <c r="T39" s="254">
        <v>1000</v>
      </c>
      <c r="U39" s="254">
        <v>1200</v>
      </c>
      <c r="V39" s="254">
        <v>2400</v>
      </c>
      <c r="W39" s="254">
        <v>500</v>
      </c>
      <c r="X39" s="254">
        <v>100</v>
      </c>
      <c r="Y39" s="254">
        <v>300</v>
      </c>
      <c r="Z39" s="254">
        <v>941.29499999999996</v>
      </c>
      <c r="AA39" s="44"/>
      <c r="AB39" s="254">
        <v>4902.84</v>
      </c>
      <c r="AC39" s="254">
        <v>5447.6</v>
      </c>
      <c r="AD39" s="44"/>
      <c r="AE39" s="254">
        <v>0</v>
      </c>
      <c r="AF39" s="254">
        <v>0</v>
      </c>
      <c r="AG39" s="254">
        <v>50</v>
      </c>
      <c r="AH39" s="254">
        <v>133.899</v>
      </c>
      <c r="AI39" s="254">
        <v>586.91899999999998</v>
      </c>
      <c r="AJ39" s="254">
        <v>6871.2950000000001</v>
      </c>
      <c r="AK39" s="254">
        <v>2404.9299999999998</v>
      </c>
      <c r="AL39" s="254">
        <v>0</v>
      </c>
      <c r="AM39" s="254">
        <v>1096.1210000000001</v>
      </c>
      <c r="AN39" s="43"/>
      <c r="AO39" s="254">
        <v>2000</v>
      </c>
      <c r="AP39" s="254">
        <v>0</v>
      </c>
      <c r="AQ39" s="43"/>
      <c r="AR39" s="254">
        <v>164580.386</v>
      </c>
      <c r="AS39" s="254">
        <v>0</v>
      </c>
      <c r="AT39" s="254">
        <v>115434.234</v>
      </c>
      <c r="AU39" s="254">
        <v>693.08399999999995</v>
      </c>
      <c r="AV39" s="44"/>
      <c r="AW39" s="254">
        <v>2236.2755000000002</v>
      </c>
      <c r="AX39" s="254">
        <v>2236.2755000000002</v>
      </c>
      <c r="AY39" s="254">
        <v>446.137</v>
      </c>
      <c r="AZ39" s="256">
        <v>0</v>
      </c>
      <c r="BA39" s="44"/>
      <c r="BB39" s="254">
        <v>3454.07</v>
      </c>
      <c r="BC39" s="254">
        <v>1286.4449999999999</v>
      </c>
      <c r="BD39" s="44"/>
      <c r="BE39" s="254">
        <v>1021.4349999999999</v>
      </c>
      <c r="BF39" s="44">
        <v>1149.1143749999999</v>
      </c>
      <c r="BG39" s="44">
        <v>708.36390927284867</v>
      </c>
      <c r="BH39" s="44"/>
      <c r="BI39" s="44">
        <v>305</v>
      </c>
      <c r="BJ39" s="254">
        <v>2732.4920000000002</v>
      </c>
      <c r="BK39" s="44"/>
      <c r="BL39" s="254">
        <v>995.87183098591504</v>
      </c>
      <c r="BM39" s="254">
        <v>382.53177523142853</v>
      </c>
      <c r="BN39" s="44"/>
      <c r="BO39" s="254">
        <v>2069.9119999999998</v>
      </c>
      <c r="BP39" s="254">
        <v>5415.93</v>
      </c>
      <c r="BQ39" s="254">
        <v>4679.9459999999999</v>
      </c>
      <c r="BR39" s="254">
        <v>540.03399999999999</v>
      </c>
      <c r="BS39" s="254">
        <v>3209.9279999999999</v>
      </c>
      <c r="BT39" s="254">
        <v>1895.201</v>
      </c>
      <c r="BU39" s="254">
        <v>1811.982</v>
      </c>
      <c r="BV39" s="254">
        <v>0</v>
      </c>
      <c r="BW39" s="44"/>
      <c r="BX39" s="254">
        <v>24975.776999999998</v>
      </c>
      <c r="BY39" s="254">
        <v>13773.396000000001</v>
      </c>
      <c r="BZ39" s="254">
        <v>15224.474378848419</v>
      </c>
      <c r="CA39" s="44"/>
      <c r="CB39" s="254">
        <v>3262.422</v>
      </c>
      <c r="CC39" s="254">
        <v>122.861</v>
      </c>
      <c r="CD39" s="254">
        <v>427</v>
      </c>
      <c r="CE39" s="254">
        <v>420.2</v>
      </c>
      <c r="CF39" s="44"/>
      <c r="CG39" s="86">
        <f>SUM(B39:CE39)</f>
        <v>1760443.251824724</v>
      </c>
      <c r="CI39" s="254">
        <v>2006858.477</v>
      </c>
      <c r="CJ39" s="254">
        <v>611995.49199999997</v>
      </c>
      <c r="CK39" s="254">
        <v>45186.1</v>
      </c>
      <c r="CL39" s="254">
        <v>46685</v>
      </c>
      <c r="CM39" s="44"/>
      <c r="CN39" s="254">
        <v>872200</v>
      </c>
      <c r="DD39"/>
      <c r="DE39"/>
      <c r="DF39"/>
      <c r="DG39"/>
      <c r="DH39"/>
      <c r="DI39"/>
      <c r="DJ39"/>
      <c r="DK39"/>
      <c r="DL39"/>
      <c r="DM39"/>
      <c r="DN39"/>
      <c r="DO39"/>
      <c r="DP39"/>
      <c r="DQ39"/>
      <c r="DR39"/>
      <c r="DS39"/>
      <c r="DT39"/>
      <c r="DU39"/>
      <c r="DV39"/>
      <c r="DW39"/>
      <c r="DX39"/>
      <c r="DY39"/>
      <c r="DZ39"/>
      <c r="EA39"/>
    </row>
    <row r="40" spans="1:132">
      <c r="A40" s="13" t="s">
        <v>30</v>
      </c>
      <c r="B40" s="44"/>
      <c r="C40" s="57">
        <v>3444163.6903000004</v>
      </c>
      <c r="D40" s="44"/>
      <c r="E40" s="57">
        <v>68864.994000000006</v>
      </c>
      <c r="F40" s="57">
        <v>310371.21299999999</v>
      </c>
      <c r="G40" s="108">
        <v>323080.77899999998</v>
      </c>
      <c r="H40" s="108">
        <v>11944.815000000001</v>
      </c>
      <c r="I40" s="44"/>
      <c r="J40" s="57">
        <v>63058.004999999997</v>
      </c>
      <c r="K40" s="57">
        <v>27391.963</v>
      </c>
      <c r="L40" s="57">
        <v>29230.166000000001</v>
      </c>
      <c r="M40" s="57">
        <v>1016.09</v>
      </c>
      <c r="N40" s="57">
        <v>881.54</v>
      </c>
      <c r="O40" s="57">
        <v>227.261</v>
      </c>
      <c r="P40" s="57">
        <v>505.87299999999999</v>
      </c>
      <c r="Q40" s="57">
        <v>25.359000000000002</v>
      </c>
      <c r="R40" s="43">
        <v>13488.165522204068</v>
      </c>
      <c r="S40" s="44"/>
      <c r="T40" s="57">
        <v>5300.723</v>
      </c>
      <c r="U40" s="57">
        <v>6360.8670000000002</v>
      </c>
      <c r="V40" s="57">
        <v>12721.735000000001</v>
      </c>
      <c r="W40" s="57">
        <v>2671.1469999999999</v>
      </c>
      <c r="X40" s="57">
        <v>530.072</v>
      </c>
      <c r="Y40" s="57">
        <v>1100</v>
      </c>
      <c r="Z40" s="57">
        <v>1951.7529999999999</v>
      </c>
      <c r="AA40" s="44"/>
      <c r="AB40" s="57">
        <v>21224.891199999998</v>
      </c>
      <c r="AC40" s="57">
        <v>15400.178</v>
      </c>
      <c r="AD40" s="44"/>
      <c r="AE40" s="57">
        <v>134.92400000000001</v>
      </c>
      <c r="AF40" s="57">
        <v>986.73099999999999</v>
      </c>
      <c r="AG40" s="57">
        <v>689.34</v>
      </c>
      <c r="AH40" s="57">
        <v>1036.5810000000001</v>
      </c>
      <c r="AI40" s="57">
        <v>1884.12</v>
      </c>
      <c r="AJ40" s="57">
        <v>25132.154999999999</v>
      </c>
      <c r="AK40" s="57">
        <v>11127.936</v>
      </c>
      <c r="AL40" s="57">
        <v>0</v>
      </c>
      <c r="AM40" s="57">
        <v>0</v>
      </c>
      <c r="AN40" s="43"/>
      <c r="AO40" s="57">
        <v>2000</v>
      </c>
      <c r="AP40" s="57">
        <v>14343.311</v>
      </c>
      <c r="AQ40" s="43"/>
      <c r="AR40" s="57">
        <v>919426.80099999998</v>
      </c>
      <c r="AS40" s="57">
        <v>1708039.9469999999</v>
      </c>
      <c r="AT40" s="57">
        <v>8124.1109999999999</v>
      </c>
      <c r="AU40" s="57">
        <v>2155.0880000000002</v>
      </c>
      <c r="AV40" s="44"/>
      <c r="AW40" s="57">
        <v>14753.4745</v>
      </c>
      <c r="AX40" s="57">
        <v>14753.4745</v>
      </c>
      <c r="AY40" s="57">
        <v>2943.3180000000002</v>
      </c>
      <c r="AZ40" s="142">
        <v>0</v>
      </c>
      <c r="BA40" s="44"/>
      <c r="BB40" s="57">
        <v>11816.087</v>
      </c>
      <c r="BC40" s="57">
        <v>6071.4139999999998</v>
      </c>
      <c r="BD40" s="44"/>
      <c r="BE40" s="57">
        <v>8883.8009999999995</v>
      </c>
      <c r="BF40" s="43">
        <v>9994.2761250000003</v>
      </c>
      <c r="BG40" s="43">
        <v>10978.221064042695</v>
      </c>
      <c r="BH40" s="44"/>
      <c r="BI40" s="43">
        <v>1251</v>
      </c>
      <c r="BJ40" s="57">
        <v>11337.797</v>
      </c>
      <c r="BK40" s="44"/>
      <c r="BL40" s="57">
        <v>2356.1349295774644</v>
      </c>
      <c r="BM40" s="57">
        <v>6067.6287412219654</v>
      </c>
      <c r="BN40" s="44"/>
      <c r="BO40" s="57">
        <v>49685.91</v>
      </c>
      <c r="BP40" s="57">
        <v>4026.0749999999998</v>
      </c>
      <c r="BQ40" s="57">
        <v>31511.487000000001</v>
      </c>
      <c r="BR40" s="57">
        <v>15047.092000000001</v>
      </c>
      <c r="BS40" s="57">
        <v>11453.383</v>
      </c>
      <c r="BT40" s="57">
        <v>23302.088</v>
      </c>
      <c r="BU40" s="57">
        <v>15089.588</v>
      </c>
      <c r="BV40" s="57">
        <v>1845.6079999999999</v>
      </c>
      <c r="BW40" s="44"/>
      <c r="BX40" s="57">
        <v>1738865.952</v>
      </c>
      <c r="BY40" s="57">
        <v>13321.545</v>
      </c>
      <c r="BZ40" s="57">
        <v>160899.84831010664</v>
      </c>
      <c r="CA40" s="44"/>
      <c r="CB40" s="57">
        <v>10250.69</v>
      </c>
      <c r="CC40" s="57">
        <v>802.58100000000002</v>
      </c>
      <c r="CD40" s="57">
        <v>492.7</v>
      </c>
      <c r="CE40" s="57">
        <v>649.6</v>
      </c>
      <c r="CF40" s="44"/>
      <c r="CG40" s="86">
        <f>SUM(B40:CE40)</f>
        <v>9235043.0991921518</v>
      </c>
      <c r="CI40" s="57">
        <v>9527794.2599999998</v>
      </c>
      <c r="CJ40" s="57">
        <v>8027542.3090000004</v>
      </c>
      <c r="CK40" s="57">
        <v>225636.1</v>
      </c>
      <c r="CL40" s="57">
        <v>326486</v>
      </c>
      <c r="CM40" s="44"/>
      <c r="CN40" s="57">
        <v>9249200</v>
      </c>
      <c r="DD40"/>
      <c r="DE40"/>
      <c r="DF40"/>
      <c r="DG40"/>
      <c r="DH40"/>
      <c r="DI40"/>
      <c r="DJ40"/>
      <c r="DK40"/>
      <c r="DL40"/>
      <c r="DM40"/>
      <c r="DN40"/>
      <c r="DO40"/>
      <c r="DP40"/>
      <c r="DQ40"/>
      <c r="DR40"/>
      <c r="DS40"/>
      <c r="DT40"/>
      <c r="DU40"/>
      <c r="DV40"/>
      <c r="DW40"/>
      <c r="DX40"/>
      <c r="DY40"/>
      <c r="DZ40"/>
      <c r="EA40"/>
    </row>
    <row r="41" spans="1:132" s="21" customFormat="1">
      <c r="A41" s="14" t="s">
        <v>31</v>
      </c>
      <c r="B41" s="44"/>
      <c r="C41" s="58">
        <v>1250000</v>
      </c>
      <c r="D41" s="44"/>
      <c r="E41" s="58">
        <v>22262.663</v>
      </c>
      <c r="F41" s="58">
        <v>108574.78599999999</v>
      </c>
      <c r="G41" s="109">
        <v>62282.593000000001</v>
      </c>
      <c r="H41" s="109">
        <v>13408.084000000001</v>
      </c>
      <c r="I41" s="44"/>
      <c r="J41" s="58">
        <v>29442.748</v>
      </c>
      <c r="K41" s="58">
        <v>5511.201</v>
      </c>
      <c r="L41" s="58">
        <v>5383.5050000000001</v>
      </c>
      <c r="M41" s="58">
        <v>300.45699999999999</v>
      </c>
      <c r="N41" s="58">
        <v>244.67699999999999</v>
      </c>
      <c r="O41" s="58">
        <v>135.59100000000001</v>
      </c>
      <c r="P41" s="58">
        <v>205.059</v>
      </c>
      <c r="Q41" s="58">
        <v>64.366</v>
      </c>
      <c r="R41" s="45">
        <v>6423.0173947890307</v>
      </c>
      <c r="S41" s="44"/>
      <c r="T41" s="58">
        <v>1296.5329999999999</v>
      </c>
      <c r="U41" s="58">
        <v>1555.84</v>
      </c>
      <c r="V41" s="58">
        <v>3111.68</v>
      </c>
      <c r="W41" s="58">
        <v>649.88699999999994</v>
      </c>
      <c r="X41" s="58">
        <v>129.65299999999999</v>
      </c>
      <c r="Y41" s="58">
        <v>450</v>
      </c>
      <c r="Z41" s="58">
        <v>941.29499999999996</v>
      </c>
      <c r="AA41" s="44"/>
      <c r="AB41" s="58">
        <v>9074.3647000000001</v>
      </c>
      <c r="AC41" s="58">
        <v>6638.183</v>
      </c>
      <c r="AD41" s="44"/>
      <c r="AE41" s="58">
        <v>31.600999999999999</v>
      </c>
      <c r="AF41" s="58">
        <v>0</v>
      </c>
      <c r="AG41" s="58">
        <v>204.73</v>
      </c>
      <c r="AH41" s="58">
        <v>649.14699999999993</v>
      </c>
      <c r="AI41" s="58">
        <v>1175.94</v>
      </c>
      <c r="AJ41" s="58">
        <v>15473.075000000001</v>
      </c>
      <c r="AK41" s="58">
        <v>6626.8990000000003</v>
      </c>
      <c r="AL41" s="58">
        <v>0</v>
      </c>
      <c r="AM41" s="58">
        <v>1349.0719999999999</v>
      </c>
      <c r="AN41" s="43"/>
      <c r="AO41" s="58">
        <v>2000</v>
      </c>
      <c r="AP41" s="58">
        <v>0</v>
      </c>
      <c r="AQ41" s="43"/>
      <c r="AR41" s="58">
        <v>169486.13200000001</v>
      </c>
      <c r="AS41" s="58">
        <v>0</v>
      </c>
      <c r="AT41" s="58">
        <v>114184.099</v>
      </c>
      <c r="AU41" s="58">
        <v>676.471</v>
      </c>
      <c r="AV41" s="44"/>
      <c r="AW41" s="58">
        <v>2631.7365</v>
      </c>
      <c r="AX41" s="58">
        <v>2631.7365</v>
      </c>
      <c r="AY41" s="58">
        <v>525.03099999999995</v>
      </c>
      <c r="AZ41" s="143">
        <v>3000</v>
      </c>
      <c r="BA41" s="44"/>
      <c r="BB41" s="58">
        <v>6059.0690000000004</v>
      </c>
      <c r="BC41" s="58">
        <v>3391.9290000000001</v>
      </c>
      <c r="BD41" s="44"/>
      <c r="BE41" s="58">
        <v>3407.4389999999999</v>
      </c>
      <c r="BF41" s="45">
        <v>3833.3688749999997</v>
      </c>
      <c r="BG41" s="45">
        <v>2610.4477985323551</v>
      </c>
      <c r="BH41" s="44"/>
      <c r="BI41" s="45">
        <v>226</v>
      </c>
      <c r="BJ41" s="58">
        <v>0</v>
      </c>
      <c r="BK41" s="44"/>
      <c r="BL41" s="58">
        <v>1129.1622535211263</v>
      </c>
      <c r="BM41" s="58">
        <v>1602.3184975473896</v>
      </c>
      <c r="BN41" s="44"/>
      <c r="BO41" s="58">
        <v>4177.1629999999996</v>
      </c>
      <c r="BP41" s="58">
        <v>6802.3559999999998</v>
      </c>
      <c r="BQ41" s="58">
        <v>5514.9110000000001</v>
      </c>
      <c r="BR41" s="58">
        <v>1364.2139999999999</v>
      </c>
      <c r="BS41" s="58">
        <v>4140.4830000000002</v>
      </c>
      <c r="BT41" s="58">
        <v>2008.973</v>
      </c>
      <c r="BU41" s="58">
        <v>1709.03</v>
      </c>
      <c r="BV41" s="58">
        <v>146.16999999999999</v>
      </c>
      <c r="BW41" s="44"/>
      <c r="BX41" s="58">
        <v>97141.774000000005</v>
      </c>
      <c r="BY41" s="58">
        <v>36474.32</v>
      </c>
      <c r="BZ41" s="58">
        <v>25229.60846354593</v>
      </c>
      <c r="CA41" s="44"/>
      <c r="CB41" s="58">
        <v>3889.527</v>
      </c>
      <c r="CC41" s="58">
        <v>189.46600000000001</v>
      </c>
      <c r="CD41" s="58">
        <v>433.4</v>
      </c>
      <c r="CE41" s="58">
        <v>433.8</v>
      </c>
      <c r="CF41" s="44"/>
      <c r="CG41" s="86">
        <f>SUM(B41:CE41)</f>
        <v>2060646.7829829352</v>
      </c>
      <c r="CH41" s="34"/>
      <c r="CI41" s="58">
        <v>1424408.7109999999</v>
      </c>
      <c r="CJ41" s="58">
        <v>818989.20900000003</v>
      </c>
      <c r="CK41" s="58">
        <v>37534.199999999997</v>
      </c>
      <c r="CL41" s="58">
        <v>49411</v>
      </c>
      <c r="CM41" s="44"/>
      <c r="CN41" s="58">
        <v>1897800</v>
      </c>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row>
    <row r="42" spans="1:132">
      <c r="A42" s="13" t="s">
        <v>32</v>
      </c>
      <c r="B42" s="44"/>
      <c r="C42" s="57">
        <v>7543325.2883000001</v>
      </c>
      <c r="D42" s="44"/>
      <c r="E42" s="57">
        <v>164286.08300000001</v>
      </c>
      <c r="F42" s="57">
        <v>1037045.603</v>
      </c>
      <c r="G42" s="108">
        <v>920624.35900000005</v>
      </c>
      <c r="H42" s="108">
        <v>28274.519</v>
      </c>
      <c r="I42" s="44"/>
      <c r="J42" s="57">
        <v>163636.242</v>
      </c>
      <c r="K42" s="57">
        <v>86780.938999999998</v>
      </c>
      <c r="L42" s="57">
        <v>28803.764999999999</v>
      </c>
      <c r="M42" s="57">
        <v>2133.04</v>
      </c>
      <c r="N42" s="57">
        <v>1902.1969999999999</v>
      </c>
      <c r="O42" s="57">
        <v>600.72900000000004</v>
      </c>
      <c r="P42" s="57">
        <v>512.19200000000001</v>
      </c>
      <c r="Q42" s="57">
        <v>30</v>
      </c>
      <c r="R42" s="43">
        <v>42997.963092272468</v>
      </c>
      <c r="S42" s="44"/>
      <c r="T42" s="57">
        <v>11727.682000000001</v>
      </c>
      <c r="U42" s="57">
        <v>14073.218999999999</v>
      </c>
      <c r="V42" s="57">
        <v>28146.437000000002</v>
      </c>
      <c r="W42" s="57">
        <v>5946.7179999999998</v>
      </c>
      <c r="X42" s="57">
        <v>1172.768</v>
      </c>
      <c r="Y42" s="57">
        <v>3000</v>
      </c>
      <c r="Z42" s="57">
        <v>4301.8710000000001</v>
      </c>
      <c r="AA42" s="44"/>
      <c r="AB42" s="57">
        <v>53118.834000000003</v>
      </c>
      <c r="AC42" s="57">
        <v>37335.620000000003</v>
      </c>
      <c r="AD42" s="44"/>
      <c r="AE42" s="57">
        <v>297.38400000000001</v>
      </c>
      <c r="AF42" s="57">
        <v>1237.414</v>
      </c>
      <c r="AG42" s="57">
        <v>1500</v>
      </c>
      <c r="AH42" s="57">
        <v>3952.3969999999999</v>
      </c>
      <c r="AI42" s="57">
        <v>5223.5349999999999</v>
      </c>
      <c r="AJ42" s="57">
        <v>76818.705000000002</v>
      </c>
      <c r="AK42" s="57">
        <v>39997.031999999999</v>
      </c>
      <c r="AL42" s="57">
        <v>0</v>
      </c>
      <c r="AM42" s="57">
        <v>1770.6569999999999</v>
      </c>
      <c r="AN42" s="43"/>
      <c r="AO42" s="57">
        <v>2000</v>
      </c>
      <c r="AP42" s="57">
        <v>54609.663</v>
      </c>
      <c r="AQ42" s="43"/>
      <c r="AR42" s="57">
        <v>1859574.4339999999</v>
      </c>
      <c r="AS42" s="57">
        <v>5026344.7419999996</v>
      </c>
      <c r="AT42" s="57">
        <v>264224.734</v>
      </c>
      <c r="AU42" s="57">
        <v>5593.7749999999996</v>
      </c>
      <c r="AV42" s="44"/>
      <c r="AW42" s="57">
        <v>32375.857</v>
      </c>
      <c r="AX42" s="57">
        <v>32375.857</v>
      </c>
      <c r="AY42" s="57">
        <v>6458.9840000000004</v>
      </c>
      <c r="AZ42" s="142">
        <v>12000</v>
      </c>
      <c r="BA42" s="44"/>
      <c r="BB42" s="57">
        <v>27869.326000000001</v>
      </c>
      <c r="BC42" s="57">
        <v>17212.248</v>
      </c>
      <c r="BD42" s="44"/>
      <c r="BE42" s="57">
        <v>23807.548999999999</v>
      </c>
      <c r="BF42" s="43">
        <v>26783.492624999999</v>
      </c>
      <c r="BG42" s="43">
        <v>34667.228485657106</v>
      </c>
      <c r="BH42" s="44"/>
      <c r="BI42" s="43">
        <v>2600</v>
      </c>
      <c r="BJ42" s="57">
        <v>6750.2759999999998</v>
      </c>
      <c r="BK42" s="44"/>
      <c r="BL42" s="57">
        <v>4267.7185915492946</v>
      </c>
      <c r="BM42" s="57">
        <v>14138.11276081934</v>
      </c>
      <c r="BN42" s="44"/>
      <c r="BO42" s="57">
        <v>163592.70300000001</v>
      </c>
      <c r="BP42" s="57">
        <v>29181.81</v>
      </c>
      <c r="BQ42" s="57">
        <v>70522.417000000001</v>
      </c>
      <c r="BR42" s="57">
        <v>73992.214000000007</v>
      </c>
      <c r="BS42" s="57">
        <v>21730.654999999999</v>
      </c>
      <c r="BT42" s="57">
        <v>164452.14799999999</v>
      </c>
      <c r="BU42" s="57">
        <v>42662.02</v>
      </c>
      <c r="BV42" s="57">
        <v>7470.75</v>
      </c>
      <c r="BW42" s="44"/>
      <c r="BX42" s="57">
        <v>4078791.719</v>
      </c>
      <c r="BY42" s="57">
        <v>71644.683999999994</v>
      </c>
      <c r="BZ42" s="57">
        <v>411274.41422010702</v>
      </c>
      <c r="CA42" s="44"/>
      <c r="CB42" s="57">
        <v>20463.651000000002</v>
      </c>
      <c r="CC42" s="57">
        <v>1757.7940000000001</v>
      </c>
      <c r="CD42" s="57">
        <v>585.1</v>
      </c>
      <c r="CE42" s="57">
        <v>1028.3</v>
      </c>
      <c r="CF42" s="44"/>
      <c r="CG42" s="86">
        <f>SUM(B42:CE42)</f>
        <v>22923377.569075413</v>
      </c>
      <c r="CI42" s="57">
        <v>20345681.101</v>
      </c>
      <c r="CJ42" s="57">
        <v>18789434.045000002</v>
      </c>
      <c r="CK42" s="57">
        <v>356159</v>
      </c>
      <c r="CL42" s="57">
        <v>733262</v>
      </c>
      <c r="CM42" s="44"/>
      <c r="CN42" s="57">
        <v>21907900</v>
      </c>
      <c r="DD42"/>
      <c r="DE42"/>
      <c r="DF42"/>
      <c r="DG42"/>
      <c r="DH42"/>
      <c r="DI42"/>
      <c r="DJ42"/>
      <c r="DK42"/>
      <c r="DL42"/>
      <c r="DM42"/>
      <c r="DN42"/>
      <c r="DO42"/>
      <c r="DP42"/>
      <c r="DQ42"/>
      <c r="DR42"/>
      <c r="DS42"/>
      <c r="DT42"/>
      <c r="DU42"/>
      <c r="DV42"/>
      <c r="DW42"/>
      <c r="DX42"/>
      <c r="DY42"/>
      <c r="DZ42"/>
      <c r="EA42"/>
    </row>
    <row r="43" spans="1:132">
      <c r="A43" s="13" t="s">
        <v>33</v>
      </c>
      <c r="B43" s="44"/>
      <c r="C43" s="254">
        <v>4066866.1775000002</v>
      </c>
      <c r="D43" s="44"/>
      <c r="E43" s="254">
        <v>95638.869000000006</v>
      </c>
      <c r="F43" s="254">
        <v>396311.60700000002</v>
      </c>
      <c r="G43" s="255">
        <v>378297.277</v>
      </c>
      <c r="H43" s="255">
        <v>87942.335000000006</v>
      </c>
      <c r="I43" s="44"/>
      <c r="J43" s="254">
        <v>118135.976</v>
      </c>
      <c r="K43" s="254">
        <v>26243.124</v>
      </c>
      <c r="L43" s="254">
        <v>25455.858</v>
      </c>
      <c r="M43" s="254">
        <v>1171.0319999999999</v>
      </c>
      <c r="N43" s="254">
        <v>1593.3979999999999</v>
      </c>
      <c r="O43" s="254">
        <v>224.68899999999999</v>
      </c>
      <c r="P43" s="254">
        <v>254.38800000000001</v>
      </c>
      <c r="Q43" s="254">
        <v>17.352</v>
      </c>
      <c r="R43" s="44">
        <v>18219.925141847638</v>
      </c>
      <c r="S43" s="44"/>
      <c r="T43" s="254">
        <v>6157.8509999999997</v>
      </c>
      <c r="U43" s="254">
        <v>7389.4219999999996</v>
      </c>
      <c r="V43" s="254">
        <v>14778.843000000001</v>
      </c>
      <c r="W43" s="254">
        <v>3057.306</v>
      </c>
      <c r="X43" s="254">
        <v>615.78499999999997</v>
      </c>
      <c r="Y43" s="254">
        <v>1700</v>
      </c>
      <c r="Z43" s="254">
        <v>2226.511</v>
      </c>
      <c r="AA43" s="44"/>
      <c r="AB43" s="254">
        <v>13820.5152</v>
      </c>
      <c r="AC43" s="254">
        <v>15356.128000000001</v>
      </c>
      <c r="AD43" s="44"/>
      <c r="AE43" s="254">
        <v>146.33500000000001</v>
      </c>
      <c r="AF43" s="254">
        <v>314.87900000000002</v>
      </c>
      <c r="AG43" s="254">
        <v>1060.854</v>
      </c>
      <c r="AH43" s="254">
        <v>1422.1419999999998</v>
      </c>
      <c r="AI43" s="254">
        <v>2850.7049999999999</v>
      </c>
      <c r="AJ43" s="254">
        <v>35341.89</v>
      </c>
      <c r="AK43" s="254">
        <v>12991.866</v>
      </c>
      <c r="AL43" s="254">
        <v>0</v>
      </c>
      <c r="AM43" s="254">
        <v>2529.5100000000002</v>
      </c>
      <c r="AN43" s="43"/>
      <c r="AO43" s="254">
        <v>2000</v>
      </c>
      <c r="AP43" s="254">
        <v>3957.7109999999998</v>
      </c>
      <c r="AQ43" s="43"/>
      <c r="AR43" s="254">
        <v>919171.08700000006</v>
      </c>
      <c r="AS43" s="254">
        <v>79025.656000000003</v>
      </c>
      <c r="AT43" s="254">
        <v>282581.59600000002</v>
      </c>
      <c r="AU43" s="254">
        <v>2042.308</v>
      </c>
      <c r="AV43" s="44"/>
      <c r="AW43" s="254">
        <v>15185.71</v>
      </c>
      <c r="AX43" s="254">
        <v>15185.71</v>
      </c>
      <c r="AY43" s="254">
        <v>3029.549</v>
      </c>
      <c r="AZ43" s="256">
        <v>6000</v>
      </c>
      <c r="BA43" s="44"/>
      <c r="BB43" s="254">
        <v>15371.484</v>
      </c>
      <c r="BC43" s="254">
        <v>8024.9260000000004</v>
      </c>
      <c r="BD43" s="44"/>
      <c r="BE43" s="254">
        <v>12808.491</v>
      </c>
      <c r="BF43" s="44">
        <v>14409.552375000001</v>
      </c>
      <c r="BG43" s="44">
        <v>13937.271764509675</v>
      </c>
      <c r="BH43" s="44"/>
      <c r="BI43" s="44">
        <v>1502</v>
      </c>
      <c r="BJ43" s="254">
        <v>5460.3850000000002</v>
      </c>
      <c r="BK43" s="44"/>
      <c r="BL43" s="254">
        <v>2646.5230985915482</v>
      </c>
      <c r="BM43" s="254">
        <v>5526.6324130373669</v>
      </c>
      <c r="BN43" s="44"/>
      <c r="BO43" s="254">
        <v>18612.496999999999</v>
      </c>
      <c r="BP43" s="254">
        <v>28517.231</v>
      </c>
      <c r="BQ43" s="254">
        <v>28294.981</v>
      </c>
      <c r="BR43" s="254">
        <v>5281.4620000000004</v>
      </c>
      <c r="BS43" s="254">
        <v>18423.179</v>
      </c>
      <c r="BT43" s="254">
        <v>16572.121999999999</v>
      </c>
      <c r="BU43" s="254">
        <v>7831.7839999999997</v>
      </c>
      <c r="BV43" s="254">
        <v>1222.348</v>
      </c>
      <c r="BW43" s="44"/>
      <c r="BX43" s="254">
        <v>224825.22700000001</v>
      </c>
      <c r="BY43" s="254">
        <v>94941.001000000004</v>
      </c>
      <c r="BZ43" s="254">
        <v>283706.81588885508</v>
      </c>
      <c r="CA43" s="44"/>
      <c r="CB43" s="254">
        <v>10897.295</v>
      </c>
      <c r="CC43" s="254">
        <v>947.68700000000001</v>
      </c>
      <c r="CD43" s="254">
        <v>506.8</v>
      </c>
      <c r="CE43" s="254">
        <v>628.29999999999995</v>
      </c>
      <c r="CF43" s="44"/>
      <c r="CG43" s="86">
        <f>SUM(B43:CE43)</f>
        <v>7487207.8723818408</v>
      </c>
      <c r="CI43" s="254">
        <v>8005752.2699999996</v>
      </c>
      <c r="CJ43" s="254">
        <v>4696588.3820000002</v>
      </c>
      <c r="CK43" s="254">
        <v>221116.79999999999</v>
      </c>
      <c r="CL43" s="254">
        <v>263253</v>
      </c>
      <c r="CM43" s="44"/>
      <c r="CN43" s="254">
        <v>7291300</v>
      </c>
      <c r="DD43"/>
      <c r="DE43"/>
      <c r="DF43"/>
      <c r="DG43"/>
      <c r="DH43"/>
      <c r="DI43"/>
      <c r="DJ43"/>
      <c r="DK43"/>
      <c r="DL43"/>
      <c r="DM43"/>
      <c r="DN43"/>
      <c r="DO43"/>
      <c r="DP43"/>
      <c r="DQ43"/>
      <c r="DR43"/>
      <c r="DS43"/>
      <c r="DT43"/>
      <c r="DU43"/>
      <c r="DV43"/>
      <c r="DW43"/>
      <c r="DX43"/>
      <c r="DY43"/>
      <c r="DZ43"/>
      <c r="EA43"/>
    </row>
    <row r="44" spans="1:132">
      <c r="A44" s="13" t="s">
        <v>34</v>
      </c>
      <c r="B44" s="44"/>
      <c r="C44" s="57">
        <v>1250000</v>
      </c>
      <c r="D44" s="44"/>
      <c r="E44" s="57">
        <v>5932.7070000000003</v>
      </c>
      <c r="F44" s="57">
        <v>33297.699000000001</v>
      </c>
      <c r="G44" s="108">
        <v>23287.383999999998</v>
      </c>
      <c r="H44" s="108">
        <v>7218.9620000000004</v>
      </c>
      <c r="I44" s="44"/>
      <c r="J44" s="57">
        <v>6037.9049999999997</v>
      </c>
      <c r="K44" s="57">
        <v>1283.797</v>
      </c>
      <c r="L44" s="57">
        <v>5176.4539999999997</v>
      </c>
      <c r="M44" s="57">
        <v>160.19399999999999</v>
      </c>
      <c r="N44" s="57">
        <v>76.858000000000004</v>
      </c>
      <c r="O44" s="57">
        <v>40</v>
      </c>
      <c r="P44" s="57">
        <v>104</v>
      </c>
      <c r="Q44" s="57">
        <v>15</v>
      </c>
      <c r="R44" s="43">
        <v>1679.2872954427125</v>
      </c>
      <c r="S44" s="44"/>
      <c r="T44" s="57">
        <v>1000</v>
      </c>
      <c r="U44" s="57">
        <v>1200</v>
      </c>
      <c r="V44" s="57">
        <v>2400</v>
      </c>
      <c r="W44" s="57">
        <v>500</v>
      </c>
      <c r="X44" s="57">
        <v>100</v>
      </c>
      <c r="Y44" s="57">
        <v>300</v>
      </c>
      <c r="Z44" s="57">
        <v>941.29499999999996</v>
      </c>
      <c r="AA44" s="44"/>
      <c r="AB44" s="57">
        <v>4567.5</v>
      </c>
      <c r="AC44" s="57">
        <v>5075</v>
      </c>
      <c r="AD44" s="44"/>
      <c r="AE44" s="57">
        <v>0</v>
      </c>
      <c r="AF44" s="57">
        <v>0</v>
      </c>
      <c r="AG44" s="57">
        <v>50</v>
      </c>
      <c r="AH44" s="57">
        <v>60.097999999999999</v>
      </c>
      <c r="AI44" s="57">
        <v>249.297</v>
      </c>
      <c r="AJ44" s="57">
        <v>2943.74</v>
      </c>
      <c r="AK44" s="57">
        <v>1000.216</v>
      </c>
      <c r="AL44" s="57">
        <v>0</v>
      </c>
      <c r="AM44" s="57">
        <v>3035.4119999999998</v>
      </c>
      <c r="AN44" s="43"/>
      <c r="AO44" s="57">
        <v>2000</v>
      </c>
      <c r="AP44" s="57">
        <v>0</v>
      </c>
      <c r="AQ44" s="43"/>
      <c r="AR44" s="57">
        <v>91064.578999999998</v>
      </c>
      <c r="AS44" s="57">
        <v>0</v>
      </c>
      <c r="AT44" s="57">
        <v>135152.31299999999</v>
      </c>
      <c r="AU44" s="57">
        <v>903.72799999999995</v>
      </c>
      <c r="AV44" s="44"/>
      <c r="AW44" s="57">
        <v>1205.5039999999999</v>
      </c>
      <c r="AX44" s="57">
        <v>1205.5039999999999</v>
      </c>
      <c r="AY44" s="57">
        <v>240.49799999999999</v>
      </c>
      <c r="AZ44" s="142">
        <v>509.61500000000001</v>
      </c>
      <c r="BA44" s="44"/>
      <c r="BB44" s="57">
        <v>2082.8710000000001</v>
      </c>
      <c r="BC44" s="57">
        <v>831.52300000000002</v>
      </c>
      <c r="BD44" s="44"/>
      <c r="BE44" s="57">
        <v>681.33299999999997</v>
      </c>
      <c r="BF44" s="43">
        <v>766.49962499999992</v>
      </c>
      <c r="BG44" s="43">
        <v>833.41519346230825</v>
      </c>
      <c r="BH44" s="44"/>
      <c r="BI44" s="43">
        <v>119</v>
      </c>
      <c r="BJ44" s="57">
        <v>0</v>
      </c>
      <c r="BK44" s="44"/>
      <c r="BL44" s="57">
        <v>887.80084507042238</v>
      </c>
      <c r="BM44" s="57">
        <v>382.53177523142853</v>
      </c>
      <c r="BN44" s="44"/>
      <c r="BO44" s="57">
        <v>971.41399999999999</v>
      </c>
      <c r="BP44" s="57">
        <v>2345.3919999999998</v>
      </c>
      <c r="BQ44" s="57">
        <v>2113.5239999999999</v>
      </c>
      <c r="BR44" s="57">
        <v>0</v>
      </c>
      <c r="BS44" s="57">
        <v>1673.8409999999999</v>
      </c>
      <c r="BT44" s="57">
        <v>643.53700000000003</v>
      </c>
      <c r="BU44" s="57">
        <v>988.90200000000004</v>
      </c>
      <c r="BV44" s="57">
        <v>0</v>
      </c>
      <c r="BW44" s="44"/>
      <c r="BX44" s="57">
        <v>15075.108</v>
      </c>
      <c r="BY44" s="57">
        <v>17996.449000000001</v>
      </c>
      <c r="BZ44" s="57">
        <v>85019.528807965355</v>
      </c>
      <c r="CA44" s="44"/>
      <c r="CB44" s="57">
        <v>3000</v>
      </c>
      <c r="CC44" s="57">
        <v>68.86</v>
      </c>
      <c r="CD44" s="57">
        <v>421.7</v>
      </c>
      <c r="CE44" s="57">
        <v>412.9</v>
      </c>
      <c r="CF44" s="44"/>
      <c r="CG44" s="86">
        <f>SUM(B44:CE44)</f>
        <v>1727330.6765421722</v>
      </c>
      <c r="CI44" s="57">
        <v>1548384.0349999999</v>
      </c>
      <c r="CJ44" s="57">
        <v>246267.56299999999</v>
      </c>
      <c r="CK44" s="57">
        <v>17069.099999999999</v>
      </c>
      <c r="CL44" s="57">
        <v>24333</v>
      </c>
      <c r="CM44" s="44"/>
      <c r="CN44" s="57">
        <v>946300</v>
      </c>
      <c r="DD44"/>
      <c r="DE44"/>
      <c r="DF44"/>
      <c r="DG44"/>
      <c r="DH44"/>
      <c r="DI44"/>
      <c r="DJ44"/>
      <c r="DK44"/>
      <c r="DL44"/>
      <c r="DM44"/>
      <c r="DN44"/>
      <c r="DO44"/>
      <c r="DP44"/>
      <c r="DQ44"/>
      <c r="DR44"/>
      <c r="DS44"/>
      <c r="DT44"/>
      <c r="DU44"/>
      <c r="DV44"/>
      <c r="DW44"/>
      <c r="DX44"/>
      <c r="DY44"/>
      <c r="DZ44"/>
      <c r="EA44"/>
    </row>
    <row r="45" spans="1:132" s="21" customFormat="1">
      <c r="A45" s="14" t="s">
        <v>35</v>
      </c>
      <c r="B45" s="44"/>
      <c r="C45" s="58">
        <v>4532572.9118999997</v>
      </c>
      <c r="D45" s="44"/>
      <c r="E45" s="58">
        <v>104917.02499999999</v>
      </c>
      <c r="F45" s="58">
        <v>489205.2</v>
      </c>
      <c r="G45" s="109">
        <v>395616.04</v>
      </c>
      <c r="H45" s="109">
        <v>10779.069</v>
      </c>
      <c r="I45" s="44"/>
      <c r="J45" s="58">
        <v>117440.58500000001</v>
      </c>
      <c r="K45" s="58">
        <v>38976.101999999999</v>
      </c>
      <c r="L45" s="58">
        <v>37707.716999999997</v>
      </c>
      <c r="M45" s="58">
        <v>1308.193</v>
      </c>
      <c r="N45" s="58">
        <v>1710.674</v>
      </c>
      <c r="O45" s="58">
        <v>303.82600000000002</v>
      </c>
      <c r="P45" s="58">
        <v>303.654</v>
      </c>
      <c r="Q45" s="58">
        <v>54.218000000000004</v>
      </c>
      <c r="R45" s="45">
        <v>29781.698466173686</v>
      </c>
      <c r="S45" s="44"/>
      <c r="T45" s="58">
        <v>7341.0140000000001</v>
      </c>
      <c r="U45" s="58">
        <v>8809.2180000000008</v>
      </c>
      <c r="V45" s="58">
        <v>17618.435000000001</v>
      </c>
      <c r="W45" s="58">
        <v>3627.9520000000002</v>
      </c>
      <c r="X45" s="58">
        <v>734.101</v>
      </c>
      <c r="Y45" s="58">
        <v>1700</v>
      </c>
      <c r="Z45" s="58">
        <v>2526.7190000000001</v>
      </c>
      <c r="AA45" s="44"/>
      <c r="AB45" s="58">
        <v>22988.427800000001</v>
      </c>
      <c r="AC45" s="58">
        <v>17356.642</v>
      </c>
      <c r="AD45" s="44"/>
      <c r="AE45" s="58">
        <v>177.04400000000001</v>
      </c>
      <c r="AF45" s="58">
        <v>722.44200000000001</v>
      </c>
      <c r="AG45" s="58">
        <v>640.53300000000002</v>
      </c>
      <c r="AH45" s="58">
        <v>729.7399999999999</v>
      </c>
      <c r="AI45" s="58">
        <v>3247.2489999999998</v>
      </c>
      <c r="AJ45" s="58">
        <v>40732.26</v>
      </c>
      <c r="AK45" s="58">
        <v>17478.444</v>
      </c>
      <c r="AL45" s="58">
        <v>0</v>
      </c>
      <c r="AM45" s="58">
        <v>3119.7289999999998</v>
      </c>
      <c r="AN45" s="43"/>
      <c r="AO45" s="58">
        <v>2000</v>
      </c>
      <c r="AP45" s="58">
        <v>4000</v>
      </c>
      <c r="AQ45" s="43"/>
      <c r="AR45" s="58">
        <v>989773.41700000002</v>
      </c>
      <c r="AS45" s="58">
        <v>56024.932000000001</v>
      </c>
      <c r="AT45" s="58">
        <v>368963.06599999999</v>
      </c>
      <c r="AU45" s="58">
        <v>2902.0390000000002</v>
      </c>
      <c r="AV45" s="44"/>
      <c r="AW45" s="58">
        <v>17562.940999999999</v>
      </c>
      <c r="AX45" s="58">
        <v>17562.940999999999</v>
      </c>
      <c r="AY45" s="58">
        <v>3503.8069999999998</v>
      </c>
      <c r="AZ45" s="143">
        <v>0</v>
      </c>
      <c r="BA45" s="44"/>
      <c r="BB45" s="58">
        <v>15954.496999999999</v>
      </c>
      <c r="BC45" s="58">
        <v>8455.1129999999994</v>
      </c>
      <c r="BD45" s="44"/>
      <c r="BE45" s="58">
        <v>15142.788</v>
      </c>
      <c r="BF45" s="45">
        <v>17035.636500000001</v>
      </c>
      <c r="BG45" s="45">
        <v>11433.723065376917</v>
      </c>
      <c r="BH45" s="44"/>
      <c r="BI45" s="45">
        <v>2300</v>
      </c>
      <c r="BJ45" s="58">
        <v>0</v>
      </c>
      <c r="BK45" s="44"/>
      <c r="BL45" s="58">
        <v>2863.6985915492946</v>
      </c>
      <c r="BM45" s="58">
        <v>8299.7184810954604</v>
      </c>
      <c r="BN45" s="44"/>
      <c r="BO45" s="58">
        <v>63662.061999999998</v>
      </c>
      <c r="BP45" s="58">
        <v>27257.012999999999</v>
      </c>
      <c r="BQ45" s="58">
        <v>37436.106</v>
      </c>
      <c r="BR45" s="58">
        <v>24292.712</v>
      </c>
      <c r="BS45" s="58">
        <v>21324.293000000001</v>
      </c>
      <c r="BT45" s="58">
        <v>29748.482</v>
      </c>
      <c r="BU45" s="58">
        <v>11808.422</v>
      </c>
      <c r="BV45" s="58">
        <v>910.12900000000002</v>
      </c>
      <c r="BW45" s="44"/>
      <c r="BX45" s="58">
        <v>396067.60100000002</v>
      </c>
      <c r="BY45" s="58">
        <v>81932.267000000007</v>
      </c>
      <c r="BZ45" s="58">
        <v>108807.07250481745</v>
      </c>
      <c r="CA45" s="44"/>
      <c r="CB45" s="58">
        <v>12800.802</v>
      </c>
      <c r="CC45" s="58">
        <v>1056.2090000000001</v>
      </c>
      <c r="CD45" s="58">
        <v>517.20000000000005</v>
      </c>
      <c r="CE45" s="58">
        <v>756.9</v>
      </c>
      <c r="CF45" s="44"/>
      <c r="CG45" s="86">
        <f>SUM(B45:CE45)</f>
        <v>8272382.4513090113</v>
      </c>
      <c r="CH45" s="34"/>
      <c r="CI45" s="58">
        <v>14108889.926999999</v>
      </c>
      <c r="CJ45" s="58">
        <v>4945138.6279999996</v>
      </c>
      <c r="CK45" s="58">
        <v>252197.1</v>
      </c>
      <c r="CL45" s="58">
        <v>243238</v>
      </c>
      <c r="CM45" s="44"/>
      <c r="CN45" s="58">
        <v>8895300</v>
      </c>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row>
    <row r="46" spans="1:132">
      <c r="A46" s="13" t="s">
        <v>36</v>
      </c>
      <c r="B46" s="44"/>
      <c r="C46" s="57">
        <v>1534357.6124</v>
      </c>
      <c r="D46" s="44"/>
      <c r="E46" s="57">
        <v>39919.353999999999</v>
      </c>
      <c r="F46" s="57">
        <v>160950.476</v>
      </c>
      <c r="G46" s="108">
        <v>159882.462</v>
      </c>
      <c r="H46" s="108">
        <v>12656.057000000001</v>
      </c>
      <c r="I46" s="44"/>
      <c r="J46" s="57">
        <v>50006.264999999999</v>
      </c>
      <c r="K46" s="57">
        <v>11685.346</v>
      </c>
      <c r="L46" s="57">
        <v>11152.553</v>
      </c>
      <c r="M46" s="57">
        <v>494.53</v>
      </c>
      <c r="N46" s="57">
        <v>163.077</v>
      </c>
      <c r="O46" s="57">
        <v>176.91300000000001</v>
      </c>
      <c r="P46" s="57">
        <v>203.887</v>
      </c>
      <c r="Q46" s="57">
        <v>10</v>
      </c>
      <c r="R46" s="43">
        <v>12238.105427531334</v>
      </c>
      <c r="S46" s="44"/>
      <c r="T46" s="57">
        <v>2261.3989999999999</v>
      </c>
      <c r="U46" s="57">
        <v>2713.68</v>
      </c>
      <c r="V46" s="57">
        <v>5427.3590000000004</v>
      </c>
      <c r="W46" s="57">
        <v>1137.4480000000001</v>
      </c>
      <c r="X46" s="57">
        <v>226.14</v>
      </c>
      <c r="Y46" s="57">
        <v>750</v>
      </c>
      <c r="Z46" s="57">
        <v>941.29499999999996</v>
      </c>
      <c r="AA46" s="44"/>
      <c r="AB46" s="57">
        <v>6924.2309999999998</v>
      </c>
      <c r="AC46" s="57">
        <v>7693.59</v>
      </c>
      <c r="AD46" s="44"/>
      <c r="AE46" s="57">
        <v>57.57</v>
      </c>
      <c r="AF46" s="57">
        <v>0</v>
      </c>
      <c r="AG46" s="57">
        <v>299.92500000000001</v>
      </c>
      <c r="AH46" s="57">
        <v>252.05799999999999</v>
      </c>
      <c r="AI46" s="57">
        <v>1356.077</v>
      </c>
      <c r="AJ46" s="57">
        <v>16293.18</v>
      </c>
      <c r="AK46" s="57">
        <v>6015.9089999999997</v>
      </c>
      <c r="AL46" s="57">
        <v>0</v>
      </c>
      <c r="AM46" s="57">
        <v>5143.3370000000004</v>
      </c>
      <c r="AN46" s="43"/>
      <c r="AO46" s="57">
        <v>2000</v>
      </c>
      <c r="AP46" s="57">
        <v>8000</v>
      </c>
      <c r="AQ46" s="43"/>
      <c r="AR46" s="57">
        <v>489853.99800000002</v>
      </c>
      <c r="AS46" s="57">
        <v>35818.349000000002</v>
      </c>
      <c r="AT46" s="57">
        <v>281789.98599999998</v>
      </c>
      <c r="AU46" s="57">
        <v>1417.4770000000001</v>
      </c>
      <c r="AV46" s="44"/>
      <c r="AW46" s="57">
        <v>5481.808</v>
      </c>
      <c r="AX46" s="57">
        <v>5481.808</v>
      </c>
      <c r="AY46" s="57">
        <v>1093.6210000000001</v>
      </c>
      <c r="AZ46" s="142">
        <v>999</v>
      </c>
      <c r="BA46" s="44"/>
      <c r="BB46" s="57">
        <v>7752.8469999999998</v>
      </c>
      <c r="BC46" s="57">
        <v>3866.3850000000002</v>
      </c>
      <c r="BD46" s="44"/>
      <c r="BE46" s="57">
        <v>4771.3109999999997</v>
      </c>
      <c r="BF46" s="43">
        <v>5367.7248749999999</v>
      </c>
      <c r="BG46" s="43">
        <v>4253.0862241494333</v>
      </c>
      <c r="BH46" s="44"/>
      <c r="BI46" s="43">
        <v>573.4</v>
      </c>
      <c r="BJ46" s="57">
        <v>0</v>
      </c>
      <c r="BK46" s="44"/>
      <c r="BL46" s="57">
        <v>1465.5250704225346</v>
      </c>
      <c r="BM46" s="57">
        <v>2079.6615383334783</v>
      </c>
      <c r="BN46" s="44"/>
      <c r="BO46" s="57">
        <v>8027.4</v>
      </c>
      <c r="BP46" s="57">
        <v>8680.0360000000001</v>
      </c>
      <c r="BQ46" s="57">
        <v>10830.136</v>
      </c>
      <c r="BR46" s="57">
        <v>2510.8449999999998</v>
      </c>
      <c r="BS46" s="57">
        <v>5743.5280000000002</v>
      </c>
      <c r="BT46" s="57">
        <v>6707.1689999999999</v>
      </c>
      <c r="BU46" s="57">
        <v>2739.538</v>
      </c>
      <c r="BV46" s="57">
        <v>277.15199999999999</v>
      </c>
      <c r="BW46" s="44"/>
      <c r="BX46" s="57">
        <v>55422.078000000001</v>
      </c>
      <c r="BY46" s="57">
        <v>51392.612000000001</v>
      </c>
      <c r="BZ46" s="57">
        <v>42202.729713878514</v>
      </c>
      <c r="CA46" s="44"/>
      <c r="CB46" s="57">
        <v>5460.9719999999998</v>
      </c>
      <c r="CC46" s="57">
        <v>357.54599999999999</v>
      </c>
      <c r="CD46" s="57">
        <v>449.7</v>
      </c>
      <c r="CE46" s="57">
        <v>481.1</v>
      </c>
      <c r="CF46" s="44"/>
      <c r="CG46" s="86">
        <f>SUM(B46:CE46)</f>
        <v>3114738.3652493162</v>
      </c>
      <c r="CI46" s="57">
        <v>4615708.45</v>
      </c>
      <c r="CJ46" s="57">
        <v>929949.63699999999</v>
      </c>
      <c r="CK46" s="57">
        <v>59792.2</v>
      </c>
      <c r="CL46" s="57">
        <v>101866</v>
      </c>
      <c r="CM46" s="44"/>
      <c r="CN46" s="57">
        <v>2874700</v>
      </c>
      <c r="DD46"/>
      <c r="DE46"/>
      <c r="DF46"/>
      <c r="DG46"/>
      <c r="DH46"/>
      <c r="DI46"/>
      <c r="DJ46"/>
      <c r="DK46"/>
      <c r="DL46"/>
      <c r="DM46"/>
      <c r="DN46"/>
      <c r="DO46"/>
      <c r="DP46"/>
      <c r="DQ46"/>
      <c r="DR46"/>
      <c r="DS46"/>
      <c r="DT46"/>
      <c r="DU46"/>
      <c r="DV46"/>
      <c r="DW46"/>
      <c r="DX46"/>
      <c r="DY46"/>
      <c r="DZ46"/>
      <c r="EA46"/>
    </row>
    <row r="47" spans="1:132">
      <c r="A47" s="13" t="s">
        <v>37</v>
      </c>
      <c r="B47" s="44"/>
      <c r="C47" s="57">
        <v>1635472.4038</v>
      </c>
      <c r="D47" s="44"/>
      <c r="E47" s="57">
        <v>32507.955999999998</v>
      </c>
      <c r="F47" s="57">
        <v>121099.019</v>
      </c>
      <c r="G47" s="108">
        <v>127113.488</v>
      </c>
      <c r="H47" s="108">
        <v>3586.567</v>
      </c>
      <c r="I47" s="44"/>
      <c r="J47" s="57">
        <v>38595.400999999998</v>
      </c>
      <c r="K47" s="57">
        <v>7972.4440000000004</v>
      </c>
      <c r="L47" s="57">
        <v>9513.5040000000008</v>
      </c>
      <c r="M47" s="57">
        <v>520.54100000000005</v>
      </c>
      <c r="N47" s="57">
        <v>548.63900000000001</v>
      </c>
      <c r="O47" s="57">
        <v>318.45400000000001</v>
      </c>
      <c r="P47" s="57">
        <v>386.65300000000002</v>
      </c>
      <c r="Q47" s="57">
        <v>89.251999999999995</v>
      </c>
      <c r="R47" s="43">
        <v>10872.615707153531</v>
      </c>
      <c r="S47" s="44"/>
      <c r="T47" s="57">
        <v>2670.4050000000002</v>
      </c>
      <c r="U47" s="57">
        <v>3204.4859999999999</v>
      </c>
      <c r="V47" s="57">
        <v>6408.9719999999998</v>
      </c>
      <c r="W47" s="57">
        <v>1314.232</v>
      </c>
      <c r="X47" s="57">
        <v>267.041</v>
      </c>
      <c r="Y47" s="57">
        <v>750</v>
      </c>
      <c r="Z47" s="57">
        <v>941.29499999999996</v>
      </c>
      <c r="AA47" s="44"/>
      <c r="AB47" s="57">
        <v>10398.826300000001</v>
      </c>
      <c r="AC47" s="57">
        <v>8109.8069999999998</v>
      </c>
      <c r="AD47" s="44"/>
      <c r="AE47" s="57">
        <v>79.593999999999994</v>
      </c>
      <c r="AF47" s="57">
        <v>204.79300000000001</v>
      </c>
      <c r="AG47" s="57">
        <v>166.22</v>
      </c>
      <c r="AH47" s="57">
        <v>322.12099999999998</v>
      </c>
      <c r="AI47" s="57">
        <v>1899.5170000000001</v>
      </c>
      <c r="AJ47" s="57">
        <v>23256.87</v>
      </c>
      <c r="AK47" s="57">
        <v>9039.39</v>
      </c>
      <c r="AL47" s="57">
        <v>0</v>
      </c>
      <c r="AM47" s="57">
        <v>2698.1439999999998</v>
      </c>
      <c r="AN47" s="43"/>
      <c r="AO47" s="57">
        <v>0</v>
      </c>
      <c r="AP47" s="57">
        <v>4000</v>
      </c>
      <c r="AQ47" s="43"/>
      <c r="AR47" s="57">
        <v>291029.02500000002</v>
      </c>
      <c r="AS47" s="57">
        <v>0</v>
      </c>
      <c r="AT47" s="57">
        <v>172109.97500000001</v>
      </c>
      <c r="AU47" s="57">
        <v>1039.883</v>
      </c>
      <c r="AV47" s="44"/>
      <c r="AW47" s="57">
        <v>6338.1454999999996</v>
      </c>
      <c r="AX47" s="57">
        <v>6338.1454999999996</v>
      </c>
      <c r="AY47" s="57">
        <v>1264.46</v>
      </c>
      <c r="AZ47" s="142">
        <f>3000+3000</f>
        <v>6000</v>
      </c>
      <c r="BA47" s="44"/>
      <c r="BB47" s="57">
        <v>6811.3829999999998</v>
      </c>
      <c r="BC47" s="57">
        <v>3158.0610000000001</v>
      </c>
      <c r="BD47" s="44"/>
      <c r="BE47" s="57">
        <v>5113.6750000000002</v>
      </c>
      <c r="BF47" s="43">
        <v>5752.8843750000005</v>
      </c>
      <c r="BG47" s="43">
        <v>4917.219813208806</v>
      </c>
      <c r="BH47" s="44"/>
      <c r="BI47" s="43">
        <v>947.6</v>
      </c>
      <c r="BJ47" s="57">
        <v>15982.826999999999</v>
      </c>
      <c r="BK47" s="44"/>
      <c r="BL47" s="57">
        <v>1512.6783098591545</v>
      </c>
      <c r="BM47" s="57">
        <v>2935.3422759673576</v>
      </c>
      <c r="BN47" s="44"/>
      <c r="BO47" s="57">
        <v>13149.558000000001</v>
      </c>
      <c r="BP47" s="57">
        <v>8004.3140000000003</v>
      </c>
      <c r="BQ47" s="57">
        <v>10722.989</v>
      </c>
      <c r="BR47" s="57">
        <v>3887.19</v>
      </c>
      <c r="BS47" s="57">
        <v>6748.4930000000004</v>
      </c>
      <c r="BT47" s="57">
        <v>2713.01</v>
      </c>
      <c r="BU47" s="57">
        <v>5751.38</v>
      </c>
      <c r="BV47" s="57">
        <v>335.22300000000001</v>
      </c>
      <c r="BW47" s="44"/>
      <c r="BX47" s="57">
        <v>242343.01</v>
      </c>
      <c r="BY47" s="57">
        <v>42686.023000000001</v>
      </c>
      <c r="BZ47" s="57">
        <v>140163.41549583251</v>
      </c>
      <c r="CA47" s="44"/>
      <c r="CB47" s="57">
        <v>5636.2920000000004</v>
      </c>
      <c r="CC47" s="57">
        <v>381.108</v>
      </c>
      <c r="CD47" s="57">
        <v>452</v>
      </c>
      <c r="CE47" s="57">
        <v>478.2</v>
      </c>
      <c r="CF47" s="44"/>
      <c r="CG47" s="86">
        <f>SUM(B47:CE47)</f>
        <v>3079032.1610770221</v>
      </c>
      <c r="CI47" s="57">
        <v>3806104.4759999998</v>
      </c>
      <c r="CJ47" s="57">
        <v>3217222.676</v>
      </c>
      <c r="CK47" s="57">
        <v>91249.1</v>
      </c>
      <c r="CL47" s="57">
        <v>134747</v>
      </c>
      <c r="CM47" s="44"/>
      <c r="CN47" s="57">
        <v>4057700</v>
      </c>
      <c r="DD47"/>
      <c r="DE47"/>
      <c r="DF47"/>
      <c r="DG47"/>
      <c r="DH47"/>
      <c r="DI47"/>
      <c r="DJ47"/>
      <c r="DK47"/>
      <c r="DL47"/>
      <c r="DM47"/>
      <c r="DN47"/>
      <c r="DO47"/>
      <c r="DP47"/>
      <c r="DQ47"/>
      <c r="DR47"/>
      <c r="DS47"/>
      <c r="DT47"/>
      <c r="DU47"/>
      <c r="DV47"/>
      <c r="DW47"/>
      <c r="DX47"/>
      <c r="DY47"/>
      <c r="DZ47"/>
      <c r="EA47"/>
    </row>
    <row r="48" spans="1:132">
      <c r="A48" s="13" t="s">
        <v>38</v>
      </c>
      <c r="B48" s="44"/>
      <c r="C48" s="57">
        <v>4964107.4641000004</v>
      </c>
      <c r="D48" s="44"/>
      <c r="E48" s="57">
        <v>104418.24000000001</v>
      </c>
      <c r="F48" s="57">
        <v>523807.19799999997</v>
      </c>
      <c r="G48" s="108">
        <v>487129.26699999999</v>
      </c>
      <c r="H48" s="108">
        <v>12892.012000000001</v>
      </c>
      <c r="I48" s="44"/>
      <c r="J48" s="57">
        <v>106397.624</v>
      </c>
      <c r="K48" s="57">
        <v>42332.165999999997</v>
      </c>
      <c r="L48" s="57">
        <v>34931.292999999998</v>
      </c>
      <c r="M48" s="57">
        <v>1425.585</v>
      </c>
      <c r="N48" s="57">
        <v>1570.6110000000001</v>
      </c>
      <c r="O48" s="57">
        <v>289.74700000000001</v>
      </c>
      <c r="P48" s="57">
        <v>307.524</v>
      </c>
      <c r="Q48" s="57">
        <v>63.779000000000003</v>
      </c>
      <c r="R48" s="43">
        <v>30505.912488189966</v>
      </c>
      <c r="S48" s="44"/>
      <c r="T48" s="57">
        <v>8496.7180000000008</v>
      </c>
      <c r="U48" s="57">
        <v>10196.062</v>
      </c>
      <c r="V48" s="57">
        <v>20392.124</v>
      </c>
      <c r="W48" s="57">
        <v>4325.6940000000004</v>
      </c>
      <c r="X48" s="57">
        <v>849.67200000000003</v>
      </c>
      <c r="Y48" s="57">
        <v>3000</v>
      </c>
      <c r="Z48" s="57">
        <v>2775.2869999999998</v>
      </c>
      <c r="AA48" s="44"/>
      <c r="AB48" s="57">
        <v>29474.234399999998</v>
      </c>
      <c r="AC48" s="57">
        <v>22282.276000000002</v>
      </c>
      <c r="AD48" s="44"/>
      <c r="AE48" s="57">
        <v>208.80199999999999</v>
      </c>
      <c r="AF48" s="57">
        <v>1000</v>
      </c>
      <c r="AG48" s="57">
        <v>1241.682</v>
      </c>
      <c r="AH48" s="57">
        <v>2235.4449999999997</v>
      </c>
      <c r="AI48" s="57">
        <v>2861.6089999999999</v>
      </c>
      <c r="AJ48" s="57">
        <v>37296.754999999997</v>
      </c>
      <c r="AK48" s="57">
        <v>16797.397000000001</v>
      </c>
      <c r="AL48" s="57">
        <v>0</v>
      </c>
      <c r="AM48" s="57">
        <v>2276.5590000000002</v>
      </c>
      <c r="AN48" s="43"/>
      <c r="AO48" s="57">
        <v>0</v>
      </c>
      <c r="AP48" s="57">
        <v>3996.953</v>
      </c>
      <c r="AQ48" s="43"/>
      <c r="AR48" s="57">
        <v>1246250.0759999999</v>
      </c>
      <c r="AS48" s="57">
        <v>323633.59899999999</v>
      </c>
      <c r="AT48" s="57">
        <v>231148.80100000001</v>
      </c>
      <c r="AU48" s="57">
        <v>4283.5339999999997</v>
      </c>
      <c r="AV48" s="44"/>
      <c r="AW48" s="57">
        <v>18932.2785</v>
      </c>
      <c r="AX48" s="57">
        <v>18932.2785</v>
      </c>
      <c r="AY48" s="57">
        <v>3776.99</v>
      </c>
      <c r="AZ48" s="142">
        <v>0</v>
      </c>
      <c r="BA48" s="44"/>
      <c r="BB48" s="57">
        <v>17628.002</v>
      </c>
      <c r="BC48" s="57">
        <v>8436.6773565200001</v>
      </c>
      <c r="BD48" s="44"/>
      <c r="BE48" s="57">
        <v>14913.753000000001</v>
      </c>
      <c r="BF48" s="43">
        <v>16777.972125000004</v>
      </c>
      <c r="BG48" s="43">
        <v>14069.303619079386</v>
      </c>
      <c r="BH48" s="44"/>
      <c r="BI48" s="43">
        <v>2300.5</v>
      </c>
      <c r="BJ48" s="57">
        <v>3368.0859999999998</v>
      </c>
      <c r="BK48" s="44"/>
      <c r="BL48" s="57">
        <v>3064.9383098591538</v>
      </c>
      <c r="BM48" s="57">
        <v>8266.1811552973704</v>
      </c>
      <c r="BN48" s="44"/>
      <c r="BO48" s="57">
        <v>88009.414999999994</v>
      </c>
      <c r="BP48" s="57">
        <v>24691.406999999999</v>
      </c>
      <c r="BQ48" s="57">
        <v>51227.822</v>
      </c>
      <c r="BR48" s="57">
        <v>36236.536</v>
      </c>
      <c r="BS48" s="57">
        <v>19920.654999999999</v>
      </c>
      <c r="BT48" s="57">
        <v>54593.982000000004</v>
      </c>
      <c r="BU48" s="57">
        <v>12106.126</v>
      </c>
      <c r="BV48" s="57">
        <v>1794.6369999999999</v>
      </c>
      <c r="BW48" s="44"/>
      <c r="BX48" s="57">
        <v>1059410.993</v>
      </c>
      <c r="BY48" s="57">
        <v>80601.777000000002</v>
      </c>
      <c r="BZ48" s="57">
        <v>239219.86655960538</v>
      </c>
      <c r="CA48" s="44"/>
      <c r="CB48" s="57">
        <v>14155.504999999999</v>
      </c>
      <c r="CC48" s="57">
        <v>1156.768</v>
      </c>
      <c r="CD48" s="57">
        <v>527</v>
      </c>
      <c r="CE48" s="57">
        <v>792</v>
      </c>
      <c r="CF48" s="44"/>
      <c r="CG48" s="86">
        <f>SUM(B48:CE48)</f>
        <v>10100113.152113555</v>
      </c>
      <c r="CI48" s="57">
        <v>15697648.688999999</v>
      </c>
      <c r="CJ48" s="57">
        <v>5740967.8080000002</v>
      </c>
      <c r="CK48" s="57">
        <v>211045.8</v>
      </c>
      <c r="CL48" s="57">
        <v>332300</v>
      </c>
      <c r="CM48" s="44"/>
      <c r="CN48" s="57">
        <v>10932200</v>
      </c>
      <c r="DD48"/>
      <c r="DE48"/>
      <c r="DF48"/>
      <c r="DG48"/>
      <c r="DH48"/>
      <c r="DI48"/>
      <c r="DJ48"/>
      <c r="DK48"/>
      <c r="DL48"/>
      <c r="DM48"/>
      <c r="DN48"/>
      <c r="DO48"/>
      <c r="DP48"/>
      <c r="DQ48"/>
      <c r="DR48"/>
      <c r="DS48"/>
      <c r="DT48"/>
      <c r="DU48"/>
      <c r="DV48"/>
      <c r="DW48"/>
      <c r="DX48"/>
      <c r="DY48"/>
      <c r="DZ48"/>
      <c r="EA48"/>
    </row>
    <row r="49" spans="1:132" s="21" customFormat="1">
      <c r="A49" s="14" t="s">
        <v>39</v>
      </c>
      <c r="B49" s="44"/>
      <c r="C49" s="58">
        <v>1250000</v>
      </c>
      <c r="D49" s="44"/>
      <c r="E49" s="58">
        <v>8704.2450000000008</v>
      </c>
      <c r="F49" s="58">
        <v>46350.444000000003</v>
      </c>
      <c r="G49" s="109">
        <v>64731.074000000001</v>
      </c>
      <c r="H49" s="109">
        <v>1653.202</v>
      </c>
      <c r="I49" s="44"/>
      <c r="J49" s="58">
        <v>8165.8540000000003</v>
      </c>
      <c r="K49" s="58">
        <v>5527.29</v>
      </c>
      <c r="L49" s="58">
        <v>5876.4449999999997</v>
      </c>
      <c r="M49" s="58">
        <v>191.41499999999999</v>
      </c>
      <c r="N49" s="58">
        <v>127.345</v>
      </c>
      <c r="O49" s="58">
        <v>0</v>
      </c>
      <c r="P49" s="58">
        <v>0</v>
      </c>
      <c r="Q49" s="58">
        <v>0</v>
      </c>
      <c r="R49" s="45">
        <v>2305.1723770435606</v>
      </c>
      <c r="S49" s="44"/>
      <c r="T49" s="58">
        <v>1000</v>
      </c>
      <c r="U49" s="58">
        <v>1200</v>
      </c>
      <c r="V49" s="58">
        <v>2400</v>
      </c>
      <c r="W49" s="58">
        <v>500</v>
      </c>
      <c r="X49" s="58">
        <v>100</v>
      </c>
      <c r="Y49" s="58">
        <v>300</v>
      </c>
      <c r="Z49" s="58">
        <v>941.29499999999996</v>
      </c>
      <c r="AA49" s="44"/>
      <c r="AB49" s="58">
        <v>6069.2290000000003</v>
      </c>
      <c r="AC49" s="58">
        <v>5447.6</v>
      </c>
      <c r="AD49" s="44"/>
      <c r="AE49" s="58">
        <v>0</v>
      </c>
      <c r="AF49" s="58">
        <v>0</v>
      </c>
      <c r="AG49" s="58">
        <v>194.72</v>
      </c>
      <c r="AH49" s="58">
        <v>227.06100000000001</v>
      </c>
      <c r="AI49" s="58">
        <v>539.25</v>
      </c>
      <c r="AJ49" s="58">
        <v>7252.7049999999999</v>
      </c>
      <c r="AK49" s="58">
        <v>3658.712</v>
      </c>
      <c r="AL49" s="58">
        <v>0</v>
      </c>
      <c r="AM49" s="58">
        <v>0</v>
      </c>
      <c r="AN49" s="43"/>
      <c r="AO49" s="58">
        <v>2000</v>
      </c>
      <c r="AP49" s="58">
        <v>4000</v>
      </c>
      <c r="AQ49" s="43"/>
      <c r="AR49" s="58">
        <v>90459.834000000003</v>
      </c>
      <c r="AS49" s="58">
        <v>19806.689999999999</v>
      </c>
      <c r="AT49" s="58">
        <v>0</v>
      </c>
      <c r="AU49" s="58">
        <v>753.78899999999999</v>
      </c>
      <c r="AV49" s="44"/>
      <c r="AW49" s="58">
        <v>1638.4915000000001</v>
      </c>
      <c r="AX49" s="58">
        <v>1638.4915000000001</v>
      </c>
      <c r="AY49" s="58">
        <v>326.87900000000002</v>
      </c>
      <c r="AZ49" s="143">
        <v>2326.0050000000001</v>
      </c>
      <c r="BA49" s="44"/>
      <c r="BB49" s="58">
        <v>3226.4490000000001</v>
      </c>
      <c r="BC49" s="58">
        <v>1347.9681832400001</v>
      </c>
      <c r="BD49" s="44"/>
      <c r="BE49" s="58">
        <v>1258.731</v>
      </c>
      <c r="BF49" s="45">
        <v>1416.072375</v>
      </c>
      <c r="BG49" s="45">
        <v>1300.3287191460975</v>
      </c>
      <c r="BH49" s="44"/>
      <c r="BI49" s="45">
        <v>227.5</v>
      </c>
      <c r="BJ49" s="58">
        <v>3294.2339999999999</v>
      </c>
      <c r="BK49" s="44"/>
      <c r="BL49" s="58">
        <v>941.56056338028145</v>
      </c>
      <c r="BM49" s="58">
        <v>615.14628749545841</v>
      </c>
      <c r="BN49" s="44"/>
      <c r="BO49" s="58">
        <v>6651.2039999999997</v>
      </c>
      <c r="BP49" s="58">
        <v>3227.1109999999999</v>
      </c>
      <c r="BQ49" s="58">
        <v>4682.1189999999997</v>
      </c>
      <c r="BR49" s="58">
        <v>2468.9450000000002</v>
      </c>
      <c r="BS49" s="58">
        <v>2478.855</v>
      </c>
      <c r="BT49" s="58">
        <v>5870.0789999999997</v>
      </c>
      <c r="BU49" s="58">
        <v>2121.1619999999998</v>
      </c>
      <c r="BV49" s="58">
        <v>177.46600000000001</v>
      </c>
      <c r="BW49" s="44"/>
      <c r="BX49" s="58">
        <v>102465.617</v>
      </c>
      <c r="BY49" s="58">
        <v>1916.7049999999999</v>
      </c>
      <c r="BZ49" s="58">
        <v>24017.194156676967</v>
      </c>
      <c r="CA49" s="44"/>
      <c r="CB49" s="58">
        <v>3016.3429999999998</v>
      </c>
      <c r="CC49" s="58">
        <v>95.721999999999994</v>
      </c>
      <c r="CD49" s="58">
        <v>424.3</v>
      </c>
      <c r="CE49" s="58">
        <v>416.3</v>
      </c>
      <c r="CF49" s="44"/>
      <c r="CG49" s="86">
        <f>SUM(B49:CE49)</f>
        <v>1720070.350661983</v>
      </c>
      <c r="CH49" s="34"/>
      <c r="CI49" s="58">
        <v>1335777.801</v>
      </c>
      <c r="CJ49" s="58">
        <v>593188.48600000003</v>
      </c>
      <c r="CK49" s="58">
        <v>33808.6</v>
      </c>
      <c r="CL49" s="58">
        <v>36231</v>
      </c>
      <c r="CM49" s="44"/>
      <c r="CN49" s="58">
        <v>1043900.0000000001</v>
      </c>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row>
    <row r="50" spans="1:132">
      <c r="A50" s="13" t="s">
        <v>40</v>
      </c>
      <c r="B50" s="44"/>
      <c r="C50" s="254">
        <v>1996468.6422999999</v>
      </c>
      <c r="D50" s="44"/>
      <c r="E50" s="254">
        <v>48467.923999999999</v>
      </c>
      <c r="F50" s="254">
        <v>216311.158</v>
      </c>
      <c r="G50" s="255">
        <v>180497.65900000001</v>
      </c>
      <c r="H50" s="255">
        <v>25728.517</v>
      </c>
      <c r="I50" s="44"/>
      <c r="J50" s="254">
        <v>63641.788</v>
      </c>
      <c r="K50" s="254">
        <v>15363.401</v>
      </c>
      <c r="L50" s="254">
        <v>18291.931</v>
      </c>
      <c r="M50" s="254">
        <v>614.38400000000001</v>
      </c>
      <c r="N50" s="254">
        <v>797.81100000000004</v>
      </c>
      <c r="O50" s="254">
        <v>79.897999999999996</v>
      </c>
      <c r="P50" s="254">
        <v>104</v>
      </c>
      <c r="Q50" s="254">
        <v>0</v>
      </c>
      <c r="R50" s="44">
        <v>10776.851869531542</v>
      </c>
      <c r="S50" s="44"/>
      <c r="T50" s="254">
        <v>3251.0929999999998</v>
      </c>
      <c r="U50" s="254">
        <v>3901.3110000000001</v>
      </c>
      <c r="V50" s="254">
        <v>7802.6229999999996</v>
      </c>
      <c r="W50" s="254">
        <v>1618.038</v>
      </c>
      <c r="X50" s="254">
        <v>325.10899999999998</v>
      </c>
      <c r="Y50" s="254">
        <v>750</v>
      </c>
      <c r="Z50" s="254">
        <v>1088.9090000000001</v>
      </c>
      <c r="AA50" s="44"/>
      <c r="AB50" s="254">
        <v>8926.1324999999997</v>
      </c>
      <c r="AC50" s="254">
        <v>9917.9249999999993</v>
      </c>
      <c r="AD50" s="44"/>
      <c r="AE50" s="254">
        <v>70.983000000000004</v>
      </c>
      <c r="AF50" s="254">
        <v>0</v>
      </c>
      <c r="AG50" s="254">
        <v>1074.9380000000001</v>
      </c>
      <c r="AH50" s="254">
        <v>943.24400000000003</v>
      </c>
      <c r="AI50" s="254">
        <v>1639.7260000000001</v>
      </c>
      <c r="AJ50" s="254">
        <v>21019.224999999999</v>
      </c>
      <c r="AK50" s="254">
        <v>8831.2219999999998</v>
      </c>
      <c r="AL50" s="254">
        <v>0</v>
      </c>
      <c r="AM50" s="254">
        <v>1180.4380000000001</v>
      </c>
      <c r="AN50" s="43"/>
      <c r="AO50" s="254">
        <v>1982.692</v>
      </c>
      <c r="AP50" s="254">
        <v>0</v>
      </c>
      <c r="AQ50" s="43"/>
      <c r="AR50" s="254">
        <v>518022.46299999999</v>
      </c>
      <c r="AS50" s="254">
        <v>0</v>
      </c>
      <c r="AT50" s="254">
        <v>140650.12</v>
      </c>
      <c r="AU50" s="254">
        <v>1324.69</v>
      </c>
      <c r="AV50" s="44"/>
      <c r="AW50" s="254">
        <v>7169.0524999999998</v>
      </c>
      <c r="AX50" s="254">
        <v>7169.0524999999998</v>
      </c>
      <c r="AY50" s="254">
        <v>1430.2260000000001</v>
      </c>
      <c r="AZ50" s="256">
        <v>459.54</v>
      </c>
      <c r="BA50" s="44"/>
      <c r="BB50" s="254">
        <v>9813.4709999999995</v>
      </c>
      <c r="BC50" s="254">
        <v>4771.7163160800001</v>
      </c>
      <c r="BD50" s="44"/>
      <c r="BE50" s="254">
        <v>6129.1419999999998</v>
      </c>
      <c r="BF50" s="44">
        <v>6895.2847499999998</v>
      </c>
      <c r="BG50" s="44">
        <v>6501.5965643762511</v>
      </c>
      <c r="BH50" s="44"/>
      <c r="BI50" s="44">
        <v>652.9</v>
      </c>
      <c r="BJ50" s="254">
        <v>1525.636</v>
      </c>
      <c r="BK50" s="44"/>
      <c r="BL50" s="254">
        <v>1681.0236619718303</v>
      </c>
      <c r="BM50" s="254">
        <v>2643.3435309164011</v>
      </c>
      <c r="BN50" s="44"/>
      <c r="BO50" s="254">
        <v>10270.145</v>
      </c>
      <c r="BP50" s="254">
        <v>12456.807000000001</v>
      </c>
      <c r="BQ50" s="254">
        <v>14823.5</v>
      </c>
      <c r="BR50" s="254">
        <v>2505.4589999999998</v>
      </c>
      <c r="BS50" s="254">
        <v>8745.8520000000008</v>
      </c>
      <c r="BT50" s="254">
        <v>7927.473</v>
      </c>
      <c r="BU50" s="254">
        <v>3403.2820000000002</v>
      </c>
      <c r="BV50" s="254">
        <v>765.75800000000004</v>
      </c>
      <c r="BW50" s="44"/>
      <c r="BX50" s="254">
        <v>78226.566000000006</v>
      </c>
      <c r="BY50" s="254">
        <v>44961.932000000001</v>
      </c>
      <c r="BZ50" s="254">
        <v>97263.093933215176</v>
      </c>
      <c r="CA50" s="44"/>
      <c r="CB50" s="254">
        <v>6348.027</v>
      </c>
      <c r="CC50" s="254">
        <v>465.23</v>
      </c>
      <c r="CD50" s="254">
        <v>460.1</v>
      </c>
      <c r="CE50" s="254">
        <v>497.3</v>
      </c>
      <c r="CF50" s="44"/>
      <c r="CG50" s="86">
        <f>SUM(B50:CE50)</f>
        <v>3657427.3564260923</v>
      </c>
      <c r="CI50" s="254">
        <v>3807578.3969999999</v>
      </c>
      <c r="CJ50" s="254">
        <v>2019303.9639999999</v>
      </c>
      <c r="CK50" s="254">
        <v>87427.8</v>
      </c>
      <c r="CL50" s="254">
        <v>131579</v>
      </c>
      <c r="CM50" s="44"/>
      <c r="CN50" s="254">
        <v>3758100</v>
      </c>
      <c r="DD50"/>
      <c r="DE50"/>
      <c r="DF50"/>
      <c r="DG50"/>
      <c r="DH50"/>
      <c r="DI50"/>
      <c r="DJ50"/>
      <c r="DK50"/>
      <c r="DL50"/>
      <c r="DM50"/>
      <c r="DN50"/>
      <c r="DO50"/>
      <c r="DP50"/>
      <c r="DQ50"/>
      <c r="DR50"/>
      <c r="DS50"/>
      <c r="DT50"/>
      <c r="DU50"/>
      <c r="DV50"/>
      <c r="DW50"/>
      <c r="DX50"/>
      <c r="DY50"/>
      <c r="DZ50"/>
      <c r="EA50"/>
    </row>
    <row r="51" spans="1:132">
      <c r="A51" s="13" t="s">
        <v>41</v>
      </c>
      <c r="B51" s="44"/>
      <c r="C51" s="57">
        <v>1250000</v>
      </c>
      <c r="D51" s="44"/>
      <c r="E51" s="57">
        <v>7944.0129999999999</v>
      </c>
      <c r="F51" s="57">
        <v>41295.230000000003</v>
      </c>
      <c r="G51" s="108">
        <v>27146.662</v>
      </c>
      <c r="H51" s="108">
        <v>7284.0110000000004</v>
      </c>
      <c r="I51" s="44"/>
      <c r="J51" s="57">
        <v>9020.7070000000003</v>
      </c>
      <c r="K51" s="57">
        <v>1128.44</v>
      </c>
      <c r="L51" s="57">
        <v>4668.3050000000003</v>
      </c>
      <c r="M51" s="57">
        <v>173.02500000000001</v>
      </c>
      <c r="N51" s="57">
        <v>82.340999999999994</v>
      </c>
      <c r="O51" s="57">
        <v>46.481000000000002</v>
      </c>
      <c r="P51" s="57">
        <v>44.579000000000001</v>
      </c>
      <c r="Q51" s="57">
        <v>0</v>
      </c>
      <c r="R51" s="43">
        <v>2359.0395357059288</v>
      </c>
      <c r="S51" s="44"/>
      <c r="T51" s="57">
        <v>1000</v>
      </c>
      <c r="U51" s="57">
        <v>1200</v>
      </c>
      <c r="V51" s="57">
        <v>2400</v>
      </c>
      <c r="W51" s="57">
        <v>500</v>
      </c>
      <c r="X51" s="57">
        <v>100</v>
      </c>
      <c r="Y51" s="57">
        <v>300</v>
      </c>
      <c r="Z51" s="57">
        <v>941.29499999999996</v>
      </c>
      <c r="AA51" s="44"/>
      <c r="AB51" s="57">
        <v>4567.5</v>
      </c>
      <c r="AC51" s="57">
        <v>5075</v>
      </c>
      <c r="AD51" s="44"/>
      <c r="AE51" s="57">
        <v>0</v>
      </c>
      <c r="AF51" s="57">
        <v>0</v>
      </c>
      <c r="AG51" s="57">
        <v>50</v>
      </c>
      <c r="AH51" s="57">
        <v>64.75</v>
      </c>
      <c r="AI51" s="57">
        <v>276.53899999999999</v>
      </c>
      <c r="AJ51" s="57">
        <v>3518.915</v>
      </c>
      <c r="AK51" s="57">
        <v>1585.2159999999999</v>
      </c>
      <c r="AL51" s="57">
        <v>0</v>
      </c>
      <c r="AM51" s="57">
        <v>3456.9969999999998</v>
      </c>
      <c r="AN51" s="43"/>
      <c r="AO51" s="57">
        <v>2000</v>
      </c>
      <c r="AP51" s="57">
        <v>0</v>
      </c>
      <c r="AQ51" s="43"/>
      <c r="AR51" s="57">
        <v>107650.201</v>
      </c>
      <c r="AS51" s="57">
        <v>0</v>
      </c>
      <c r="AT51" s="57">
        <v>167175.685</v>
      </c>
      <c r="AU51" s="57">
        <v>911.09</v>
      </c>
      <c r="AV51" s="44"/>
      <c r="AW51" s="57">
        <v>1268.2539999999999</v>
      </c>
      <c r="AX51" s="57">
        <v>1268.2539999999999</v>
      </c>
      <c r="AY51" s="57">
        <v>253.017</v>
      </c>
      <c r="AZ51" s="142">
        <v>281.96800000000002</v>
      </c>
      <c r="BA51" s="44"/>
      <c r="BB51" s="57">
        <v>3291.1959999999999</v>
      </c>
      <c r="BC51" s="57">
        <v>1505.6180146800002</v>
      </c>
      <c r="BD51" s="44"/>
      <c r="BE51" s="57">
        <v>954.39599999999996</v>
      </c>
      <c r="BF51" s="43">
        <v>1073.6955</v>
      </c>
      <c r="BG51" s="43">
        <v>1016.1320880587058</v>
      </c>
      <c r="BH51" s="44"/>
      <c r="BI51" s="43">
        <v>179.5</v>
      </c>
      <c r="BJ51" s="57">
        <v>0</v>
      </c>
      <c r="BK51" s="44"/>
      <c r="BL51" s="57">
        <v>909.9698591549294</v>
      </c>
      <c r="BM51" s="57">
        <v>382.53177523142853</v>
      </c>
      <c r="BN51" s="44"/>
      <c r="BO51" s="57">
        <v>910.596</v>
      </c>
      <c r="BP51" s="57">
        <v>3494.1640000000002</v>
      </c>
      <c r="BQ51" s="57">
        <v>2078.3029999999999</v>
      </c>
      <c r="BR51" s="57">
        <v>0</v>
      </c>
      <c r="BS51" s="57">
        <v>2199.893</v>
      </c>
      <c r="BT51" s="57">
        <v>511.15699999999998</v>
      </c>
      <c r="BU51" s="57">
        <v>698.05399999999997</v>
      </c>
      <c r="BV51" s="57">
        <v>0</v>
      </c>
      <c r="BW51" s="44"/>
      <c r="BX51" s="57">
        <v>11628.326999999999</v>
      </c>
      <c r="BY51" s="57">
        <v>22495.4</v>
      </c>
      <c r="BZ51" s="57">
        <v>36248.98324050675</v>
      </c>
      <c r="CA51" s="44"/>
      <c r="CB51" s="57">
        <v>3000</v>
      </c>
      <c r="CC51" s="57">
        <v>79.936999999999998</v>
      </c>
      <c r="CD51" s="57">
        <v>422.8</v>
      </c>
      <c r="CE51" s="57">
        <v>406.8</v>
      </c>
      <c r="CF51" s="44"/>
      <c r="CG51" s="86">
        <f>SUM(B51:CE51)</f>
        <v>1750524.9680133371</v>
      </c>
      <c r="CI51" s="57">
        <v>1369616.3389999999</v>
      </c>
      <c r="CJ51" s="57">
        <v>307098.234</v>
      </c>
      <c r="CK51" s="57">
        <v>6157.4</v>
      </c>
      <c r="CL51" s="57">
        <v>29348</v>
      </c>
      <c r="CM51" s="44"/>
      <c r="CN51" s="57">
        <v>547900</v>
      </c>
      <c r="DD51"/>
      <c r="DE51"/>
      <c r="DF51"/>
      <c r="DG51"/>
      <c r="DH51"/>
      <c r="DI51"/>
      <c r="DJ51"/>
      <c r="DK51"/>
      <c r="DL51"/>
      <c r="DM51"/>
      <c r="DN51"/>
      <c r="DO51"/>
      <c r="DP51"/>
      <c r="DQ51"/>
      <c r="DR51"/>
      <c r="DS51"/>
      <c r="DT51"/>
      <c r="DU51"/>
      <c r="DV51"/>
      <c r="DW51"/>
      <c r="DX51"/>
      <c r="DY51"/>
      <c r="DZ51"/>
      <c r="EA51"/>
    </row>
    <row r="52" spans="1:132">
      <c r="A52" s="13" t="s">
        <v>42</v>
      </c>
      <c r="B52" s="44"/>
      <c r="C52" s="57">
        <v>2648084.8895999999</v>
      </c>
      <c r="D52" s="44"/>
      <c r="E52" s="57">
        <v>63582.031000000003</v>
      </c>
      <c r="F52" s="57">
        <v>259891.15400000001</v>
      </c>
      <c r="G52" s="108">
        <v>237170.23</v>
      </c>
      <c r="H52" s="108">
        <v>30399.541000000001</v>
      </c>
      <c r="I52" s="44"/>
      <c r="J52" s="57">
        <v>82385.259999999995</v>
      </c>
      <c r="K52" s="57">
        <v>19697.805</v>
      </c>
      <c r="L52" s="57">
        <v>18060.947</v>
      </c>
      <c r="M52" s="57">
        <v>791.46500000000003</v>
      </c>
      <c r="N52" s="57">
        <v>1009.708</v>
      </c>
      <c r="O52" s="57">
        <v>120</v>
      </c>
      <c r="P52" s="57">
        <v>50.628999999999998</v>
      </c>
      <c r="Q52" s="57">
        <v>15</v>
      </c>
      <c r="R52" s="43">
        <v>14704.024246297518</v>
      </c>
      <c r="S52" s="44"/>
      <c r="T52" s="57">
        <v>4057.3040000000001</v>
      </c>
      <c r="U52" s="57">
        <v>4868.7650000000003</v>
      </c>
      <c r="V52" s="57">
        <v>9737.5290000000005</v>
      </c>
      <c r="W52" s="57">
        <v>2010.992</v>
      </c>
      <c r="X52" s="57">
        <v>405.73</v>
      </c>
      <c r="Y52" s="57">
        <v>1100</v>
      </c>
      <c r="Z52" s="57">
        <v>1455.5260000000001</v>
      </c>
      <c r="AA52" s="44"/>
      <c r="AB52" s="57">
        <v>17535.195600000003</v>
      </c>
      <c r="AC52" s="57">
        <v>11198.103999999999</v>
      </c>
      <c r="AD52" s="44"/>
      <c r="AE52" s="57">
        <v>97.39</v>
      </c>
      <c r="AF52" s="57">
        <v>1348.72</v>
      </c>
      <c r="AG52" s="57">
        <v>860.46799999999996</v>
      </c>
      <c r="AH52" s="57">
        <v>934.40700000000004</v>
      </c>
      <c r="AI52" s="57">
        <v>2022.6220000000001</v>
      </c>
      <c r="AJ52" s="57">
        <v>25098.97</v>
      </c>
      <c r="AK52" s="57">
        <v>9365.6059999999998</v>
      </c>
      <c r="AL52" s="57">
        <v>0</v>
      </c>
      <c r="AM52" s="57">
        <v>3204.0459999999998</v>
      </c>
      <c r="AN52" s="43"/>
      <c r="AO52" s="57">
        <v>2000</v>
      </c>
      <c r="AP52" s="57">
        <v>4000</v>
      </c>
      <c r="AQ52" s="43"/>
      <c r="AR52" s="57">
        <v>739723.34699999995</v>
      </c>
      <c r="AS52" s="57">
        <v>35378.052000000003</v>
      </c>
      <c r="AT52" s="57">
        <v>239988.89199999999</v>
      </c>
      <c r="AU52" s="57">
        <v>1667.797</v>
      </c>
      <c r="AV52" s="44"/>
      <c r="AW52" s="57">
        <v>9830.9220000000005</v>
      </c>
      <c r="AX52" s="57">
        <v>9830.9220000000005</v>
      </c>
      <c r="AY52" s="57">
        <v>1961.269</v>
      </c>
      <c r="AZ52" s="142">
        <v>0</v>
      </c>
      <c r="BA52" s="44"/>
      <c r="BB52" s="57">
        <v>13942.098</v>
      </c>
      <c r="BC52" s="57">
        <v>7204.2849396399997</v>
      </c>
      <c r="BD52" s="44"/>
      <c r="BE52" s="57">
        <v>8320.9619999999995</v>
      </c>
      <c r="BF52" s="43">
        <v>9361.0822499999995</v>
      </c>
      <c r="BG52" s="43">
        <v>8551.5545363575729</v>
      </c>
      <c r="BH52" s="44"/>
      <c r="BI52" s="43">
        <v>990.3</v>
      </c>
      <c r="BJ52" s="57">
        <v>0</v>
      </c>
      <c r="BK52" s="44"/>
      <c r="BL52" s="57">
        <v>1984.8954929577458</v>
      </c>
      <c r="BM52" s="57">
        <v>3283.86391612651</v>
      </c>
      <c r="BN52" s="44"/>
      <c r="BO52" s="57">
        <v>13524.717000000001</v>
      </c>
      <c r="BP52" s="57">
        <v>16813.333999999999</v>
      </c>
      <c r="BQ52" s="57">
        <v>18064.629000000001</v>
      </c>
      <c r="BR52" s="57">
        <v>4076.355</v>
      </c>
      <c r="BS52" s="57">
        <v>11148.023999999999</v>
      </c>
      <c r="BT52" s="57">
        <v>11884.43</v>
      </c>
      <c r="BU52" s="57">
        <v>4813.9480000000003</v>
      </c>
      <c r="BV52" s="57">
        <v>964.85699999999997</v>
      </c>
      <c r="BW52" s="44"/>
      <c r="BX52" s="57">
        <v>164119.15599999999</v>
      </c>
      <c r="BY52" s="57">
        <v>65633.350999999995</v>
      </c>
      <c r="BZ52" s="57">
        <v>124092.30457395875</v>
      </c>
      <c r="CA52" s="44"/>
      <c r="CB52" s="57">
        <v>7948.9530000000004</v>
      </c>
      <c r="CC52" s="57">
        <v>617.07399999999996</v>
      </c>
      <c r="CD52" s="57">
        <v>474.8</v>
      </c>
      <c r="CE52" s="57">
        <v>558</v>
      </c>
      <c r="CF52" s="44"/>
      <c r="CG52" s="86">
        <f>SUM(B52:CE52)</f>
        <v>5014018.23315534</v>
      </c>
      <c r="CI52" s="57">
        <v>6542045.0889999997</v>
      </c>
      <c r="CJ52" s="57">
        <v>2613261.852</v>
      </c>
      <c r="CK52" s="57">
        <v>93487.1</v>
      </c>
      <c r="CL52" s="57">
        <v>158703</v>
      </c>
      <c r="CM52" s="44"/>
      <c r="CN52" s="57">
        <v>3624200</v>
      </c>
      <c r="DD52"/>
      <c r="DE52"/>
      <c r="DF52"/>
      <c r="DG52"/>
      <c r="DH52"/>
      <c r="DI52"/>
      <c r="DJ52"/>
      <c r="DK52"/>
      <c r="DL52"/>
      <c r="DM52"/>
      <c r="DN52"/>
      <c r="DO52"/>
      <c r="DP52"/>
      <c r="DQ52"/>
      <c r="DR52"/>
      <c r="DS52"/>
      <c r="DT52"/>
      <c r="DU52"/>
      <c r="DV52"/>
      <c r="DW52"/>
      <c r="DX52"/>
      <c r="DY52"/>
      <c r="DZ52"/>
      <c r="EA52"/>
    </row>
    <row r="53" spans="1:132" s="21" customFormat="1">
      <c r="A53" s="14" t="s">
        <v>43</v>
      </c>
      <c r="B53" s="44"/>
      <c r="C53" s="58">
        <v>11243461.410700001</v>
      </c>
      <c r="D53" s="44"/>
      <c r="E53" s="58">
        <v>307026.00799999997</v>
      </c>
      <c r="F53" s="58">
        <v>1285886.064</v>
      </c>
      <c r="G53" s="109">
        <v>1021760.338</v>
      </c>
      <c r="H53" s="109">
        <v>114888.023</v>
      </c>
      <c r="I53" s="44"/>
      <c r="J53" s="58">
        <v>371663.37400000001</v>
      </c>
      <c r="K53" s="58">
        <v>48102.281999999999</v>
      </c>
      <c r="L53" s="58">
        <v>94023.895999999993</v>
      </c>
      <c r="M53" s="58">
        <v>3095.1410000000001</v>
      </c>
      <c r="N53" s="58">
        <v>4690.7169999999996</v>
      </c>
      <c r="O53" s="58">
        <v>710.07100000000003</v>
      </c>
      <c r="P53" s="58">
        <v>971.17100000000005</v>
      </c>
      <c r="Q53" s="58">
        <v>105.316</v>
      </c>
      <c r="R53" s="45">
        <v>61607.783858723909</v>
      </c>
      <c r="S53" s="44"/>
      <c r="T53" s="58">
        <v>13504.83</v>
      </c>
      <c r="U53" s="58">
        <v>16205.796</v>
      </c>
      <c r="V53" s="58">
        <v>32411.593000000001</v>
      </c>
      <c r="W53" s="58">
        <v>6432.4080000000004</v>
      </c>
      <c r="X53" s="58">
        <v>1350.4829999999999</v>
      </c>
      <c r="Y53" s="58">
        <v>3000</v>
      </c>
      <c r="Z53" s="58">
        <v>6134.3270000000002</v>
      </c>
      <c r="AA53" s="44"/>
      <c r="AB53" s="58">
        <v>61532.066500000001</v>
      </c>
      <c r="AC53" s="58">
        <v>44141.025000000001</v>
      </c>
      <c r="AD53" s="44"/>
      <c r="AE53" s="58">
        <v>385.892</v>
      </c>
      <c r="AF53" s="58">
        <v>2786.5569999999998</v>
      </c>
      <c r="AG53" s="58">
        <v>1500</v>
      </c>
      <c r="AH53" s="58">
        <v>1831.1509999999998</v>
      </c>
      <c r="AI53" s="58">
        <v>5897.0079999999998</v>
      </c>
      <c r="AJ53" s="58">
        <v>76701.36</v>
      </c>
      <c r="AK53" s="58">
        <v>31137.692999999999</v>
      </c>
      <c r="AL53" s="58">
        <v>828.57100000000003</v>
      </c>
      <c r="AM53" s="58">
        <v>11129.843999999999</v>
      </c>
      <c r="AN53" s="43"/>
      <c r="AO53" s="58">
        <v>0</v>
      </c>
      <c r="AP53" s="58">
        <v>11784.317999999999</v>
      </c>
      <c r="AQ53" s="43"/>
      <c r="AR53" s="58">
        <v>2089066.452</v>
      </c>
      <c r="AS53" s="58">
        <v>27394.611000000001</v>
      </c>
      <c r="AT53" s="58">
        <v>634362.99600000004</v>
      </c>
      <c r="AU53" s="58">
        <v>5673.2790000000005</v>
      </c>
      <c r="AV53" s="44"/>
      <c r="AW53" s="58">
        <v>44143.898500000003</v>
      </c>
      <c r="AX53" s="58">
        <v>44143.898500000003</v>
      </c>
      <c r="AY53" s="58">
        <v>8806.7080000000005</v>
      </c>
      <c r="AZ53" s="143">
        <v>12000</v>
      </c>
      <c r="BA53" s="44"/>
      <c r="BB53" s="58">
        <v>41975.870999999999</v>
      </c>
      <c r="BC53" s="58">
        <v>24592.946</v>
      </c>
      <c r="BD53" s="44"/>
      <c r="BE53" s="58">
        <v>35926.796000000002</v>
      </c>
      <c r="BF53" s="45">
        <v>40417.645499999999</v>
      </c>
      <c r="BG53" s="45">
        <v>39003.084139426282</v>
      </c>
      <c r="BH53" s="44"/>
      <c r="BI53" s="45">
        <v>3300.3</v>
      </c>
      <c r="BJ53" s="58">
        <v>9237.9490000000005</v>
      </c>
      <c r="BK53" s="44"/>
      <c r="BL53" s="58">
        <v>5993.2225352112646</v>
      </c>
      <c r="BM53" s="58">
        <v>17235.322592412329</v>
      </c>
      <c r="BN53" s="44"/>
      <c r="BO53" s="58">
        <v>103978.626</v>
      </c>
      <c r="BP53" s="58">
        <v>40000.885999999999</v>
      </c>
      <c r="BQ53" s="58">
        <v>63392.29</v>
      </c>
      <c r="BR53" s="58">
        <v>38525.059000000001</v>
      </c>
      <c r="BS53" s="58">
        <v>33254.678999999996</v>
      </c>
      <c r="BT53" s="58">
        <v>22689.802</v>
      </c>
      <c r="BU53" s="58">
        <v>20958.725999999999</v>
      </c>
      <c r="BV53" s="58">
        <v>4221.87</v>
      </c>
      <c r="BW53" s="44"/>
      <c r="BX53" s="58">
        <v>1036496.151</v>
      </c>
      <c r="BY53" s="58">
        <v>143200.55300000001</v>
      </c>
      <c r="BZ53" s="58">
        <v>811535.43040395714</v>
      </c>
      <c r="CA53" s="44"/>
      <c r="CB53" s="58">
        <v>24421.231</v>
      </c>
      <c r="CC53" s="58">
        <v>2620.0239999999999</v>
      </c>
      <c r="CD53" s="58">
        <v>668.5</v>
      </c>
      <c r="CE53" s="58">
        <v>1072.8</v>
      </c>
      <c r="CF53" s="44"/>
      <c r="CG53" s="86">
        <f>SUM(B53:CE53)</f>
        <v>20316998.125229731</v>
      </c>
      <c r="CH53" s="34"/>
      <c r="CI53" s="58">
        <v>28483710.272999998</v>
      </c>
      <c r="CJ53" s="58">
        <v>13860253.757999999</v>
      </c>
      <c r="CK53" s="58">
        <v>457972.1</v>
      </c>
      <c r="CL53" s="58">
        <v>831489</v>
      </c>
      <c r="CM53" s="44"/>
      <c r="CN53" s="58">
        <v>16703599.999999998</v>
      </c>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row>
    <row r="54" spans="1:132">
      <c r="A54" s="13" t="s">
        <v>44</v>
      </c>
      <c r="B54" s="44"/>
      <c r="C54" s="57">
        <v>1250000</v>
      </c>
      <c r="D54" s="44"/>
      <c r="E54" s="57">
        <v>29189.663</v>
      </c>
      <c r="F54" s="57">
        <v>67821.786999999997</v>
      </c>
      <c r="G54" s="108">
        <v>143642.93900000001</v>
      </c>
      <c r="H54" s="108">
        <v>3934.125</v>
      </c>
      <c r="I54" s="44"/>
      <c r="J54" s="57">
        <v>40414.976000000002</v>
      </c>
      <c r="K54" s="57">
        <v>1341.2560000000001</v>
      </c>
      <c r="L54" s="57">
        <v>6279.4539999999997</v>
      </c>
      <c r="M54" s="57">
        <v>412.39299999999997</v>
      </c>
      <c r="N54" s="57">
        <v>631.80899999999997</v>
      </c>
      <c r="O54" s="57">
        <v>107.958</v>
      </c>
      <c r="P54" s="57">
        <v>102.629</v>
      </c>
      <c r="Q54" s="57">
        <v>0</v>
      </c>
      <c r="R54" s="43">
        <v>4848.8993138776077</v>
      </c>
      <c r="S54" s="44"/>
      <c r="T54" s="57">
        <v>1300.203</v>
      </c>
      <c r="U54" s="57">
        <v>1560.2439999999999</v>
      </c>
      <c r="V54" s="57">
        <v>3120.4879999999998</v>
      </c>
      <c r="W54" s="57">
        <v>622.84</v>
      </c>
      <c r="X54" s="57">
        <v>130.02099999999999</v>
      </c>
      <c r="Y54" s="57">
        <v>450</v>
      </c>
      <c r="Z54" s="57">
        <v>941.29499999999996</v>
      </c>
      <c r="AA54" s="44"/>
      <c r="AB54" s="57">
        <v>6441.4125000000004</v>
      </c>
      <c r="AC54" s="57">
        <v>7157.125</v>
      </c>
      <c r="AD54" s="44"/>
      <c r="AE54" s="57">
        <v>42.415999999999997</v>
      </c>
      <c r="AF54" s="57">
        <v>0</v>
      </c>
      <c r="AG54" s="57">
        <v>141.58799999999999</v>
      </c>
      <c r="AH54" s="57">
        <v>144.01300000000001</v>
      </c>
      <c r="AI54" s="57">
        <v>955.09900000000005</v>
      </c>
      <c r="AJ54" s="57">
        <v>11629.46</v>
      </c>
      <c r="AK54" s="57">
        <v>3785.8719999999998</v>
      </c>
      <c r="AL54" s="57">
        <v>828.57100000000003</v>
      </c>
      <c r="AM54" s="57">
        <v>1770.6569999999999</v>
      </c>
      <c r="AN54" s="43"/>
      <c r="AO54" s="57">
        <v>2000</v>
      </c>
      <c r="AP54" s="57">
        <v>0</v>
      </c>
      <c r="AQ54" s="43"/>
      <c r="AR54" s="57">
        <v>185292.42199999999</v>
      </c>
      <c r="AS54" s="57">
        <v>0</v>
      </c>
      <c r="AT54" s="57">
        <v>82861.906000000003</v>
      </c>
      <c r="AU54" s="57">
        <v>672.08100000000002</v>
      </c>
      <c r="AV54" s="44"/>
      <c r="AW54" s="57">
        <v>4904.9624999999996</v>
      </c>
      <c r="AX54" s="57">
        <v>4904.9624999999996</v>
      </c>
      <c r="AY54" s="57">
        <v>978.54</v>
      </c>
      <c r="AZ54" s="142">
        <v>0</v>
      </c>
      <c r="BA54" s="44"/>
      <c r="BB54" s="57">
        <v>5465.5140000000001</v>
      </c>
      <c r="BC54" s="57">
        <v>2649.0509999999999</v>
      </c>
      <c r="BD54" s="44"/>
      <c r="BE54" s="57">
        <v>2753.634</v>
      </c>
      <c r="BF54" s="43">
        <v>3097.8382500000002</v>
      </c>
      <c r="BG54" s="43">
        <v>3142.398432288192</v>
      </c>
      <c r="BH54" s="44"/>
      <c r="BI54" s="43">
        <v>575</v>
      </c>
      <c r="BJ54" s="57">
        <v>0</v>
      </c>
      <c r="BK54" s="44"/>
      <c r="BL54" s="57">
        <v>1329.7219718309855</v>
      </c>
      <c r="BM54" s="57">
        <v>1422.1123686171663</v>
      </c>
      <c r="BN54" s="44"/>
      <c r="BO54" s="57">
        <v>9497.8379999999997</v>
      </c>
      <c r="BP54" s="57">
        <v>3266.0790000000002</v>
      </c>
      <c r="BQ54" s="57">
        <v>5267.2780000000002</v>
      </c>
      <c r="BR54" s="57">
        <v>1791.5550000000001</v>
      </c>
      <c r="BS54" s="57">
        <v>4633.6409999999996</v>
      </c>
      <c r="BT54" s="57">
        <v>633.14099999999996</v>
      </c>
      <c r="BU54" s="57">
        <v>1479.6659999999999</v>
      </c>
      <c r="BV54" s="57">
        <v>124.03</v>
      </c>
      <c r="BW54" s="44"/>
      <c r="BX54" s="57">
        <v>197207.72</v>
      </c>
      <c r="BY54" s="57">
        <v>22313.111000000001</v>
      </c>
      <c r="BZ54" s="57">
        <v>93363.008524771882</v>
      </c>
      <c r="CA54" s="44"/>
      <c r="CB54" s="57">
        <v>4321.7079999999996</v>
      </c>
      <c r="CC54" s="57">
        <v>289.68599999999998</v>
      </c>
      <c r="CD54" s="57">
        <v>443.1</v>
      </c>
      <c r="CE54" s="57">
        <v>442.9</v>
      </c>
      <c r="CF54" s="44"/>
      <c r="CG54" s="86">
        <f>SUM(B54:CE54)</f>
        <v>2236873.7983613852</v>
      </c>
      <c r="CI54" s="57">
        <v>3695399.4589999998</v>
      </c>
      <c r="CJ54" s="57">
        <v>1771010.6370000001</v>
      </c>
      <c r="CK54" s="57">
        <v>105804.1</v>
      </c>
      <c r="CL54" s="57">
        <v>78562</v>
      </c>
      <c r="CM54" s="44"/>
      <c r="CN54" s="57">
        <v>2677400</v>
      </c>
      <c r="DD54"/>
      <c r="DE54"/>
      <c r="DF54"/>
      <c r="DG54"/>
      <c r="DH54"/>
      <c r="DI54"/>
      <c r="DJ54"/>
      <c r="DK54"/>
      <c r="DL54"/>
      <c r="DM54"/>
      <c r="DN54"/>
      <c r="DO54"/>
      <c r="DP54"/>
      <c r="DQ54"/>
      <c r="DR54"/>
      <c r="DS54"/>
      <c r="DT54"/>
      <c r="DU54"/>
      <c r="DV54"/>
      <c r="DW54"/>
      <c r="DX54"/>
      <c r="DY54"/>
      <c r="DZ54"/>
      <c r="EA54"/>
    </row>
    <row r="55" spans="1:132">
      <c r="A55" s="13" t="s">
        <v>45</v>
      </c>
      <c r="B55" s="44"/>
      <c r="C55" s="57">
        <v>1250000</v>
      </c>
      <c r="D55" s="44"/>
      <c r="E55" s="57">
        <v>4488.8019999999997</v>
      </c>
      <c r="F55" s="57">
        <v>31148.36</v>
      </c>
      <c r="G55" s="108">
        <v>21566.210999999999</v>
      </c>
      <c r="H55" s="108">
        <v>365.39699999999999</v>
      </c>
      <c r="I55" s="44"/>
      <c r="J55" s="57">
        <v>4410.0659999999998</v>
      </c>
      <c r="K55" s="57">
        <v>1372.4939999999999</v>
      </c>
      <c r="L55" s="57">
        <v>5073.509</v>
      </c>
      <c r="M55" s="57">
        <v>146.142</v>
      </c>
      <c r="N55" s="57">
        <v>74.778000000000006</v>
      </c>
      <c r="O55" s="57">
        <v>40</v>
      </c>
      <c r="P55" s="57">
        <v>101.258</v>
      </c>
      <c r="Q55" s="57">
        <v>0</v>
      </c>
      <c r="R55" s="43">
        <v>1237.2345807055017</v>
      </c>
      <c r="S55" s="44"/>
      <c r="T55" s="57">
        <v>1000</v>
      </c>
      <c r="U55" s="57">
        <v>1200</v>
      </c>
      <c r="V55" s="57">
        <v>2400</v>
      </c>
      <c r="W55" s="57">
        <v>500</v>
      </c>
      <c r="X55" s="57">
        <v>100</v>
      </c>
      <c r="Y55" s="57">
        <v>300</v>
      </c>
      <c r="Z55" s="57">
        <v>941.29499999999996</v>
      </c>
      <c r="AA55" s="44"/>
      <c r="AB55" s="57">
        <v>4902.84</v>
      </c>
      <c r="AC55" s="57">
        <v>5447.6</v>
      </c>
      <c r="AD55" s="44"/>
      <c r="AE55" s="57">
        <v>0</v>
      </c>
      <c r="AF55" s="57">
        <v>0</v>
      </c>
      <c r="AG55" s="57">
        <v>50</v>
      </c>
      <c r="AH55" s="57">
        <v>77.125</v>
      </c>
      <c r="AI55" s="57">
        <v>683.38</v>
      </c>
      <c r="AJ55" s="57">
        <v>8709.25</v>
      </c>
      <c r="AK55" s="57">
        <v>3891.7040000000002</v>
      </c>
      <c r="AL55" s="57">
        <v>0</v>
      </c>
      <c r="AM55" s="57">
        <v>758.85299999999995</v>
      </c>
      <c r="AN55" s="43"/>
      <c r="AO55" s="57">
        <v>2000</v>
      </c>
      <c r="AP55" s="57">
        <v>0</v>
      </c>
      <c r="AQ55" s="43"/>
      <c r="AR55" s="57">
        <v>54457.87</v>
      </c>
      <c r="AS55" s="57">
        <v>0</v>
      </c>
      <c r="AT55" s="57">
        <v>74634.525999999998</v>
      </c>
      <c r="AU55" s="57">
        <v>478.58199999999999</v>
      </c>
      <c r="AV55" s="44"/>
      <c r="AW55" s="57">
        <v>918.75750000000005</v>
      </c>
      <c r="AX55" s="57">
        <v>918.75750000000005</v>
      </c>
      <c r="AY55" s="57">
        <v>183.292</v>
      </c>
      <c r="AZ55" s="142">
        <v>0</v>
      </c>
      <c r="BA55" s="44"/>
      <c r="BB55" s="57">
        <v>2082.8710000000001</v>
      </c>
      <c r="BC55" s="57">
        <v>452.26</v>
      </c>
      <c r="BD55" s="44"/>
      <c r="BE55" s="57">
        <v>570.56100000000004</v>
      </c>
      <c r="BF55" s="43">
        <v>641.88112500000011</v>
      </c>
      <c r="BG55" s="43">
        <v>938.04444629753175</v>
      </c>
      <c r="BH55" s="44"/>
      <c r="BI55" s="43">
        <v>175</v>
      </c>
      <c r="BJ55" s="57">
        <v>0</v>
      </c>
      <c r="BK55" s="44"/>
      <c r="BL55" s="57">
        <v>862.8338028169012</v>
      </c>
      <c r="BM55" s="57">
        <v>382.53177523142853</v>
      </c>
      <c r="BN55" s="44"/>
      <c r="BO55" s="57">
        <v>450.25599999999997</v>
      </c>
      <c r="BP55" s="57">
        <v>4256.84</v>
      </c>
      <c r="BQ55" s="57">
        <v>2026.6790000000001</v>
      </c>
      <c r="BR55" s="57">
        <v>0</v>
      </c>
      <c r="BS55" s="57">
        <v>2334.607</v>
      </c>
      <c r="BT55" s="57">
        <v>286.53300000000002</v>
      </c>
      <c r="BU55" s="57">
        <v>1266.0219999999999</v>
      </c>
      <c r="BV55" s="57">
        <v>0</v>
      </c>
      <c r="BW55" s="44"/>
      <c r="BX55" s="57">
        <v>7682.0690000000004</v>
      </c>
      <c r="BY55" s="57">
        <v>13327.895</v>
      </c>
      <c r="BZ55" s="57">
        <v>9000.1151709493879</v>
      </c>
      <c r="CA55" s="44"/>
      <c r="CB55" s="57">
        <v>3000</v>
      </c>
      <c r="CC55" s="57">
        <v>56.384</v>
      </c>
      <c r="CD55" s="57">
        <v>420.5</v>
      </c>
      <c r="CE55" s="57">
        <v>402.8</v>
      </c>
      <c r="CF55" s="44"/>
      <c r="CG55" s="86">
        <f>SUM(B55:CE55)</f>
        <v>1535194.7669010011</v>
      </c>
      <c r="CI55" s="57">
        <v>1000127.478</v>
      </c>
      <c r="CJ55" s="57">
        <v>204865.76699999999</v>
      </c>
      <c r="CK55" s="57">
        <v>10383.5</v>
      </c>
      <c r="CL55" s="57">
        <v>29255</v>
      </c>
      <c r="CM55" s="44"/>
      <c r="CN55" s="57">
        <v>819900</v>
      </c>
      <c r="DD55"/>
      <c r="DE55"/>
      <c r="DF55"/>
      <c r="DG55"/>
      <c r="DH55"/>
      <c r="DI55"/>
      <c r="DJ55"/>
      <c r="DK55"/>
      <c r="DL55"/>
      <c r="DM55"/>
      <c r="DN55"/>
      <c r="DO55"/>
      <c r="DP55"/>
      <c r="DQ55"/>
      <c r="DR55"/>
      <c r="DS55"/>
      <c r="DT55"/>
      <c r="DU55"/>
      <c r="DV55"/>
      <c r="DW55"/>
      <c r="DX55"/>
      <c r="DY55"/>
      <c r="DZ55"/>
      <c r="EA55"/>
    </row>
    <row r="56" spans="1:132">
      <c r="A56" s="13" t="s">
        <v>46</v>
      </c>
      <c r="B56" s="44"/>
      <c r="C56" s="254">
        <v>3309738.321</v>
      </c>
      <c r="D56" s="44"/>
      <c r="E56" s="254">
        <v>66775.322</v>
      </c>
      <c r="F56" s="254">
        <v>238599.19200000001</v>
      </c>
      <c r="G56" s="255">
        <v>294391.16200000001</v>
      </c>
      <c r="H56" s="255">
        <v>41013.559000000001</v>
      </c>
      <c r="I56" s="44"/>
      <c r="J56" s="254">
        <v>70799.409</v>
      </c>
      <c r="K56" s="254">
        <v>16008.041999999999</v>
      </c>
      <c r="L56" s="254">
        <v>23356.803</v>
      </c>
      <c r="M56" s="254">
        <v>975.03800000000001</v>
      </c>
      <c r="N56" s="254">
        <v>1051.4570000000001</v>
      </c>
      <c r="O56" s="254">
        <v>160</v>
      </c>
      <c r="P56" s="254">
        <v>101.258</v>
      </c>
      <c r="Q56" s="254">
        <v>0</v>
      </c>
      <c r="R56" s="44">
        <v>12167.137583579328</v>
      </c>
      <c r="S56" s="44"/>
      <c r="T56" s="254">
        <v>4847.7579999999998</v>
      </c>
      <c r="U56" s="254">
        <v>5817.31</v>
      </c>
      <c r="V56" s="254">
        <v>11634.62</v>
      </c>
      <c r="W56" s="254">
        <v>2389.5450000000001</v>
      </c>
      <c r="X56" s="254">
        <v>484.77600000000001</v>
      </c>
      <c r="Y56" s="254">
        <v>1100</v>
      </c>
      <c r="Z56" s="254">
        <v>1835.6690000000001</v>
      </c>
      <c r="AA56" s="44"/>
      <c r="AB56" s="254">
        <v>13621.612300000001</v>
      </c>
      <c r="AC56" s="254">
        <v>14857.347</v>
      </c>
      <c r="AD56" s="44"/>
      <c r="AE56" s="254">
        <v>84.722999999999999</v>
      </c>
      <c r="AF56" s="254">
        <v>270.27800000000002</v>
      </c>
      <c r="AG56" s="254">
        <v>508.52600000000001</v>
      </c>
      <c r="AH56" s="254">
        <v>727.24299999999994</v>
      </c>
      <c r="AI56" s="254">
        <v>1743.181</v>
      </c>
      <c r="AJ56" s="254">
        <v>21295.24</v>
      </c>
      <c r="AK56" s="254">
        <v>7961.0990000000002</v>
      </c>
      <c r="AL56" s="254">
        <v>828.57100000000003</v>
      </c>
      <c r="AM56" s="254">
        <v>1854.9739999999999</v>
      </c>
      <c r="AN56" s="43"/>
      <c r="AO56" s="254">
        <v>2000</v>
      </c>
      <c r="AP56" s="254">
        <v>3971.8249999999998</v>
      </c>
      <c r="AQ56" s="43"/>
      <c r="AR56" s="254">
        <v>814360.46699999995</v>
      </c>
      <c r="AS56" s="254">
        <v>74993.694000000003</v>
      </c>
      <c r="AT56" s="254">
        <v>134382.92800000001</v>
      </c>
      <c r="AU56" s="254">
        <v>2086.0709999999999</v>
      </c>
      <c r="AV56" s="44"/>
      <c r="AW56" s="254">
        <v>13404.7865</v>
      </c>
      <c r="AX56" s="254">
        <v>13404.7865</v>
      </c>
      <c r="AY56" s="254">
        <v>2674.2550000000001</v>
      </c>
      <c r="AZ56" s="256">
        <v>3330</v>
      </c>
      <c r="BA56" s="44"/>
      <c r="BB56" s="254">
        <v>10832.775</v>
      </c>
      <c r="BC56" s="254">
        <v>5337.9570000000003</v>
      </c>
      <c r="BD56" s="44"/>
      <c r="BE56" s="254">
        <v>8031.8649999999998</v>
      </c>
      <c r="BF56" s="44">
        <v>9035.8481250000004</v>
      </c>
      <c r="BG56" s="44">
        <v>6264.0913942628413</v>
      </c>
      <c r="BH56" s="44"/>
      <c r="BI56" s="44">
        <v>876</v>
      </c>
      <c r="BJ56" s="254">
        <v>4520.4750000000004</v>
      </c>
      <c r="BK56" s="44"/>
      <c r="BL56" s="254">
        <v>2293.4476056338021</v>
      </c>
      <c r="BM56" s="254">
        <v>2277.3646706627865</v>
      </c>
      <c r="BN56" s="44"/>
      <c r="BO56" s="254">
        <v>23456.235000000001</v>
      </c>
      <c r="BP56" s="254">
        <v>10993.78</v>
      </c>
      <c r="BQ56" s="254">
        <v>20197.777999999998</v>
      </c>
      <c r="BR56" s="254">
        <v>6811.9210000000003</v>
      </c>
      <c r="BS56" s="254">
        <v>10375.562</v>
      </c>
      <c r="BT56" s="254">
        <v>11337.996999999999</v>
      </c>
      <c r="BU56" s="254">
        <v>7387.19</v>
      </c>
      <c r="BV56" s="254">
        <v>654.90800000000002</v>
      </c>
      <c r="BW56" s="44"/>
      <c r="BX56" s="254">
        <v>403871.89500000002</v>
      </c>
      <c r="BY56" s="254">
        <v>52527.173999999999</v>
      </c>
      <c r="BZ56" s="254">
        <v>309729.39124187414</v>
      </c>
      <c r="CA56" s="44"/>
      <c r="CB56" s="254">
        <v>9540.1020000000008</v>
      </c>
      <c r="CC56" s="254">
        <v>771.25699999999995</v>
      </c>
      <c r="CD56" s="254">
        <v>489.7</v>
      </c>
      <c r="CE56" s="254">
        <v>601</v>
      </c>
      <c r="CF56" s="44"/>
      <c r="CG56" s="86">
        <f>SUM(B56:CE56)</f>
        <v>6149823.6999210166</v>
      </c>
      <c r="CI56" s="254">
        <v>8721170.2229999993</v>
      </c>
      <c r="CJ56" s="254">
        <v>4337890.8760000002</v>
      </c>
      <c r="CK56" s="254">
        <v>195125.6</v>
      </c>
      <c r="CL56" s="254">
        <v>232248</v>
      </c>
      <c r="CM56" s="44"/>
      <c r="CN56" s="254">
        <v>7306900</v>
      </c>
      <c r="DD56"/>
      <c r="DE56"/>
      <c r="DF56"/>
      <c r="DG56"/>
      <c r="DH56"/>
      <c r="DI56"/>
      <c r="DJ56"/>
      <c r="DK56"/>
      <c r="DL56"/>
      <c r="DM56"/>
      <c r="DN56"/>
      <c r="DO56"/>
      <c r="DP56"/>
      <c r="DQ56"/>
      <c r="DR56"/>
      <c r="DS56"/>
      <c r="DT56"/>
      <c r="DU56"/>
      <c r="DV56"/>
      <c r="DW56"/>
      <c r="DX56"/>
      <c r="DY56"/>
      <c r="DZ56"/>
      <c r="EA56"/>
    </row>
    <row r="57" spans="1:132" s="21" customFormat="1">
      <c r="A57" s="14" t="s">
        <v>47</v>
      </c>
      <c r="B57" s="44"/>
      <c r="C57" s="58">
        <v>2952755.7929000002</v>
      </c>
      <c r="D57" s="44"/>
      <c r="E57" s="58">
        <v>56769.262999999999</v>
      </c>
      <c r="F57" s="58">
        <v>216892.44699999999</v>
      </c>
      <c r="G57" s="109">
        <v>226091.94200000001</v>
      </c>
      <c r="H57" s="109">
        <v>4993.3130000000001</v>
      </c>
      <c r="I57" s="44"/>
      <c r="J57" s="58">
        <v>58657.107000000004</v>
      </c>
      <c r="K57" s="58">
        <v>11905.387000000001</v>
      </c>
      <c r="L57" s="58">
        <v>16469.045999999998</v>
      </c>
      <c r="M57" s="58">
        <v>871.88</v>
      </c>
      <c r="N57" s="58">
        <v>859.38099999999997</v>
      </c>
      <c r="O57" s="58">
        <v>287.30700000000002</v>
      </c>
      <c r="P57" s="58">
        <v>305.14499999999998</v>
      </c>
      <c r="Q57" s="58">
        <v>45</v>
      </c>
      <c r="R57" s="45">
        <v>10247.585659817163</v>
      </c>
      <c r="S57" s="44"/>
      <c r="T57" s="58">
        <v>4305.3100000000004</v>
      </c>
      <c r="U57" s="58">
        <v>5166.3720000000003</v>
      </c>
      <c r="V57" s="58">
        <v>10332.744000000001</v>
      </c>
      <c r="W57" s="58">
        <v>2064.5059999999999</v>
      </c>
      <c r="X57" s="58">
        <v>430.53100000000001</v>
      </c>
      <c r="Y57" s="58">
        <v>0</v>
      </c>
      <c r="Z57" s="58">
        <v>1605.0139999999999</v>
      </c>
      <c r="AA57" s="44"/>
      <c r="AB57" s="58">
        <v>18980.220699999998</v>
      </c>
      <c r="AC57" s="58">
        <v>12756.442999999999</v>
      </c>
      <c r="AD57" s="44"/>
      <c r="AE57" s="58">
        <v>103.197</v>
      </c>
      <c r="AF57" s="58">
        <v>464.387</v>
      </c>
      <c r="AG57" s="58">
        <v>320.99400000000003</v>
      </c>
      <c r="AH57" s="58">
        <v>849.84400000000005</v>
      </c>
      <c r="AI57" s="58">
        <v>2415.491</v>
      </c>
      <c r="AJ57" s="58">
        <v>36581.775000000001</v>
      </c>
      <c r="AK57" s="58">
        <v>20701.398000000001</v>
      </c>
      <c r="AL57" s="58">
        <v>0</v>
      </c>
      <c r="AM57" s="58">
        <v>3709.9479999999999</v>
      </c>
      <c r="AN57" s="43"/>
      <c r="AO57" s="58">
        <v>2000</v>
      </c>
      <c r="AP57" s="58">
        <v>0</v>
      </c>
      <c r="AQ57" s="43"/>
      <c r="AR57" s="58">
        <v>553838.80599999998</v>
      </c>
      <c r="AS57" s="58">
        <v>102505.694</v>
      </c>
      <c r="AT57" s="58">
        <v>199457.47399999999</v>
      </c>
      <c r="AU57" s="58">
        <v>2373.9879999999998</v>
      </c>
      <c r="AV57" s="44"/>
      <c r="AW57" s="58">
        <v>11860.037</v>
      </c>
      <c r="AX57" s="58">
        <v>11860.037</v>
      </c>
      <c r="AY57" s="58">
        <v>2366.0770000000002</v>
      </c>
      <c r="AZ57" s="143">
        <v>12000</v>
      </c>
      <c r="BA57" s="44"/>
      <c r="BB57" s="58">
        <v>10885.923000000001</v>
      </c>
      <c r="BC57" s="58">
        <v>5804.6850000000004</v>
      </c>
      <c r="BD57" s="44"/>
      <c r="BE57" s="58">
        <v>8628.9480000000003</v>
      </c>
      <c r="BF57" s="45">
        <v>9707.5665000000008</v>
      </c>
      <c r="BG57" s="45">
        <v>9712.4990827218153</v>
      </c>
      <c r="BH57" s="44"/>
      <c r="BI57" s="45">
        <v>1190</v>
      </c>
      <c r="BJ57" s="58">
        <v>50000</v>
      </c>
      <c r="BK57" s="44"/>
      <c r="BL57" s="58">
        <v>2126.9740845070414</v>
      </c>
      <c r="BM57" s="58">
        <v>4989.3741853603296</v>
      </c>
      <c r="BN57" s="44"/>
      <c r="BO57" s="58">
        <v>26794.54</v>
      </c>
      <c r="BP57" s="58">
        <v>7720.3829999999998</v>
      </c>
      <c r="BQ57" s="58">
        <v>23041.347000000002</v>
      </c>
      <c r="BR57" s="58">
        <v>7367.5870000000004</v>
      </c>
      <c r="BS57" s="58">
        <v>9748.9449999999997</v>
      </c>
      <c r="BT57" s="58">
        <v>8822.9660000000003</v>
      </c>
      <c r="BU57" s="58">
        <v>9508.7800000000007</v>
      </c>
      <c r="BV57" s="58">
        <v>603.375</v>
      </c>
      <c r="BW57" s="44"/>
      <c r="BX57" s="58">
        <v>652845.76199999999</v>
      </c>
      <c r="BY57" s="58">
        <v>44121.608</v>
      </c>
      <c r="BZ57" s="58">
        <v>310329.9493578421</v>
      </c>
      <c r="CA57" s="44"/>
      <c r="CB57" s="58">
        <v>8308.4369999999999</v>
      </c>
      <c r="CC57" s="58">
        <v>688.07</v>
      </c>
      <c r="CD57" s="58">
        <v>481.6</v>
      </c>
      <c r="CE57" s="58">
        <v>559.70000000000005</v>
      </c>
      <c r="CF57" s="44"/>
      <c r="CG57" s="86">
        <f>SUM(B57:CE57)</f>
        <v>5790189.903470248</v>
      </c>
      <c r="CH57" s="34"/>
      <c r="CI57" s="58">
        <v>6959680.159</v>
      </c>
      <c r="CJ57" s="58">
        <v>5394106.824</v>
      </c>
      <c r="CK57" s="58">
        <v>311360.5</v>
      </c>
      <c r="CL57" s="58">
        <v>220001</v>
      </c>
      <c r="CM57" s="44"/>
      <c r="CN57" s="58">
        <v>6625100</v>
      </c>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c r="EB57"/>
    </row>
    <row r="58" spans="1:132">
      <c r="A58" s="13" t="s">
        <v>48</v>
      </c>
      <c r="B58" s="44"/>
      <c r="C58" s="57">
        <v>1250000</v>
      </c>
      <c r="D58" s="44"/>
      <c r="E58" s="57">
        <v>16353.314</v>
      </c>
      <c r="F58" s="57">
        <v>86640.471000000005</v>
      </c>
      <c r="G58" s="108">
        <v>66559.081999999995</v>
      </c>
      <c r="H58" s="108">
        <v>6139.1719999999996</v>
      </c>
      <c r="I58" s="44"/>
      <c r="J58" s="57">
        <v>23161.652999999998</v>
      </c>
      <c r="K58" s="57">
        <v>11193.235000000001</v>
      </c>
      <c r="L58" s="57">
        <v>7715.683</v>
      </c>
      <c r="M58" s="57">
        <v>270.03800000000001</v>
      </c>
      <c r="N58" s="57">
        <v>276.154</v>
      </c>
      <c r="O58" s="57">
        <v>32</v>
      </c>
      <c r="P58" s="57">
        <v>103.69799999999999</v>
      </c>
      <c r="Q58" s="57">
        <v>14.901999999999999</v>
      </c>
      <c r="R58" s="43">
        <v>6786.4069571938944</v>
      </c>
      <c r="S58" s="44"/>
      <c r="T58" s="57">
        <v>1292.81</v>
      </c>
      <c r="U58" s="57">
        <v>1551.3720000000001</v>
      </c>
      <c r="V58" s="57">
        <v>3102.7449999999999</v>
      </c>
      <c r="W58" s="57">
        <v>650.25699999999995</v>
      </c>
      <c r="X58" s="57">
        <v>129.28100000000001</v>
      </c>
      <c r="Y58" s="57">
        <v>0</v>
      </c>
      <c r="Z58" s="57">
        <v>941.29499999999996</v>
      </c>
      <c r="AA58" s="44"/>
      <c r="AB58" s="57">
        <v>5000.8032000000003</v>
      </c>
      <c r="AC58" s="57">
        <v>5556.4480000000003</v>
      </c>
      <c r="AD58" s="44"/>
      <c r="AE58" s="57">
        <v>28.437000000000001</v>
      </c>
      <c r="AF58" s="57">
        <v>0</v>
      </c>
      <c r="AG58" s="57">
        <v>67.852999999999994</v>
      </c>
      <c r="AH58" s="57">
        <v>160.5</v>
      </c>
      <c r="AI58" s="57">
        <v>1739.288</v>
      </c>
      <c r="AJ58" s="57">
        <v>22161.11</v>
      </c>
      <c r="AK58" s="57">
        <v>9833.5570000000007</v>
      </c>
      <c r="AL58" s="57">
        <v>0</v>
      </c>
      <c r="AM58" s="57">
        <v>1854.9739999999999</v>
      </c>
      <c r="AN58" s="43"/>
      <c r="AO58" s="57">
        <v>0</v>
      </c>
      <c r="AP58" s="57">
        <v>0</v>
      </c>
      <c r="AQ58" s="43"/>
      <c r="AR58" s="57">
        <v>246574.851</v>
      </c>
      <c r="AS58" s="57">
        <v>0</v>
      </c>
      <c r="AT58" s="57">
        <v>159588.04399999999</v>
      </c>
      <c r="AU58" s="57">
        <v>1067.49</v>
      </c>
      <c r="AV58" s="44"/>
      <c r="AW58" s="57">
        <v>2195.5115000000001</v>
      </c>
      <c r="AX58" s="57">
        <v>2195.5115000000001</v>
      </c>
      <c r="AY58" s="57">
        <v>438.005</v>
      </c>
      <c r="AZ58" s="142">
        <v>0</v>
      </c>
      <c r="BA58" s="44"/>
      <c r="BB58" s="57">
        <v>4410.71</v>
      </c>
      <c r="BC58" s="57">
        <v>1906.0498152400003</v>
      </c>
      <c r="BD58" s="44"/>
      <c r="BE58" s="57">
        <v>2714.7289999999998</v>
      </c>
      <c r="BF58" s="43">
        <v>3054.0701250000002</v>
      </c>
      <c r="BG58" s="43">
        <v>2383.1788692461637</v>
      </c>
      <c r="BH58" s="44"/>
      <c r="BI58" s="43">
        <v>195</v>
      </c>
      <c r="BJ58" s="57">
        <v>0</v>
      </c>
      <c r="BK58" s="44"/>
      <c r="BL58" s="57">
        <v>1074.0676056338025</v>
      </c>
      <c r="BM58" s="57">
        <v>1284.0520605548409</v>
      </c>
      <c r="BN58" s="44"/>
      <c r="BO58" s="57">
        <v>4149.21</v>
      </c>
      <c r="BP58" s="57">
        <v>8377.8559999999998</v>
      </c>
      <c r="BQ58" s="57">
        <v>5750.2780000000002</v>
      </c>
      <c r="BR58" s="57">
        <v>538.31399999999996</v>
      </c>
      <c r="BS58" s="57">
        <v>5690.5969999999998</v>
      </c>
      <c r="BT58" s="57">
        <v>3044.576</v>
      </c>
      <c r="BU58" s="57">
        <v>1682.3720000000001</v>
      </c>
      <c r="BV58" s="57">
        <v>84.022999999999996</v>
      </c>
      <c r="BW58" s="44"/>
      <c r="BX58" s="57">
        <v>30313.488000000001</v>
      </c>
      <c r="BY58" s="57">
        <v>28864.721000000001</v>
      </c>
      <c r="BZ58" s="57">
        <v>9398.7767945663581</v>
      </c>
      <c r="CA58" s="44"/>
      <c r="CB58" s="57">
        <v>3797.62</v>
      </c>
      <c r="CC58" s="57">
        <v>161.93600000000001</v>
      </c>
      <c r="CD58" s="57">
        <v>430.8</v>
      </c>
      <c r="CE58" s="57">
        <v>444.2</v>
      </c>
      <c r="CF58" s="44"/>
      <c r="CG58" s="86">
        <f>SUM(B58:CE58)</f>
        <v>2061126.5774274347</v>
      </c>
      <c r="CI58" s="57">
        <v>1351223.328</v>
      </c>
      <c r="CJ58" s="57">
        <v>485847.92099999997</v>
      </c>
      <c r="CK58" s="57">
        <v>8085</v>
      </c>
      <c r="CL58" s="57">
        <v>29357</v>
      </c>
      <c r="CM58" s="44"/>
      <c r="CN58" s="57">
        <v>1547700</v>
      </c>
      <c r="DD58"/>
      <c r="DE58"/>
      <c r="DF58"/>
      <c r="DG58"/>
      <c r="DH58"/>
      <c r="DI58"/>
      <c r="DJ58"/>
      <c r="DK58"/>
      <c r="DL58"/>
      <c r="DM58"/>
      <c r="DN58"/>
      <c r="DO58"/>
      <c r="DP58"/>
      <c r="DQ58"/>
      <c r="DR58"/>
      <c r="DS58"/>
      <c r="DT58"/>
      <c r="DU58"/>
      <c r="DV58"/>
      <c r="DW58"/>
      <c r="DX58"/>
      <c r="DY58"/>
      <c r="DZ58"/>
      <c r="EA58"/>
    </row>
    <row r="59" spans="1:132">
      <c r="A59" s="13" t="s">
        <v>49</v>
      </c>
      <c r="B59" s="44"/>
      <c r="C59" s="57">
        <v>2257710.7415999998</v>
      </c>
      <c r="D59" s="44"/>
      <c r="E59" s="57">
        <v>46550.411</v>
      </c>
      <c r="F59" s="57">
        <v>174777.774</v>
      </c>
      <c r="G59" s="108">
        <v>176734.47500000001</v>
      </c>
      <c r="H59" s="108">
        <v>3990.93</v>
      </c>
      <c r="I59" s="44"/>
      <c r="J59" s="57">
        <v>51639.991999999998</v>
      </c>
      <c r="K59" s="57">
        <v>12165.73</v>
      </c>
      <c r="L59" s="57">
        <v>8099.8329999999996</v>
      </c>
      <c r="M59" s="57">
        <v>691.00300000000004</v>
      </c>
      <c r="N59" s="57">
        <v>782.29499999999996</v>
      </c>
      <c r="O59" s="57">
        <v>152.88900000000001</v>
      </c>
      <c r="P59" s="57">
        <v>102.629</v>
      </c>
      <c r="Q59" s="57">
        <v>30</v>
      </c>
      <c r="R59" s="43">
        <v>11440.3584587696</v>
      </c>
      <c r="S59" s="44"/>
      <c r="T59" s="57">
        <v>3638.1109999999999</v>
      </c>
      <c r="U59" s="57">
        <v>4365.7330000000002</v>
      </c>
      <c r="V59" s="57">
        <v>8731.4670000000006</v>
      </c>
      <c r="W59" s="57">
        <v>1776.8430000000001</v>
      </c>
      <c r="X59" s="57">
        <v>363.81099999999998</v>
      </c>
      <c r="Y59" s="57">
        <v>0</v>
      </c>
      <c r="Z59" s="57">
        <v>1256.03</v>
      </c>
      <c r="AA59" s="44"/>
      <c r="AB59" s="57">
        <v>11200.192300000001</v>
      </c>
      <c r="AC59" s="57">
        <v>11333.547</v>
      </c>
      <c r="AD59" s="44"/>
      <c r="AE59" s="57">
        <v>87.275000000000006</v>
      </c>
      <c r="AF59" s="57">
        <v>0</v>
      </c>
      <c r="AG59" s="57">
        <v>478.98</v>
      </c>
      <c r="AH59" s="57">
        <v>433.67400000000004</v>
      </c>
      <c r="AI59" s="57">
        <v>1085.8579999999999</v>
      </c>
      <c r="AJ59" s="57">
        <v>14015.705</v>
      </c>
      <c r="AK59" s="57">
        <v>6050.3289999999997</v>
      </c>
      <c r="AL59" s="57">
        <v>0</v>
      </c>
      <c r="AM59" s="57">
        <v>5396.2879999999996</v>
      </c>
      <c r="AN59" s="43"/>
      <c r="AO59" s="57">
        <v>2000</v>
      </c>
      <c r="AP59" s="57">
        <v>4000</v>
      </c>
      <c r="AQ59" s="43"/>
      <c r="AR59" s="57">
        <v>471681.07699999999</v>
      </c>
      <c r="AS59" s="57">
        <v>32105.241999999998</v>
      </c>
      <c r="AT59" s="57">
        <v>363511.73300000001</v>
      </c>
      <c r="AU59" s="57">
        <v>2287.2429999999999</v>
      </c>
      <c r="AV59" s="44"/>
      <c r="AW59" s="57">
        <v>9457.3860000000004</v>
      </c>
      <c r="AX59" s="57">
        <v>9457.3860000000004</v>
      </c>
      <c r="AY59" s="57">
        <v>1886.749</v>
      </c>
      <c r="AZ59" s="142">
        <v>999</v>
      </c>
      <c r="BA59" s="44"/>
      <c r="BB59" s="57">
        <v>9078.3709999999992</v>
      </c>
      <c r="BC59" s="57">
        <v>4935.5439999999999</v>
      </c>
      <c r="BD59" s="44"/>
      <c r="BE59" s="57">
        <v>5762.7920000000004</v>
      </c>
      <c r="BF59" s="43">
        <v>6483.1410000000005</v>
      </c>
      <c r="BG59" s="43">
        <v>6199.2047198132086</v>
      </c>
      <c r="BH59" s="44"/>
      <c r="BI59" s="43">
        <v>1500</v>
      </c>
      <c r="BJ59" s="57">
        <v>0</v>
      </c>
      <c r="BK59" s="44"/>
      <c r="BL59" s="57">
        <v>1802.85014084507</v>
      </c>
      <c r="BM59" s="57">
        <v>2301.9767650811768</v>
      </c>
      <c r="BN59" s="44"/>
      <c r="BO59" s="57">
        <v>21178.366000000002</v>
      </c>
      <c r="BP59" s="57">
        <v>16107.955</v>
      </c>
      <c r="BQ59" s="57">
        <v>16938.175999999999</v>
      </c>
      <c r="BR59" s="57">
        <v>5932.9139999999998</v>
      </c>
      <c r="BS59" s="57">
        <v>12723.269</v>
      </c>
      <c r="BT59" s="57">
        <v>2705.1019999999999</v>
      </c>
      <c r="BU59" s="57">
        <v>3198.7759999999998</v>
      </c>
      <c r="BV59" s="57">
        <v>256.10199999999998</v>
      </c>
      <c r="BW59" s="44"/>
      <c r="BX59" s="57">
        <v>152521.08900000001</v>
      </c>
      <c r="BY59" s="57">
        <v>54982.184999999998</v>
      </c>
      <c r="BZ59" s="57">
        <v>83193.654450004644</v>
      </c>
      <c r="CA59" s="44"/>
      <c r="CB59" s="57">
        <v>7332.4709999999995</v>
      </c>
      <c r="CC59" s="57">
        <v>526.10599999999999</v>
      </c>
      <c r="CD59" s="57">
        <v>466</v>
      </c>
      <c r="CE59" s="57">
        <v>539.79999999999995</v>
      </c>
      <c r="CF59" s="44"/>
      <c r="CG59" s="86">
        <f>SUM(B59:CE59)</f>
        <v>4129134.5654345131</v>
      </c>
      <c r="CI59" s="57">
        <v>8317705.8420000002</v>
      </c>
      <c r="CJ59" s="57">
        <v>1785329.0719999999</v>
      </c>
      <c r="CK59" s="57">
        <v>71675.399999999994</v>
      </c>
      <c r="CL59" s="57">
        <v>141251</v>
      </c>
      <c r="CM59" s="44"/>
      <c r="CN59" s="57">
        <v>5195300</v>
      </c>
      <c r="DD59"/>
      <c r="DE59"/>
      <c r="DF59"/>
      <c r="DG59"/>
      <c r="DH59"/>
      <c r="DI59"/>
      <c r="DJ59"/>
      <c r="DK59"/>
      <c r="DL59"/>
      <c r="DM59"/>
      <c r="DN59"/>
      <c r="DO59"/>
      <c r="DP59"/>
      <c r="DQ59"/>
      <c r="DR59"/>
      <c r="DS59"/>
      <c r="DT59"/>
      <c r="DU59"/>
      <c r="DV59"/>
      <c r="DW59"/>
      <c r="DX59"/>
      <c r="DY59"/>
      <c r="DZ59"/>
      <c r="EA59"/>
    </row>
    <row r="60" spans="1:132">
      <c r="A60" s="13" t="s">
        <v>50</v>
      </c>
      <c r="B60" s="44"/>
      <c r="C60" s="57">
        <v>1250000</v>
      </c>
      <c r="D60" s="44"/>
      <c r="E60" s="57">
        <v>4700.9369999999999</v>
      </c>
      <c r="F60" s="57">
        <v>32562.651000000002</v>
      </c>
      <c r="G60" s="108">
        <v>13585.934999999999</v>
      </c>
      <c r="H60" s="108">
        <v>28.873999999999999</v>
      </c>
      <c r="I60" s="44"/>
      <c r="J60" s="57">
        <v>4166.1670000000004</v>
      </c>
      <c r="K60" s="57">
        <v>1285.5740000000001</v>
      </c>
      <c r="L60" s="57">
        <v>2416.1120000000001</v>
      </c>
      <c r="M60" s="57">
        <v>141.041</v>
      </c>
      <c r="N60" s="57">
        <v>61.093000000000004</v>
      </c>
      <c r="O60" s="57">
        <v>0</v>
      </c>
      <c r="P60" s="57">
        <v>48.225000000000001</v>
      </c>
      <c r="Q60" s="57">
        <v>0</v>
      </c>
      <c r="R60" s="43">
        <v>1359.5044805264322</v>
      </c>
      <c r="S60" s="44"/>
      <c r="T60" s="57">
        <v>1000</v>
      </c>
      <c r="U60" s="57">
        <v>1200</v>
      </c>
      <c r="V60" s="57">
        <v>2400</v>
      </c>
      <c r="W60" s="57">
        <v>500</v>
      </c>
      <c r="X60" s="57">
        <v>100</v>
      </c>
      <c r="Y60" s="57">
        <v>0</v>
      </c>
      <c r="Z60" s="57">
        <v>941.29499999999996</v>
      </c>
      <c r="AA60" s="44"/>
      <c r="AB60" s="57">
        <v>4567.5</v>
      </c>
      <c r="AC60" s="57">
        <v>5075</v>
      </c>
      <c r="AD60" s="44"/>
      <c r="AE60" s="57">
        <v>0</v>
      </c>
      <c r="AF60" s="57">
        <v>0</v>
      </c>
      <c r="AG60" s="57">
        <v>50</v>
      </c>
      <c r="AH60" s="57">
        <v>59.25</v>
      </c>
      <c r="AI60" s="57">
        <v>340.44099999999997</v>
      </c>
      <c r="AJ60" s="57">
        <v>3747.645</v>
      </c>
      <c r="AK60" s="57">
        <v>1107.6389999999999</v>
      </c>
      <c r="AL60" s="57">
        <v>0</v>
      </c>
      <c r="AM60" s="57">
        <v>2023.6079999999999</v>
      </c>
      <c r="AN60" s="43"/>
      <c r="AO60" s="57">
        <v>2000</v>
      </c>
      <c r="AP60" s="57">
        <v>0</v>
      </c>
      <c r="AQ60" s="43"/>
      <c r="AR60" s="57">
        <v>66393.163</v>
      </c>
      <c r="AS60" s="57">
        <v>0</v>
      </c>
      <c r="AT60" s="57">
        <v>99430.914000000004</v>
      </c>
      <c r="AU60" s="57">
        <v>632.59900000000005</v>
      </c>
      <c r="AV60" s="44"/>
      <c r="AW60" s="57">
        <v>887.40200000000004</v>
      </c>
      <c r="AX60" s="57">
        <v>887.40200000000004</v>
      </c>
      <c r="AY60" s="57">
        <v>177.03700000000001</v>
      </c>
      <c r="AZ60" s="142">
        <v>200</v>
      </c>
      <c r="BA60" s="44"/>
      <c r="BB60" s="57">
        <v>2082.8710000000001</v>
      </c>
      <c r="BC60" s="57">
        <v>493.447</v>
      </c>
      <c r="BD60" s="44"/>
      <c r="BE60" s="57">
        <v>622.37900000000002</v>
      </c>
      <c r="BF60" s="43">
        <v>700.17637500000001</v>
      </c>
      <c r="BG60" s="43">
        <v>576.6156604402936</v>
      </c>
      <c r="BH60" s="44"/>
      <c r="BI60" s="43">
        <v>97</v>
      </c>
      <c r="BJ60" s="57">
        <v>0</v>
      </c>
      <c r="BK60" s="44"/>
      <c r="BL60" s="57">
        <v>854.65492957746449</v>
      </c>
      <c r="BM60" s="57">
        <v>382.53177523142853</v>
      </c>
      <c r="BN60" s="44"/>
      <c r="BO60" s="57">
        <v>276.87900000000002</v>
      </c>
      <c r="BP60" s="57">
        <v>2040.347</v>
      </c>
      <c r="BQ60" s="57">
        <v>1440.829</v>
      </c>
      <c r="BR60" s="57">
        <v>0</v>
      </c>
      <c r="BS60" s="57">
        <v>1153.5409999999999</v>
      </c>
      <c r="BT60" s="57">
        <v>338.22399999999999</v>
      </c>
      <c r="BU60" s="57">
        <v>430.1</v>
      </c>
      <c r="BV60" s="57">
        <v>0</v>
      </c>
      <c r="BW60" s="44"/>
      <c r="BX60" s="57">
        <v>6311.567</v>
      </c>
      <c r="BY60" s="57">
        <v>22197.466</v>
      </c>
      <c r="BZ60" s="57">
        <v>49758.278719724709</v>
      </c>
      <c r="CA60" s="44"/>
      <c r="CB60" s="57">
        <v>3000</v>
      </c>
      <c r="CC60" s="57">
        <v>52.296999999999997</v>
      </c>
      <c r="CD60" s="57">
        <v>420.1</v>
      </c>
      <c r="CE60" s="57">
        <v>399.5</v>
      </c>
      <c r="CF60" s="44"/>
      <c r="CG60" s="86">
        <f>SUM(B60:CE60)</f>
        <v>1597705.8129405004</v>
      </c>
      <c r="CI60" s="57">
        <v>837018.37199999997</v>
      </c>
      <c r="CJ60" s="57">
        <v>215303.71799999999</v>
      </c>
      <c r="CK60" s="57">
        <v>12034.9</v>
      </c>
      <c r="CL60" s="57">
        <v>20346</v>
      </c>
      <c r="CM60" s="44"/>
      <c r="CN60" s="57">
        <v>592200</v>
      </c>
      <c r="DD60"/>
      <c r="DE60"/>
      <c r="DF60"/>
      <c r="DG60"/>
      <c r="DH60"/>
      <c r="DI60"/>
      <c r="DJ60"/>
      <c r="DK60"/>
      <c r="DL60"/>
      <c r="DM60"/>
      <c r="DN60"/>
      <c r="DO60"/>
      <c r="DP60"/>
      <c r="DQ60"/>
      <c r="DR60"/>
      <c r="DS60"/>
      <c r="DT60"/>
      <c r="DU60"/>
      <c r="DV60"/>
      <c r="DW60"/>
      <c r="DX60"/>
      <c r="DY60"/>
      <c r="DZ60"/>
      <c r="EA60"/>
    </row>
    <row r="61" spans="1:132" s="21" customFormat="1">
      <c r="A61" s="14" t="s">
        <v>51</v>
      </c>
      <c r="B61" s="44"/>
      <c r="C61" s="58">
        <v>2240625.8638000004</v>
      </c>
      <c r="D61" s="44"/>
      <c r="E61" s="58">
        <v>47812.235999999997</v>
      </c>
      <c r="F61" s="58">
        <v>349113.10499999998</v>
      </c>
      <c r="G61" s="109">
        <v>323781.95400000003</v>
      </c>
      <c r="H61" s="109">
        <v>16346.573</v>
      </c>
      <c r="I61" s="44"/>
      <c r="J61" s="58">
        <v>30959.151000000002</v>
      </c>
      <c r="K61" s="58">
        <v>42122.411999999997</v>
      </c>
      <c r="L61" s="58">
        <v>4075.3119999999999</v>
      </c>
      <c r="M61" s="58">
        <v>415.96899999999999</v>
      </c>
      <c r="N61" s="58">
        <v>518.37199999999996</v>
      </c>
      <c r="O61" s="58">
        <v>80</v>
      </c>
      <c r="P61" s="58">
        <v>0</v>
      </c>
      <c r="Q61" s="58">
        <v>0</v>
      </c>
      <c r="R61" s="45">
        <v>27551.769104404546</v>
      </c>
      <c r="S61" s="44"/>
      <c r="T61" s="58">
        <v>2291.4</v>
      </c>
      <c r="U61" s="58">
        <v>2749.68</v>
      </c>
      <c r="V61" s="58">
        <v>5499.3590000000004</v>
      </c>
      <c r="W61" s="58">
        <v>1278.9059999999999</v>
      </c>
      <c r="X61" s="58">
        <v>229.14</v>
      </c>
      <c r="Y61" s="58">
        <v>0</v>
      </c>
      <c r="Z61" s="58">
        <v>941.29499999999996</v>
      </c>
      <c r="AA61" s="44"/>
      <c r="AB61" s="58">
        <v>7884.152</v>
      </c>
      <c r="AC61" s="58">
        <v>6522.62</v>
      </c>
      <c r="AD61" s="44"/>
      <c r="AE61" s="58">
        <v>57.177</v>
      </c>
      <c r="AF61" s="58">
        <v>544.928</v>
      </c>
      <c r="AG61" s="58">
        <v>582.16200000000003</v>
      </c>
      <c r="AH61" s="58">
        <v>766.71199999999999</v>
      </c>
      <c r="AI61" s="58">
        <v>1427.3009999999999</v>
      </c>
      <c r="AJ61" s="58">
        <v>18431.09</v>
      </c>
      <c r="AK61" s="58">
        <v>8550.6880000000001</v>
      </c>
      <c r="AL61" s="58">
        <v>0</v>
      </c>
      <c r="AM61" s="58">
        <v>0</v>
      </c>
      <c r="AN61" s="43"/>
      <c r="AO61" s="58">
        <v>500</v>
      </c>
      <c r="AP61" s="58">
        <v>0</v>
      </c>
      <c r="AQ61" s="43"/>
      <c r="AR61" s="58">
        <v>41889.822</v>
      </c>
      <c r="AS61" s="58">
        <v>0</v>
      </c>
      <c r="AT61" s="58">
        <v>4623.1970000000001</v>
      </c>
      <c r="AU61" s="58">
        <v>618.13199999999995</v>
      </c>
      <c r="AV61" s="44"/>
      <c r="AW61" s="58">
        <v>2198.7685000000001</v>
      </c>
      <c r="AX61" s="58">
        <v>2198.7685000000001</v>
      </c>
      <c r="AY61" s="58">
        <v>438.654</v>
      </c>
      <c r="AZ61" s="143">
        <v>0</v>
      </c>
      <c r="BA61" s="44"/>
      <c r="BB61" s="58">
        <v>8823.4150000000009</v>
      </c>
      <c r="BC61" s="58">
        <v>0</v>
      </c>
      <c r="BD61" s="44"/>
      <c r="BE61" s="58">
        <v>9814.9719999999998</v>
      </c>
      <c r="BF61" s="45">
        <v>11041.843499999999</v>
      </c>
      <c r="BG61" s="45">
        <v>15419.868662441626</v>
      </c>
      <c r="BH61" s="44"/>
      <c r="BI61" s="45">
        <v>298</v>
      </c>
      <c r="BJ61" s="58">
        <v>1000</v>
      </c>
      <c r="BK61" s="44"/>
      <c r="BL61" s="58">
        <v>1327.504507042253</v>
      </c>
      <c r="BM61" s="58">
        <v>3811.6980909889462</v>
      </c>
      <c r="BN61" s="44"/>
      <c r="BO61" s="58">
        <v>19640.135999999999</v>
      </c>
      <c r="BP61" s="58">
        <v>14024.199000000001</v>
      </c>
      <c r="BQ61" s="58">
        <v>11585.684999999999</v>
      </c>
      <c r="BR61" s="58">
        <v>4599.6989999999996</v>
      </c>
      <c r="BS61" s="58">
        <v>12479</v>
      </c>
      <c r="BT61" s="58">
        <v>42771.266000000003</v>
      </c>
      <c r="BU61" s="58">
        <v>4567.2960000000003</v>
      </c>
      <c r="BV61" s="58">
        <v>1216.0139999999999</v>
      </c>
      <c r="BW61" s="44"/>
      <c r="BX61" s="58">
        <v>161825.80799999999</v>
      </c>
      <c r="BY61" s="58">
        <v>6847.6719999999996</v>
      </c>
      <c r="BZ61" s="58">
        <v>42975.833943663965</v>
      </c>
      <c r="CA61" s="44"/>
      <c r="CB61" s="58">
        <v>5461.9639999999999</v>
      </c>
      <c r="CC61" s="58">
        <v>288.577</v>
      </c>
      <c r="CD61" s="58">
        <v>443</v>
      </c>
      <c r="CE61" s="58">
        <v>504.5</v>
      </c>
      <c r="CF61" s="44"/>
      <c r="CG61" s="86">
        <f>SUM(B61:CE61)</f>
        <v>3574394.6206085421</v>
      </c>
      <c r="CH61" s="34"/>
      <c r="CI61" s="58">
        <v>658573.63800000004</v>
      </c>
      <c r="CJ61" s="58">
        <v>1053976.5290000001</v>
      </c>
      <c r="CK61" s="58">
        <v>1126.8</v>
      </c>
      <c r="CL61" s="58">
        <v>25279</v>
      </c>
      <c r="CM61" s="44"/>
      <c r="CN61" s="181">
        <v>0</v>
      </c>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row>
    <row r="62" spans="1:132">
      <c r="A62" s="13" t="s">
        <v>52</v>
      </c>
      <c r="B62" s="44"/>
      <c r="C62" s="57">
        <v>74809.977599999998</v>
      </c>
      <c r="D62" s="44"/>
      <c r="E62" s="108">
        <v>5238.5940000000001</v>
      </c>
      <c r="F62" s="108">
        <v>20954.378000000001</v>
      </c>
      <c r="G62" s="108">
        <v>1713.7370000000001</v>
      </c>
      <c r="H62" s="108">
        <v>1875.124</v>
      </c>
      <c r="I62" s="44"/>
      <c r="J62" s="57">
        <v>3370.0509999999999</v>
      </c>
      <c r="K62" s="57">
        <v>1699.646</v>
      </c>
      <c r="L62" s="57">
        <v>155.24799999999999</v>
      </c>
      <c r="M62" s="57">
        <v>123.95099999999999</v>
      </c>
      <c r="N62" s="57">
        <v>22.245000000000001</v>
      </c>
      <c r="O62" s="57">
        <v>0</v>
      </c>
      <c r="P62" s="57">
        <v>0</v>
      </c>
      <c r="Q62" s="57">
        <v>0</v>
      </c>
      <c r="R62" s="43">
        <v>867.0047441847812</v>
      </c>
      <c r="S62" s="44"/>
      <c r="T62" s="57">
        <v>500</v>
      </c>
      <c r="U62" s="57">
        <v>600</v>
      </c>
      <c r="V62" s="57">
        <v>1200</v>
      </c>
      <c r="W62" s="57">
        <v>250</v>
      </c>
      <c r="X62" s="57">
        <v>50</v>
      </c>
      <c r="Y62" s="57">
        <v>0</v>
      </c>
      <c r="Z62" s="57">
        <v>247.64699999999999</v>
      </c>
      <c r="AA62" s="44"/>
      <c r="AB62" s="57">
        <v>1257.3013000000001</v>
      </c>
      <c r="AC62" s="57">
        <v>465.66699999999997</v>
      </c>
      <c r="AD62" s="44"/>
      <c r="AE62" s="57">
        <v>0</v>
      </c>
      <c r="AF62" s="57">
        <v>0</v>
      </c>
      <c r="AG62" s="57">
        <v>50</v>
      </c>
      <c r="AH62" s="57">
        <v>42.75</v>
      </c>
      <c r="AI62" s="57">
        <v>123.319</v>
      </c>
      <c r="AJ62" s="57">
        <v>1433.53</v>
      </c>
      <c r="AK62" s="57">
        <v>484.86799999999999</v>
      </c>
      <c r="AL62" s="57">
        <v>0</v>
      </c>
      <c r="AM62" s="57">
        <v>0</v>
      </c>
      <c r="AN62" s="43"/>
      <c r="AO62" s="57">
        <v>0</v>
      </c>
      <c r="AP62" s="57">
        <v>0</v>
      </c>
      <c r="AQ62" s="43"/>
      <c r="AR62" s="57">
        <v>3398.828</v>
      </c>
      <c r="AS62" s="57">
        <v>0</v>
      </c>
      <c r="AT62" s="57">
        <v>9328.5069999999996</v>
      </c>
      <c r="AU62" s="57">
        <v>29.198</v>
      </c>
      <c r="AV62" s="44"/>
      <c r="AW62" s="57">
        <v>87.405000000000001</v>
      </c>
      <c r="AX62" s="57">
        <v>87.405000000000001</v>
      </c>
      <c r="AY62" s="57">
        <v>17.437000000000001</v>
      </c>
      <c r="AZ62" s="142">
        <v>1500</v>
      </c>
      <c r="BA62" s="44"/>
      <c r="BB62" s="57">
        <v>2932.8670000000002</v>
      </c>
      <c r="BC62" s="57">
        <v>0</v>
      </c>
      <c r="BD62" s="44"/>
      <c r="BE62" s="57">
        <v>249.196</v>
      </c>
      <c r="BF62" s="43">
        <v>280.34550000000002</v>
      </c>
      <c r="BG62" s="43">
        <v>488.11866244162775</v>
      </c>
      <c r="BH62" s="44"/>
      <c r="BI62" s="43">
        <v>0</v>
      </c>
      <c r="BJ62" s="57">
        <v>1000</v>
      </c>
      <c r="BK62" s="44"/>
      <c r="BL62" s="57">
        <v>269.281690140845</v>
      </c>
      <c r="BM62" s="57">
        <v>275.91251883892477</v>
      </c>
      <c r="BN62" s="44"/>
      <c r="BO62" s="57">
        <v>1132.472</v>
      </c>
      <c r="BP62" s="57">
        <v>0</v>
      </c>
      <c r="BQ62" s="57">
        <v>566.23599999999999</v>
      </c>
      <c r="BR62" s="57">
        <v>566.66200000000003</v>
      </c>
      <c r="BS62" s="57">
        <v>0</v>
      </c>
      <c r="BT62" s="57">
        <v>3236.2930000000001</v>
      </c>
      <c r="BU62" s="57">
        <v>304.024</v>
      </c>
      <c r="BV62" s="57">
        <v>0</v>
      </c>
      <c r="BW62" s="44"/>
      <c r="BX62" s="57">
        <v>4100.96</v>
      </c>
      <c r="BY62" s="57">
        <v>0</v>
      </c>
      <c r="BZ62" s="57">
        <v>41145.246538636726</v>
      </c>
      <c r="CA62" s="44"/>
      <c r="CB62" s="57">
        <v>600</v>
      </c>
      <c r="CC62" s="57">
        <v>9.5990000000000002</v>
      </c>
      <c r="CD62" s="57">
        <v>200.1</v>
      </c>
      <c r="CE62" s="57">
        <v>242.2</v>
      </c>
      <c r="CF62" s="44"/>
      <c r="CG62" s="86">
        <f>SUM(B62:CE62)</f>
        <v>189583.33255424289</v>
      </c>
      <c r="CI62" s="57">
        <v>62242.612000000001</v>
      </c>
      <c r="CJ62" s="57">
        <v>61469.771000000001</v>
      </c>
      <c r="CK62" s="57">
        <v>565.70000000000005</v>
      </c>
      <c r="CL62" s="57">
        <v>3909</v>
      </c>
      <c r="CM62" s="44"/>
      <c r="CN62" s="182">
        <v>0</v>
      </c>
      <c r="DD62"/>
      <c r="DE62"/>
      <c r="DF62"/>
      <c r="DG62"/>
      <c r="DH62"/>
      <c r="DI62"/>
      <c r="DJ62"/>
      <c r="DK62"/>
      <c r="DL62"/>
      <c r="DM62"/>
      <c r="DN62"/>
      <c r="DO62"/>
      <c r="DP62"/>
      <c r="DQ62"/>
      <c r="DR62"/>
      <c r="DS62"/>
      <c r="DT62"/>
      <c r="DU62"/>
      <c r="DV62"/>
      <c r="DW62"/>
      <c r="DX62"/>
      <c r="DY62"/>
      <c r="DZ62"/>
      <c r="EA62"/>
    </row>
    <row r="63" spans="1:132">
      <c r="A63" s="13" t="s">
        <v>53</v>
      </c>
      <c r="B63" s="44"/>
      <c r="C63" s="57">
        <v>35173.619500000001</v>
      </c>
      <c r="D63" s="44"/>
      <c r="E63" s="108">
        <v>9118.8250000000007</v>
      </c>
      <c r="F63" s="108">
        <v>36475.298000000003</v>
      </c>
      <c r="G63" s="108">
        <v>1617.885</v>
      </c>
      <c r="H63" s="108">
        <v>6.4109999999999996</v>
      </c>
      <c r="I63" s="44"/>
      <c r="J63" s="57">
        <v>4455.8810000000003</v>
      </c>
      <c r="K63" s="57">
        <v>1300.126</v>
      </c>
      <c r="L63" s="57">
        <v>74.882999999999996</v>
      </c>
      <c r="M63" s="57">
        <v>123.95099999999999</v>
      </c>
      <c r="N63" s="57">
        <v>0</v>
      </c>
      <c r="O63" s="57">
        <v>14</v>
      </c>
      <c r="P63" s="57">
        <v>0</v>
      </c>
      <c r="Q63" s="57">
        <v>0</v>
      </c>
      <c r="R63" s="43">
        <v>1138.9056402900678</v>
      </c>
      <c r="S63" s="44"/>
      <c r="T63" s="57">
        <v>125</v>
      </c>
      <c r="U63" s="57">
        <v>150</v>
      </c>
      <c r="V63" s="57">
        <v>300</v>
      </c>
      <c r="W63" s="57">
        <v>62.5</v>
      </c>
      <c r="X63" s="57">
        <v>12.5</v>
      </c>
      <c r="Y63" s="57">
        <v>0</v>
      </c>
      <c r="Z63" s="57">
        <v>154.42699999999999</v>
      </c>
      <c r="AA63" s="44"/>
      <c r="AB63" s="57">
        <v>1110.7394999999999</v>
      </c>
      <c r="AC63" s="57">
        <v>411.38499999999999</v>
      </c>
      <c r="AD63" s="44"/>
      <c r="AE63" s="57">
        <v>0</v>
      </c>
      <c r="AF63" s="57">
        <v>0</v>
      </c>
      <c r="AG63" s="57">
        <v>0</v>
      </c>
      <c r="AH63" s="57">
        <v>0</v>
      </c>
      <c r="AI63" s="57">
        <v>58.55</v>
      </c>
      <c r="AJ63" s="57">
        <v>745.58</v>
      </c>
      <c r="AK63" s="57">
        <v>406.084</v>
      </c>
      <c r="AL63" s="57">
        <v>0</v>
      </c>
      <c r="AM63" s="57">
        <v>0</v>
      </c>
      <c r="AN63" s="43"/>
      <c r="AO63" s="57">
        <v>0</v>
      </c>
      <c r="AP63" s="57">
        <v>0</v>
      </c>
      <c r="AQ63" s="43"/>
      <c r="AR63" s="57">
        <v>766.57500000000005</v>
      </c>
      <c r="AS63" s="57">
        <v>0</v>
      </c>
      <c r="AT63" s="57">
        <v>4750.2269999999999</v>
      </c>
      <c r="AU63" s="57">
        <v>26.567</v>
      </c>
      <c r="AV63" s="44"/>
      <c r="AW63" s="57">
        <v>0</v>
      </c>
      <c r="AX63" s="57">
        <v>0</v>
      </c>
      <c r="AY63" s="57">
        <v>0</v>
      </c>
      <c r="AZ63" s="142">
        <v>0</v>
      </c>
      <c r="BA63" s="44"/>
      <c r="BB63" s="57">
        <v>2231.62</v>
      </c>
      <c r="BC63" s="57">
        <v>0</v>
      </c>
      <c r="BD63" s="44"/>
      <c r="BE63" s="57">
        <v>0</v>
      </c>
      <c r="BF63" s="43">
        <v>0</v>
      </c>
      <c r="BG63" s="43">
        <v>557.51717811874585</v>
      </c>
      <c r="BH63" s="44"/>
      <c r="BI63" s="43">
        <v>0</v>
      </c>
      <c r="BJ63" s="57">
        <v>2553.194</v>
      </c>
      <c r="BK63" s="44"/>
      <c r="BL63" s="57">
        <v>259.06563380281682</v>
      </c>
      <c r="BM63" s="57">
        <v>206.93438912919362</v>
      </c>
      <c r="BN63" s="44"/>
      <c r="BO63" s="57">
        <v>532.45699999999999</v>
      </c>
      <c r="BP63" s="57">
        <v>0</v>
      </c>
      <c r="BQ63" s="57">
        <v>266.22899999999998</v>
      </c>
      <c r="BR63" s="57">
        <v>269.22800000000001</v>
      </c>
      <c r="BS63" s="57">
        <v>0</v>
      </c>
      <c r="BT63" s="57">
        <v>0</v>
      </c>
      <c r="BU63" s="57">
        <v>0</v>
      </c>
      <c r="BV63" s="57">
        <v>0</v>
      </c>
      <c r="BW63" s="44"/>
      <c r="BX63" s="57">
        <v>0</v>
      </c>
      <c r="BY63" s="57">
        <v>1105.059</v>
      </c>
      <c r="BZ63" s="57">
        <v>1381.2623090555137</v>
      </c>
      <c r="CA63" s="44"/>
      <c r="CB63" s="57">
        <v>600</v>
      </c>
      <c r="CC63" s="57">
        <v>4.4669999999999996</v>
      </c>
      <c r="CD63" s="57">
        <v>164.6</v>
      </c>
      <c r="CE63" s="57">
        <v>232.2</v>
      </c>
      <c r="CF63" s="44"/>
      <c r="CG63" s="86">
        <f>SUM(B63:CE63)</f>
        <v>108943.75315039631</v>
      </c>
      <c r="CI63" s="57">
        <v>419.58300000000003</v>
      </c>
      <c r="CJ63" s="57">
        <v>4966.4440000000004</v>
      </c>
      <c r="CK63" s="57">
        <v>0</v>
      </c>
      <c r="CL63" s="57">
        <v>448</v>
      </c>
      <c r="CM63" s="44"/>
      <c r="CN63" s="182">
        <v>0</v>
      </c>
      <c r="DD63"/>
      <c r="DE63"/>
      <c r="DF63"/>
      <c r="DG63"/>
      <c r="DH63"/>
      <c r="DI63"/>
      <c r="DJ63"/>
      <c r="DK63"/>
      <c r="DL63"/>
      <c r="DM63"/>
      <c r="DN63"/>
      <c r="DO63"/>
      <c r="DP63"/>
      <c r="DQ63"/>
      <c r="DR63"/>
      <c r="DS63"/>
      <c r="DT63"/>
      <c r="DU63"/>
      <c r="DV63"/>
      <c r="DW63"/>
      <c r="DX63"/>
      <c r="DY63"/>
      <c r="DZ63"/>
      <c r="EA63"/>
    </row>
    <row r="64" spans="1:132">
      <c r="A64" s="13" t="s">
        <v>54</v>
      </c>
      <c r="B64" s="44"/>
      <c r="C64" s="254">
        <v>117968.25779999999</v>
      </c>
      <c r="D64" s="44"/>
      <c r="E64" s="255">
        <v>10804.392</v>
      </c>
      <c r="F64" s="255">
        <v>43217.567999999999</v>
      </c>
      <c r="G64" s="255">
        <v>5834.4880000000003</v>
      </c>
      <c r="H64" s="255">
        <v>23.312000000000001</v>
      </c>
      <c r="I64" s="44"/>
      <c r="J64" s="254">
        <v>6420.6210000000001</v>
      </c>
      <c r="K64" s="254">
        <v>1229.8499999999999</v>
      </c>
      <c r="L64" s="254">
        <v>164.17699999999999</v>
      </c>
      <c r="M64" s="254">
        <v>123.95099999999999</v>
      </c>
      <c r="N64" s="254">
        <v>0</v>
      </c>
      <c r="O64" s="254">
        <v>24</v>
      </c>
      <c r="P64" s="254">
        <v>50.039000000000001</v>
      </c>
      <c r="Q64" s="254">
        <v>0</v>
      </c>
      <c r="R64" s="44">
        <v>456.58829723340551</v>
      </c>
      <c r="S64" s="44"/>
      <c r="T64" s="254">
        <v>500</v>
      </c>
      <c r="U64" s="254">
        <v>600</v>
      </c>
      <c r="V64" s="254">
        <v>1200</v>
      </c>
      <c r="W64" s="254">
        <v>250</v>
      </c>
      <c r="X64" s="254">
        <v>50</v>
      </c>
      <c r="Y64" s="254">
        <v>300</v>
      </c>
      <c r="Z64" s="254">
        <v>0</v>
      </c>
      <c r="AA64" s="44"/>
      <c r="AB64" s="254">
        <v>1438.2958000000001</v>
      </c>
      <c r="AC64" s="254">
        <v>532.702</v>
      </c>
      <c r="AD64" s="44"/>
      <c r="AE64" s="254">
        <v>0</v>
      </c>
      <c r="AF64" s="254">
        <v>0</v>
      </c>
      <c r="AG64" s="254">
        <v>20</v>
      </c>
      <c r="AH64" s="254">
        <v>0</v>
      </c>
      <c r="AI64" s="254">
        <v>61.026000000000003</v>
      </c>
      <c r="AJ64" s="254">
        <v>0</v>
      </c>
      <c r="AK64" s="254">
        <v>0</v>
      </c>
      <c r="AL64" s="254">
        <v>0</v>
      </c>
      <c r="AM64" s="254">
        <v>0</v>
      </c>
      <c r="AN64" s="43"/>
      <c r="AO64" s="254">
        <v>500</v>
      </c>
      <c r="AP64" s="254">
        <v>0</v>
      </c>
      <c r="AQ64" s="43"/>
      <c r="AR64" s="254">
        <v>8216.5560000000005</v>
      </c>
      <c r="AS64" s="254">
        <v>0</v>
      </c>
      <c r="AT64" s="254">
        <v>12354.323</v>
      </c>
      <c r="AU64" s="254">
        <v>31.861999999999998</v>
      </c>
      <c r="AV64" s="44"/>
      <c r="AW64" s="254">
        <v>0</v>
      </c>
      <c r="AX64" s="254">
        <v>0</v>
      </c>
      <c r="AY64" s="254">
        <v>0</v>
      </c>
      <c r="AZ64" s="256">
        <v>1500</v>
      </c>
      <c r="BA64" s="44"/>
      <c r="BB64" s="254">
        <v>2932.8670000000002</v>
      </c>
      <c r="BC64" s="254">
        <v>0</v>
      </c>
      <c r="BD64" s="44"/>
      <c r="BE64" s="254">
        <v>342.24</v>
      </c>
      <c r="BF64" s="44">
        <v>385.02000000000004</v>
      </c>
      <c r="BG64" s="44">
        <v>719.48490660440291</v>
      </c>
      <c r="BH64" s="44"/>
      <c r="BI64" s="44">
        <v>0</v>
      </c>
      <c r="BJ64" s="254">
        <v>1000</v>
      </c>
      <c r="BK64" s="44"/>
      <c r="BL64" s="254">
        <v>280.40535211267598</v>
      </c>
      <c r="BM64" s="254">
        <v>197.08037059923203</v>
      </c>
      <c r="BN64" s="44"/>
      <c r="BO64" s="254">
        <v>1785.8009999999999</v>
      </c>
      <c r="BP64" s="254">
        <v>0</v>
      </c>
      <c r="BQ64" s="254">
        <v>892.90099999999995</v>
      </c>
      <c r="BR64" s="254">
        <v>888.69600000000003</v>
      </c>
      <c r="BS64" s="254">
        <v>0</v>
      </c>
      <c r="BT64" s="254">
        <v>745.20399999999995</v>
      </c>
      <c r="BU64" s="254">
        <v>508.77800000000002</v>
      </c>
      <c r="BV64" s="254">
        <v>0</v>
      </c>
      <c r="BW64" s="44"/>
      <c r="BX64" s="254">
        <v>0</v>
      </c>
      <c r="BY64" s="254">
        <v>2704.154</v>
      </c>
      <c r="BZ64" s="254">
        <v>20693.36930290208</v>
      </c>
      <c r="CA64" s="44"/>
      <c r="CB64" s="254">
        <v>600</v>
      </c>
      <c r="CC64" s="254">
        <v>15.224</v>
      </c>
      <c r="CD64" s="254">
        <v>164.6</v>
      </c>
      <c r="CE64" s="254">
        <v>250.6</v>
      </c>
      <c r="CF64" s="44"/>
      <c r="CG64" s="86">
        <f>SUM(B64:CE64)</f>
        <v>248978.43382945177</v>
      </c>
      <c r="CI64" s="254">
        <v>102418.34600000001</v>
      </c>
      <c r="CJ64" s="254">
        <v>93721.566999999995</v>
      </c>
      <c r="CK64" s="254">
        <v>0</v>
      </c>
      <c r="CL64" s="254">
        <v>3472</v>
      </c>
      <c r="CM64" s="44"/>
      <c r="CN64" s="257">
        <v>0</v>
      </c>
      <c r="DD64"/>
      <c r="DE64"/>
      <c r="DF64"/>
      <c r="DG64"/>
      <c r="DH64"/>
      <c r="DI64"/>
      <c r="DJ64"/>
      <c r="DK64"/>
      <c r="DL64"/>
      <c r="DM64"/>
      <c r="DN64"/>
      <c r="DO64"/>
      <c r="DP64"/>
      <c r="DQ64"/>
      <c r="DR64"/>
      <c r="DS64"/>
      <c r="DT64"/>
      <c r="DU64"/>
      <c r="DV64"/>
      <c r="DW64"/>
      <c r="DX64"/>
      <c r="DY64"/>
      <c r="DZ64"/>
      <c r="EA64"/>
    </row>
    <row r="65" spans="1:132" s="21" customFormat="1">
      <c r="A65" s="14" t="s">
        <v>55</v>
      </c>
      <c r="B65" s="44"/>
      <c r="C65" s="58">
        <v>36284.217700000001</v>
      </c>
      <c r="D65" s="44"/>
      <c r="E65" s="109">
        <v>5588.1890000000003</v>
      </c>
      <c r="F65" s="109">
        <v>22352.756000000001</v>
      </c>
      <c r="G65" s="109">
        <v>1839.3309999999999</v>
      </c>
      <c r="H65" s="109">
        <v>7.2720000000000002</v>
      </c>
      <c r="I65" s="44"/>
      <c r="J65" s="58">
        <v>3253.4470000000001</v>
      </c>
      <c r="K65" s="58">
        <v>770.37800000000004</v>
      </c>
      <c r="L65" s="58">
        <v>57.021999999999998</v>
      </c>
      <c r="M65" s="58">
        <v>123.95099999999999</v>
      </c>
      <c r="N65" s="58">
        <v>0</v>
      </c>
      <c r="O65" s="58">
        <v>0</v>
      </c>
      <c r="P65" s="58">
        <v>0</v>
      </c>
      <c r="Q65" s="58">
        <v>0</v>
      </c>
      <c r="R65" s="45">
        <v>393.31576166173511</v>
      </c>
      <c r="S65" s="44"/>
      <c r="T65" s="58">
        <v>125</v>
      </c>
      <c r="U65" s="58">
        <v>150</v>
      </c>
      <c r="V65" s="58">
        <v>300</v>
      </c>
      <c r="W65" s="58">
        <v>62.5</v>
      </c>
      <c r="X65" s="58">
        <v>12.5</v>
      </c>
      <c r="Y65" s="58">
        <v>0</v>
      </c>
      <c r="Z65" s="58">
        <v>106.642</v>
      </c>
      <c r="AA65" s="44"/>
      <c r="AB65" s="58">
        <v>1109.2978999999998</v>
      </c>
      <c r="AC65" s="58">
        <v>410.851</v>
      </c>
      <c r="AD65" s="44"/>
      <c r="AE65" s="58">
        <v>0</v>
      </c>
      <c r="AF65" s="58">
        <v>0</v>
      </c>
      <c r="AG65" s="58">
        <v>0</v>
      </c>
      <c r="AH65" s="58">
        <v>0</v>
      </c>
      <c r="AI65" s="58">
        <v>52.557000000000002</v>
      </c>
      <c r="AJ65" s="58">
        <v>542.78</v>
      </c>
      <c r="AK65" s="58">
        <v>126.154</v>
      </c>
      <c r="AL65" s="58">
        <v>0</v>
      </c>
      <c r="AM65" s="58">
        <v>0</v>
      </c>
      <c r="AN65" s="43"/>
      <c r="AO65" s="58">
        <v>500</v>
      </c>
      <c r="AP65" s="58">
        <v>0</v>
      </c>
      <c r="AQ65" s="43"/>
      <c r="AR65" s="58">
        <v>798.346</v>
      </c>
      <c r="AS65" s="58">
        <v>0</v>
      </c>
      <c r="AT65" s="58">
        <v>4443.5320000000002</v>
      </c>
      <c r="AU65" s="58">
        <v>26.352</v>
      </c>
      <c r="AV65" s="44"/>
      <c r="AW65" s="58">
        <v>0</v>
      </c>
      <c r="AX65" s="58">
        <v>0</v>
      </c>
      <c r="AY65" s="58">
        <v>0</v>
      </c>
      <c r="AZ65" s="143">
        <v>1500</v>
      </c>
      <c r="BA65" s="44"/>
      <c r="BB65" s="58">
        <v>1509.123</v>
      </c>
      <c r="BC65" s="58">
        <v>0</v>
      </c>
      <c r="BD65" s="44"/>
      <c r="BE65" s="58">
        <v>232.85900000000001</v>
      </c>
      <c r="BF65" s="45">
        <v>261.96637500000003</v>
      </c>
      <c r="BG65" s="45">
        <v>341.70096731154098</v>
      </c>
      <c r="BH65" s="44"/>
      <c r="BI65" s="45">
        <v>0</v>
      </c>
      <c r="BJ65" s="58">
        <v>1000</v>
      </c>
      <c r="BK65" s="44"/>
      <c r="BL65" s="58">
        <v>259.35211267605627</v>
      </c>
      <c r="BM65" s="58">
        <v>128.10224088950082</v>
      </c>
      <c r="BN65" s="44"/>
      <c r="BO65" s="58">
        <v>549.27</v>
      </c>
      <c r="BP65" s="58">
        <v>0</v>
      </c>
      <c r="BQ65" s="58">
        <v>274.63499999999999</v>
      </c>
      <c r="BR65" s="58">
        <v>275.41399999999999</v>
      </c>
      <c r="BS65" s="58">
        <v>0</v>
      </c>
      <c r="BT65" s="58">
        <v>0</v>
      </c>
      <c r="BU65" s="58">
        <v>70.745999999999995</v>
      </c>
      <c r="BV65" s="58">
        <v>0</v>
      </c>
      <c r="BW65" s="44"/>
      <c r="BX65" s="58">
        <v>0</v>
      </c>
      <c r="BY65" s="58">
        <v>1047.6949999999999</v>
      </c>
      <c r="BZ65" s="58">
        <v>22759.817837275103</v>
      </c>
      <c r="CA65" s="44"/>
      <c r="CB65" s="58">
        <v>600</v>
      </c>
      <c r="CC65" s="58">
        <v>4.6470000000000002</v>
      </c>
      <c r="CD65" s="58">
        <v>0</v>
      </c>
      <c r="CE65" s="58">
        <v>242.7</v>
      </c>
      <c r="CF65" s="44"/>
      <c r="CG65" s="86">
        <f>SUM(B65:CE65)</f>
        <v>110494.41989481397</v>
      </c>
      <c r="CH65" s="34"/>
      <c r="CI65" s="58">
        <v>12619.834999999999</v>
      </c>
      <c r="CJ65" s="58">
        <v>21052.639999999999</v>
      </c>
      <c r="CK65" s="58">
        <v>63.5</v>
      </c>
      <c r="CL65" s="58">
        <v>534</v>
      </c>
      <c r="CM65" s="44"/>
      <c r="CN65" s="181">
        <v>0</v>
      </c>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row>
    <row r="66" spans="1:132" s="47" customFormat="1">
      <c r="A66" s="16" t="s">
        <v>56</v>
      </c>
      <c r="B66" s="53"/>
      <c r="C66" s="59">
        <f t="shared" ref="C66:F66" si="0">SUM(C10:C65)</f>
        <v>142000000.00000003</v>
      </c>
      <c r="D66" s="53"/>
      <c r="E66" s="59">
        <f t="shared" si="0"/>
        <v>2983979.9999999995</v>
      </c>
      <c r="F66" s="59">
        <f t="shared" si="0"/>
        <v>13352265</v>
      </c>
      <c r="G66" s="59">
        <f t="shared" ref="G66:H66" si="1">SUM(G10:G65)</f>
        <v>12500898.026999995</v>
      </c>
      <c r="H66" s="59">
        <f t="shared" si="1"/>
        <v>1038031.481</v>
      </c>
      <c r="I66" s="53"/>
      <c r="J66" s="59">
        <f t="shared" ref="J66:P66" si="2">SUM(J10:J65)</f>
        <v>3393637.9999999986</v>
      </c>
      <c r="K66" s="59">
        <f t="shared" si="2"/>
        <v>935562.84799999977</v>
      </c>
      <c r="L66" s="59">
        <f t="shared" si="2"/>
        <v>889774.5129999998</v>
      </c>
      <c r="M66" s="59">
        <f t="shared" si="2"/>
        <v>39374.999999999985</v>
      </c>
      <c r="N66" s="59">
        <f t="shared" si="2"/>
        <v>43783.85300000001</v>
      </c>
      <c r="O66" s="59">
        <f t="shared" ref="O66" si="3">SUM(O10:O65)</f>
        <v>9639.2970000000023</v>
      </c>
      <c r="P66" s="59">
        <f t="shared" si="2"/>
        <v>12501.171000000006</v>
      </c>
      <c r="Q66" s="59">
        <f t="shared" ref="Q66" si="4">SUM(Q10:Q65)</f>
        <v>1570.4710000000002</v>
      </c>
      <c r="R66" s="46">
        <f t="shared" ref="R66" si="5">SUM(R10:R65)</f>
        <v>712546.22444316023</v>
      </c>
      <c r="S66" s="53"/>
      <c r="T66" s="59">
        <f t="shared" ref="T66:Z66" si="6">SUM(T10:T65)</f>
        <v>199999.99999999997</v>
      </c>
      <c r="U66" s="59">
        <f t="shared" si="6"/>
        <v>240000</v>
      </c>
      <c r="V66" s="59">
        <f t="shared" si="6"/>
        <v>479999.99999999994</v>
      </c>
      <c r="W66" s="59">
        <f t="shared" si="6"/>
        <v>100000</v>
      </c>
      <c r="X66" s="59">
        <f t="shared" si="6"/>
        <v>20000</v>
      </c>
      <c r="Y66" s="59">
        <f t="shared" ref="Y66" si="7">SUM(Y10:Y65)</f>
        <v>39750</v>
      </c>
      <c r="Z66" s="59">
        <f t="shared" si="6"/>
        <v>84999.999999999942</v>
      </c>
      <c r="AA66" s="53"/>
      <c r="AB66" s="59">
        <f t="shared" ref="AB66" si="8">SUM(AB10:AB65)</f>
        <v>786997.5284999999</v>
      </c>
      <c r="AC66" s="59">
        <f t="shared" ref="AC66" si="9">SUM(AC10:AC65)</f>
        <v>630108.25499999989</v>
      </c>
      <c r="AD66" s="53"/>
      <c r="AE66" s="59">
        <f>SUM(AE10:AE65)</f>
        <v>4834</v>
      </c>
      <c r="AF66" s="59">
        <f t="shared" ref="AF66:AH66" si="10">SUM(AF10:AF65)</f>
        <v>25800</v>
      </c>
      <c r="AG66" s="59">
        <f t="shared" ref="AG66" si="11">SUM(AG10:AG65)</f>
        <v>24500.000000000004</v>
      </c>
      <c r="AH66" s="59">
        <f t="shared" si="10"/>
        <v>38600.000000000007</v>
      </c>
      <c r="AI66" s="59">
        <f t="shared" ref="AI66:AM66" si="12">SUM(AI10:AI65)</f>
        <v>99626.209000000032</v>
      </c>
      <c r="AJ66" s="59">
        <f t="shared" si="12"/>
        <v>1310724.9270000004</v>
      </c>
      <c r="AK66" s="59">
        <f t="shared" ref="AK66" si="13">SUM(AK10:AK65)</f>
        <v>581197.09400000004</v>
      </c>
      <c r="AL66" s="59">
        <f t="shared" si="12"/>
        <v>11599.994000000001</v>
      </c>
      <c r="AM66" s="59">
        <f t="shared" si="12"/>
        <v>149999.943</v>
      </c>
      <c r="AN66" s="87"/>
      <c r="AO66" s="59">
        <f>SUM(AO10:AO65)</f>
        <v>87358.911999999997</v>
      </c>
      <c r="AP66" s="59">
        <f>SUM(AP10:AP65)</f>
        <v>249657.91000000003</v>
      </c>
      <c r="AQ66" s="87"/>
      <c r="AR66" s="59">
        <f>SUM(AR10:AR65)</f>
        <v>30000000.003999997</v>
      </c>
      <c r="AS66" s="59">
        <f>SUM(AS10:AS65)</f>
        <v>11999999.999999996</v>
      </c>
      <c r="AT66" s="59">
        <f>SUM(AT10:AT65)</f>
        <v>9997625.1729999986</v>
      </c>
      <c r="AU66" s="59">
        <f>SUM(AU10:AU65)</f>
        <v>94920.518000000011</v>
      </c>
      <c r="AV66" s="53"/>
      <c r="AW66" s="59">
        <f t="shared" ref="AW66:AZ66" si="14">SUM(AW10:AW65)</f>
        <v>500000.00000000017</v>
      </c>
      <c r="AX66" s="59">
        <f t="shared" si="14"/>
        <v>500000.00000000017</v>
      </c>
      <c r="AY66" s="59">
        <f t="shared" si="14"/>
        <v>99750.000000000029</v>
      </c>
      <c r="AZ66" s="59">
        <f t="shared" si="14"/>
        <v>171367.68900000001</v>
      </c>
      <c r="BA66" s="53"/>
      <c r="BB66" s="59">
        <f t="shared" ref="BB66:BC66" si="15">SUM(BB10:BB65)</f>
        <v>563071.77</v>
      </c>
      <c r="BC66" s="59">
        <f t="shared" si="15"/>
        <v>286924.60062540002</v>
      </c>
      <c r="BD66" s="53"/>
      <c r="BE66" s="59">
        <f>SUM(BE10:BE65)</f>
        <v>397199.99999999994</v>
      </c>
      <c r="BF66" s="46">
        <f>SUM(BF10:BF65)</f>
        <v>446850.00000000012</v>
      </c>
      <c r="BG66" s="46">
        <f>SUM(BG10:BG65)</f>
        <v>453106.12558372249</v>
      </c>
      <c r="BH66" s="53"/>
      <c r="BI66" s="46">
        <f>SUM(BI10:BI65)</f>
        <v>49087.000000000007</v>
      </c>
      <c r="BJ66" s="59">
        <f>SUM(BJ10:BJ65)</f>
        <v>293902.49800000002</v>
      </c>
      <c r="BK66" s="53"/>
      <c r="BL66" s="59">
        <f t="shared" ref="BL66:BM66" si="16">SUM(BL10:BL65)</f>
        <v>99999.999999999942</v>
      </c>
      <c r="BM66" s="59">
        <f t="shared" si="16"/>
        <v>199999.99999999991</v>
      </c>
      <c r="BN66" s="53"/>
      <c r="BO66" s="59">
        <f t="shared" ref="BO66:BV66" si="17">SUM(BO10:BO65)</f>
        <v>1401880.1998999997</v>
      </c>
      <c r="BP66" s="59">
        <f t="shared" si="17"/>
        <v>598119.80009999988</v>
      </c>
      <c r="BQ66" s="59">
        <f t="shared" si="17"/>
        <v>999999.99999999988</v>
      </c>
      <c r="BR66" s="59">
        <f t="shared" si="17"/>
        <v>502507.17999999993</v>
      </c>
      <c r="BS66" s="59">
        <f t="shared" si="17"/>
        <v>497492.82000000012</v>
      </c>
      <c r="BT66" s="59">
        <f t="shared" si="17"/>
        <v>684999.98600000003</v>
      </c>
      <c r="BU66" s="59">
        <f t="shared" si="17"/>
        <v>377795.43599999993</v>
      </c>
      <c r="BV66" s="59">
        <f t="shared" si="17"/>
        <v>53700.000000000022</v>
      </c>
      <c r="BW66" s="53"/>
      <c r="BX66" s="59">
        <f t="shared" ref="BX66:BZ66" si="18">SUM(BX10:BX65)</f>
        <v>22696291.663999997</v>
      </c>
      <c r="BY66" s="59">
        <f t="shared" si="18"/>
        <v>2198708.3359999997</v>
      </c>
      <c r="BZ66" s="59">
        <f t="shared" si="18"/>
        <v>9139689.3115000036</v>
      </c>
      <c r="CA66" s="53"/>
      <c r="CB66" s="59">
        <f t="shared" ref="CB66:CE66" si="19">SUM(CB10:CB65)</f>
        <v>399999.99799999996</v>
      </c>
      <c r="CC66" s="59">
        <f t="shared" si="19"/>
        <v>29981.74500000001</v>
      </c>
      <c r="CD66" s="59">
        <f t="shared" si="19"/>
        <v>25010.399999999987</v>
      </c>
      <c r="CE66" s="59">
        <f t="shared" si="19"/>
        <v>30000.000000000004</v>
      </c>
      <c r="CF66" s="53"/>
      <c r="CG66" s="86">
        <f t="shared" ref="CG42:CG68" si="20">SUM(B66:CE66)</f>
        <v>278869302.91265225</v>
      </c>
      <c r="CH66" s="152"/>
      <c r="CI66" s="59">
        <f t="shared" ref="CI66:CK66" si="21">SUM(CI10:CI65)</f>
        <v>342277999.10299987</v>
      </c>
      <c r="CJ66" s="59">
        <f t="shared" si="21"/>
        <v>188935689.04699996</v>
      </c>
      <c r="CK66" s="59">
        <f t="shared" si="21"/>
        <v>7967174.8879999984</v>
      </c>
      <c r="CL66" s="59">
        <f t="shared" ref="CL66" si="22">SUM(CL10:CL65)</f>
        <v>9883210</v>
      </c>
      <c r="CM66" s="53"/>
      <c r="CN66" s="59">
        <f>SUM(CN10:CN65)</f>
        <v>268001900</v>
      </c>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c r="EB66"/>
    </row>
    <row r="67" spans="1:132" s="40" customFormat="1">
      <c r="A67" s="17" t="s">
        <v>59</v>
      </c>
      <c r="B67" s="44"/>
      <c r="C67" s="60">
        <v>8000000</v>
      </c>
      <c r="D67" s="44"/>
      <c r="E67" s="60">
        <v>0</v>
      </c>
      <c r="F67" s="60">
        <v>0</v>
      </c>
      <c r="G67" s="60">
        <v>6356.4760000000006</v>
      </c>
      <c r="H67" s="60">
        <v>25.071999999999999</v>
      </c>
      <c r="I67" s="44"/>
      <c r="J67" s="60">
        <v>106362</v>
      </c>
      <c r="K67" s="60">
        <v>49407.080999999998</v>
      </c>
      <c r="L67" s="60">
        <v>10225.486999999999</v>
      </c>
      <c r="M67" s="60">
        <v>5625</v>
      </c>
      <c r="N67" s="60">
        <v>1139.9590000000001</v>
      </c>
      <c r="O67" s="60">
        <v>0</v>
      </c>
      <c r="P67" s="60">
        <v>0</v>
      </c>
      <c r="Q67" s="60">
        <v>0</v>
      </c>
      <c r="R67" s="48">
        <v>37453.775556840017</v>
      </c>
      <c r="S67" s="44"/>
      <c r="T67" s="60">
        <v>0</v>
      </c>
      <c r="U67" s="60">
        <v>0</v>
      </c>
      <c r="V67" s="60">
        <v>0</v>
      </c>
      <c r="W67" s="60">
        <v>0</v>
      </c>
      <c r="X67" s="60">
        <v>0</v>
      </c>
      <c r="Y67" s="60">
        <v>0</v>
      </c>
      <c r="Z67" s="60">
        <v>0</v>
      </c>
      <c r="AA67" s="44"/>
      <c r="AB67" s="60">
        <v>84124.851500000004</v>
      </c>
      <c r="AC67" s="60">
        <v>1249.9449999999999</v>
      </c>
      <c r="AD67" s="44"/>
      <c r="AE67" s="60">
        <v>0</v>
      </c>
      <c r="AF67" s="60">
        <v>0</v>
      </c>
      <c r="AG67" s="60">
        <v>100</v>
      </c>
      <c r="AH67" s="60">
        <v>0</v>
      </c>
      <c r="AI67" s="60">
        <f>206.226+43.802+93.763+30</f>
        <v>373.791</v>
      </c>
      <c r="AJ67" s="60">
        <v>4912.598</v>
      </c>
      <c r="AK67" s="60">
        <v>1274.8870000000002</v>
      </c>
      <c r="AL67" s="60">
        <v>0</v>
      </c>
      <c r="AM67" s="60">
        <v>0</v>
      </c>
      <c r="AN67" s="43"/>
      <c r="AO67" s="60">
        <v>22432.728999999999</v>
      </c>
      <c r="AP67" s="60">
        <v>0</v>
      </c>
      <c r="AQ67" s="43"/>
      <c r="AR67" s="60">
        <v>0</v>
      </c>
      <c r="AS67" s="60">
        <v>0</v>
      </c>
      <c r="AT67" s="60">
        <v>2374.8240000000001</v>
      </c>
      <c r="AU67" s="60">
        <v>79.480999999999995</v>
      </c>
      <c r="AV67" s="44"/>
      <c r="AW67" s="60">
        <v>0</v>
      </c>
      <c r="AX67" s="60">
        <v>0</v>
      </c>
      <c r="AY67" s="60">
        <v>0</v>
      </c>
      <c r="AZ67" s="144">
        <v>102.306</v>
      </c>
      <c r="BA67" s="44"/>
      <c r="BB67" s="60">
        <v>0</v>
      </c>
      <c r="BC67" s="60">
        <v>0</v>
      </c>
      <c r="BD67" s="44"/>
      <c r="BE67" s="60">
        <v>2800.0000000000582</v>
      </c>
      <c r="BF67" s="48">
        <v>3150.0000000000582</v>
      </c>
      <c r="BG67" s="48">
        <v>46893.874416277482</v>
      </c>
      <c r="BH67" s="44"/>
      <c r="BI67" s="48">
        <v>912.99999999999272</v>
      </c>
      <c r="BJ67" s="60">
        <v>6097.5010000000002</v>
      </c>
      <c r="BK67" s="44"/>
      <c r="BL67" s="60">
        <v>0</v>
      </c>
      <c r="BM67" s="60">
        <v>0</v>
      </c>
      <c r="BN67" s="44"/>
      <c r="BO67" s="60">
        <v>0</v>
      </c>
      <c r="BP67" s="60">
        <v>0</v>
      </c>
      <c r="BQ67" s="60">
        <v>0</v>
      </c>
      <c r="BR67" s="60">
        <v>0</v>
      </c>
      <c r="BS67" s="60">
        <v>0</v>
      </c>
      <c r="BT67" s="60">
        <v>0</v>
      </c>
      <c r="BU67" s="60">
        <v>2204.5640000000712</v>
      </c>
      <c r="BV67" s="60">
        <v>0</v>
      </c>
      <c r="BW67" s="44"/>
      <c r="BX67" s="60">
        <v>0</v>
      </c>
      <c r="BY67" s="60">
        <v>0</v>
      </c>
      <c r="BZ67" s="60">
        <v>0</v>
      </c>
      <c r="CA67" s="44"/>
      <c r="CB67" s="60">
        <v>0</v>
      </c>
      <c r="CC67" s="60">
        <v>18.254999999999999</v>
      </c>
      <c r="CD67" s="60">
        <v>4989.6000000000004</v>
      </c>
      <c r="CE67" s="60">
        <v>0</v>
      </c>
      <c r="CF67" s="44"/>
      <c r="CG67" s="86">
        <f t="shared" si="20"/>
        <v>8400687.0574731175</v>
      </c>
      <c r="CH67" s="34"/>
      <c r="CI67" s="159">
        <v>0</v>
      </c>
      <c r="CJ67" s="58">
        <v>7899.5240000000003</v>
      </c>
      <c r="CK67" s="159">
        <v>0</v>
      </c>
      <c r="CL67" s="159">
        <v>0</v>
      </c>
      <c r="CM67" s="44"/>
      <c r="CN67" s="159">
        <v>0</v>
      </c>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row>
    <row r="68" spans="1:132" s="40" customFormat="1">
      <c r="A68" s="18" t="s">
        <v>57</v>
      </c>
      <c r="B68" s="37"/>
      <c r="C68" s="61">
        <f t="shared" ref="C68:H68" si="23">SUM(C66:C67)</f>
        <v>150000000.00000003</v>
      </c>
      <c r="D68" s="37"/>
      <c r="E68" s="61">
        <f t="shared" si="23"/>
        <v>2983979.9999999995</v>
      </c>
      <c r="F68" s="61">
        <f t="shared" si="23"/>
        <v>13352265</v>
      </c>
      <c r="G68" s="61">
        <f t="shared" ref="G68" si="24">SUM(G66:G67)</f>
        <v>12507254.502999995</v>
      </c>
      <c r="H68" s="61">
        <f t="shared" si="23"/>
        <v>1038056.5530000001</v>
      </c>
      <c r="I68" s="37"/>
      <c r="J68" s="61">
        <f t="shared" ref="J68:P68" si="25">SUM(J66:J67)</f>
        <v>3499999.9999999986</v>
      </c>
      <c r="K68" s="61">
        <f t="shared" si="25"/>
        <v>984969.92899999977</v>
      </c>
      <c r="L68" s="61">
        <f t="shared" si="25"/>
        <v>899999.99999999977</v>
      </c>
      <c r="M68" s="61">
        <f t="shared" si="25"/>
        <v>44999.999999999985</v>
      </c>
      <c r="N68" s="61">
        <f t="shared" si="25"/>
        <v>44923.812000000013</v>
      </c>
      <c r="O68" s="61">
        <f t="shared" ref="O68" si="26">SUM(O66:O67)</f>
        <v>9639.2970000000023</v>
      </c>
      <c r="P68" s="61">
        <f t="shared" si="25"/>
        <v>12501.171000000006</v>
      </c>
      <c r="Q68" s="61">
        <f t="shared" ref="Q68" si="27">SUM(Q66:Q67)</f>
        <v>1570.4710000000002</v>
      </c>
      <c r="R68" s="39">
        <f t="shared" ref="R68" si="28">SUM(R66:R67)</f>
        <v>750000.00000000023</v>
      </c>
      <c r="S68" s="37"/>
      <c r="T68" s="61">
        <f t="shared" ref="T68:Z68" si="29">SUM(T66:T67)</f>
        <v>199999.99999999997</v>
      </c>
      <c r="U68" s="61">
        <f t="shared" si="29"/>
        <v>240000</v>
      </c>
      <c r="V68" s="61">
        <f t="shared" si="29"/>
        <v>479999.99999999994</v>
      </c>
      <c r="W68" s="61">
        <f t="shared" si="29"/>
        <v>100000</v>
      </c>
      <c r="X68" s="61">
        <f t="shared" si="29"/>
        <v>20000</v>
      </c>
      <c r="Y68" s="61">
        <f t="shared" ref="Y68" si="30">SUM(Y66:Y67)</f>
        <v>39750</v>
      </c>
      <c r="Z68" s="61">
        <f t="shared" si="29"/>
        <v>84999.999999999942</v>
      </c>
      <c r="AA68" s="37"/>
      <c r="AB68" s="61">
        <f t="shared" ref="AB68" si="31">SUM(AB66:AB67)</f>
        <v>871122.37999999989</v>
      </c>
      <c r="AC68" s="61">
        <f t="shared" ref="AC68" si="32">SUM(AC66:AC67)</f>
        <v>631358.19999999984</v>
      </c>
      <c r="AD68" s="38"/>
      <c r="AE68" s="61">
        <f>SUM(AE66:AE67)</f>
        <v>4834</v>
      </c>
      <c r="AF68" s="61">
        <f t="shared" ref="AF68:AH68" si="33">SUM(AF66:AF67)</f>
        <v>25800</v>
      </c>
      <c r="AG68" s="61">
        <f t="shared" ref="AG68" si="34">SUM(AG66:AG67)</f>
        <v>24600.000000000004</v>
      </c>
      <c r="AH68" s="61">
        <f t="shared" si="33"/>
        <v>38600.000000000007</v>
      </c>
      <c r="AI68" s="61">
        <f t="shared" ref="AI68:AU68" si="35">SUM(AI66:AI67)</f>
        <v>100000.00000000003</v>
      </c>
      <c r="AJ68" s="61">
        <f t="shared" si="35"/>
        <v>1315637.5250000004</v>
      </c>
      <c r="AK68" s="61">
        <f t="shared" ref="AK68" si="36">SUM(AK66:AK67)</f>
        <v>582471.98100000003</v>
      </c>
      <c r="AL68" s="61">
        <f t="shared" si="35"/>
        <v>11599.994000000001</v>
      </c>
      <c r="AM68" s="61">
        <f t="shared" si="35"/>
        <v>149999.943</v>
      </c>
      <c r="AN68" s="101"/>
      <c r="AO68" s="61">
        <f>SUM(AO66:AO67)</f>
        <v>109791.641</v>
      </c>
      <c r="AP68" s="61">
        <f>SUM(AP66:AP67)</f>
        <v>249657.91000000003</v>
      </c>
      <c r="AQ68" s="101"/>
      <c r="AR68" s="61">
        <f>SUM(AR66:AR67)</f>
        <v>30000000.003999997</v>
      </c>
      <c r="AS68" s="61">
        <f>SUM(AS66:AS67)</f>
        <v>11999999.999999996</v>
      </c>
      <c r="AT68" s="61">
        <f>SUM(AT66:AT67)</f>
        <v>9999999.9969999976</v>
      </c>
      <c r="AU68" s="61">
        <f t="shared" si="35"/>
        <v>94999.999000000011</v>
      </c>
      <c r="AV68" s="37"/>
      <c r="AW68" s="61">
        <f t="shared" ref="AW68:AY68" si="37">SUM(AW66:AW67)</f>
        <v>500000.00000000017</v>
      </c>
      <c r="AX68" s="61">
        <f t="shared" si="37"/>
        <v>500000.00000000017</v>
      </c>
      <c r="AY68" s="61">
        <f t="shared" si="37"/>
        <v>99750.000000000029</v>
      </c>
      <c r="AZ68" s="145">
        <f>SUM(AZ66:AZ67)</f>
        <v>171469.99500000002</v>
      </c>
      <c r="BA68" s="37"/>
      <c r="BB68" s="61">
        <f t="shared" ref="BB68:BC68" si="38">SUM(BB66:BB67)</f>
        <v>563071.77</v>
      </c>
      <c r="BC68" s="61">
        <f t="shared" si="38"/>
        <v>286924.60062540002</v>
      </c>
      <c r="BD68" s="37"/>
      <c r="BE68" s="61">
        <f>SUM(BE66:BE67)</f>
        <v>400000</v>
      </c>
      <c r="BF68" s="39">
        <f>SUM(BF66:BF67)</f>
        <v>450000.00000000017</v>
      </c>
      <c r="BG68" s="39">
        <f>SUM(BG66:BG67)</f>
        <v>500000</v>
      </c>
      <c r="BH68" s="37"/>
      <c r="BI68" s="39">
        <f>SUM(BI66:BI67)</f>
        <v>50000</v>
      </c>
      <c r="BJ68" s="61">
        <f>SUM(BJ66:BJ67)</f>
        <v>299999.99900000001</v>
      </c>
      <c r="BK68" s="37"/>
      <c r="BL68" s="61">
        <f t="shared" ref="BL68:BM68" si="39">SUM(BL66:BL67)</f>
        <v>99999.999999999942</v>
      </c>
      <c r="BM68" s="61">
        <f t="shared" si="39"/>
        <v>199999.99999999991</v>
      </c>
      <c r="BN68" s="37"/>
      <c r="BO68" s="61">
        <f t="shared" ref="BO68:BV68" si="40">SUM(BO66:BO67)</f>
        <v>1401880.1998999997</v>
      </c>
      <c r="BP68" s="61">
        <f t="shared" si="40"/>
        <v>598119.80009999988</v>
      </c>
      <c r="BQ68" s="61">
        <f t="shared" si="40"/>
        <v>999999.99999999988</v>
      </c>
      <c r="BR68" s="61">
        <f t="shared" si="40"/>
        <v>502507.17999999993</v>
      </c>
      <c r="BS68" s="61">
        <f t="shared" si="40"/>
        <v>497492.82000000012</v>
      </c>
      <c r="BT68" s="61">
        <f t="shared" si="40"/>
        <v>684999.98600000003</v>
      </c>
      <c r="BU68" s="61">
        <f t="shared" si="40"/>
        <v>380000</v>
      </c>
      <c r="BV68" s="61">
        <f t="shared" si="40"/>
        <v>53700.000000000022</v>
      </c>
      <c r="BW68" s="37"/>
      <c r="BX68" s="61">
        <f t="shared" ref="BX68:BY68" si="41">SUM(BX66:BX67)</f>
        <v>22696291.663999997</v>
      </c>
      <c r="BY68" s="61">
        <f t="shared" si="41"/>
        <v>2198708.3359999997</v>
      </c>
      <c r="BZ68" s="61">
        <v>9139689.3115000036</v>
      </c>
      <c r="CA68" s="37"/>
      <c r="CB68" s="61">
        <f t="shared" ref="CB68:CE68" si="42">SUM(CB66:CB67)</f>
        <v>399999.99799999996</v>
      </c>
      <c r="CC68" s="61">
        <f t="shared" si="42"/>
        <v>30000.000000000011</v>
      </c>
      <c r="CD68" s="61">
        <f t="shared" si="42"/>
        <v>29999.999999999985</v>
      </c>
      <c r="CE68" s="61">
        <f t="shared" si="42"/>
        <v>30000.000000000004</v>
      </c>
      <c r="CF68" s="37"/>
      <c r="CG68" s="86">
        <f t="shared" si="20"/>
        <v>287269989.9701255</v>
      </c>
      <c r="CH68" s="25"/>
      <c r="CI68" s="61">
        <f t="shared" ref="CI68:CK68" si="43">SUM(CI66:CI67)</f>
        <v>342277999.10299987</v>
      </c>
      <c r="CJ68" s="61">
        <f t="shared" si="43"/>
        <v>188943588.57099995</v>
      </c>
      <c r="CK68" s="61">
        <f t="shared" si="43"/>
        <v>7967174.8879999984</v>
      </c>
      <c r="CL68" s="61">
        <f t="shared" ref="CL68" si="44">SUM(CL66:CL67)</f>
        <v>9883210</v>
      </c>
      <c r="CM68" s="37"/>
      <c r="CN68" s="61">
        <f>SUM(CN66:CN67)</f>
        <v>268001900</v>
      </c>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row>
    <row r="69" spans="1:132" s="66" customFormat="1">
      <c r="A69" s="63"/>
      <c r="B69" s="37"/>
      <c r="C69" s="65"/>
      <c r="D69" s="37"/>
      <c r="E69" s="65"/>
      <c r="F69" s="65"/>
      <c r="G69" s="65"/>
      <c r="H69" s="65"/>
      <c r="I69" s="37"/>
      <c r="J69" s="65"/>
      <c r="K69" s="65"/>
      <c r="L69" s="65"/>
      <c r="M69" s="65"/>
      <c r="N69" s="65"/>
      <c r="O69" s="65"/>
      <c r="P69" s="65"/>
      <c r="Q69" s="65"/>
      <c r="R69" s="64"/>
      <c r="S69" s="37"/>
      <c r="T69" s="65"/>
      <c r="U69" s="65"/>
      <c r="V69" s="65"/>
      <c r="W69" s="65"/>
      <c r="X69" s="65"/>
      <c r="Y69" s="65"/>
      <c r="Z69" s="65"/>
      <c r="AA69" s="37"/>
      <c r="AB69" s="65"/>
      <c r="AC69" s="65"/>
      <c r="AD69" s="38"/>
      <c r="AE69" s="65"/>
      <c r="AF69" s="65"/>
      <c r="AG69" s="65"/>
      <c r="AH69" s="65"/>
      <c r="AI69" s="65"/>
      <c r="AJ69" s="65"/>
      <c r="AK69" s="65"/>
      <c r="AL69" s="168"/>
      <c r="AM69" s="168"/>
      <c r="AN69" s="101"/>
      <c r="AO69" s="65"/>
      <c r="AP69" s="65"/>
      <c r="AQ69" s="101"/>
      <c r="AR69" s="65"/>
      <c r="AS69" s="65"/>
      <c r="AT69" s="65"/>
      <c r="AU69" s="65"/>
      <c r="AV69" s="37"/>
      <c r="AW69" s="65"/>
      <c r="AX69" s="65"/>
      <c r="AY69" s="65"/>
      <c r="AZ69" s="146"/>
      <c r="BA69" s="37"/>
      <c r="BB69" s="65"/>
      <c r="BC69" s="65"/>
      <c r="BD69" s="37"/>
      <c r="BE69" s="65"/>
      <c r="BF69" s="64"/>
      <c r="BG69" s="64"/>
      <c r="BH69" s="37"/>
      <c r="BI69" s="64"/>
      <c r="BJ69" s="183"/>
      <c r="BK69" s="37"/>
      <c r="BL69" s="65"/>
      <c r="BM69" s="65"/>
      <c r="BN69" s="37"/>
      <c r="BO69" s="65"/>
      <c r="BP69" s="65"/>
      <c r="BQ69" s="65"/>
      <c r="BR69" s="65"/>
      <c r="BS69" s="65"/>
      <c r="BT69" s="65"/>
      <c r="BU69" s="65"/>
      <c r="BV69" s="65"/>
      <c r="BW69" s="37"/>
      <c r="BX69" s="65"/>
      <c r="BY69" s="65"/>
      <c r="BZ69" s="65"/>
      <c r="CA69" s="37"/>
      <c r="CB69" s="65"/>
      <c r="CC69" s="65"/>
      <c r="CD69" s="65"/>
      <c r="CE69" s="65"/>
      <c r="CF69" s="37"/>
      <c r="CG69" s="64"/>
      <c r="CH69" s="25"/>
      <c r="CI69" s="160"/>
      <c r="CJ69" s="160"/>
      <c r="CK69" s="160"/>
      <c r="CL69" s="160"/>
      <c r="CM69" s="37"/>
      <c r="CN69" s="183"/>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row>
    <row r="70" spans="1:132" s="42" customFormat="1">
      <c r="A70" s="41"/>
      <c r="B70" s="54"/>
      <c r="C70" s="62"/>
      <c r="D70" s="54"/>
      <c r="E70" s="62"/>
      <c r="F70" s="62"/>
      <c r="G70" s="110"/>
      <c r="H70" s="110"/>
      <c r="I70" s="54"/>
      <c r="J70" s="62"/>
      <c r="K70" s="62"/>
      <c r="L70" s="62"/>
      <c r="M70" s="62"/>
      <c r="N70" s="62"/>
      <c r="O70" s="62"/>
      <c r="P70" s="62"/>
      <c r="Q70" s="62"/>
      <c r="S70" s="54"/>
      <c r="T70" s="62"/>
      <c r="U70" s="62"/>
      <c r="V70" s="62"/>
      <c r="W70" s="62"/>
      <c r="X70" s="62"/>
      <c r="Y70" s="62"/>
      <c r="Z70" s="62"/>
      <c r="AA70" s="54"/>
      <c r="AB70" s="62"/>
      <c r="AC70" s="62"/>
      <c r="AD70" s="55"/>
      <c r="AE70" s="62"/>
      <c r="AF70" s="62"/>
      <c r="AG70" s="62"/>
      <c r="AH70" s="62"/>
      <c r="AI70" s="62"/>
      <c r="AJ70" s="62"/>
      <c r="AK70" s="62"/>
      <c r="AL70" s="169"/>
      <c r="AM70" s="169"/>
      <c r="AN70" s="102"/>
      <c r="AO70" s="103"/>
      <c r="AP70" s="103"/>
      <c r="AQ70" s="102"/>
      <c r="AR70" s="103"/>
      <c r="AS70" s="103"/>
      <c r="AT70" s="103"/>
      <c r="AU70" s="62"/>
      <c r="AV70" s="54"/>
      <c r="AW70" s="62"/>
      <c r="AX70" s="62"/>
      <c r="AY70" s="62"/>
      <c r="AZ70" s="148"/>
      <c r="BA70" s="54"/>
      <c r="BB70" s="62"/>
      <c r="BC70" s="62"/>
      <c r="BD70" s="54"/>
      <c r="BE70" s="62"/>
      <c r="BH70" s="54"/>
      <c r="BJ70" s="62"/>
      <c r="BK70" s="54"/>
      <c r="BL70" s="62"/>
      <c r="BM70" s="62"/>
      <c r="BN70" s="54"/>
      <c r="BO70" s="62"/>
      <c r="BP70" s="62"/>
      <c r="BQ70" s="62"/>
      <c r="BR70" s="62"/>
      <c r="BS70" s="62"/>
      <c r="BT70" s="62"/>
      <c r="BU70" s="62"/>
      <c r="BV70" s="62"/>
      <c r="BW70" s="54"/>
      <c r="BX70" s="62"/>
      <c r="BY70" s="62"/>
      <c r="BZ70" s="62"/>
      <c r="CA70" s="54"/>
      <c r="CB70" s="62"/>
      <c r="CC70" s="62"/>
      <c r="CD70" s="62"/>
      <c r="CE70" s="62"/>
      <c r="CF70" s="54"/>
      <c r="CG70" s="155"/>
      <c r="CH70" s="54"/>
      <c r="CI70" s="62"/>
      <c r="CJ70" s="62"/>
      <c r="CK70" s="62"/>
      <c r="CL70" s="62"/>
      <c r="CM70" s="54"/>
      <c r="CN70" s="62"/>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c r="EB70"/>
    </row>
    <row r="71" spans="1:132" s="79" customFormat="1" ht="42.95" customHeight="1">
      <c r="A71" s="83" t="s">
        <v>113</v>
      </c>
      <c r="B71" s="50"/>
      <c r="C71" s="228" t="s">
        <v>154</v>
      </c>
      <c r="D71" s="50"/>
      <c r="E71" s="84" t="s">
        <v>154</v>
      </c>
      <c r="F71" s="84" t="s">
        <v>154</v>
      </c>
      <c r="G71" s="163" t="s">
        <v>5293</v>
      </c>
      <c r="H71" s="163" t="s">
        <v>5293</v>
      </c>
      <c r="I71" s="50"/>
      <c r="J71" s="84" t="s">
        <v>154</v>
      </c>
      <c r="K71" s="84" t="s">
        <v>154</v>
      </c>
      <c r="L71" s="84" t="s">
        <v>154</v>
      </c>
      <c r="M71" s="84" t="s">
        <v>154</v>
      </c>
      <c r="N71" s="84" t="s">
        <v>154</v>
      </c>
      <c r="O71" s="84" t="s">
        <v>154</v>
      </c>
      <c r="P71" s="84" t="s">
        <v>154</v>
      </c>
      <c r="Q71" s="84" t="s">
        <v>154</v>
      </c>
      <c r="R71" s="81" t="s">
        <v>114</v>
      </c>
      <c r="S71" s="50"/>
      <c r="T71" s="84" t="s">
        <v>154</v>
      </c>
      <c r="U71" s="84" t="s">
        <v>154</v>
      </c>
      <c r="V71" s="84" t="s">
        <v>154</v>
      </c>
      <c r="W71" s="84" t="s">
        <v>154</v>
      </c>
      <c r="X71" s="84" t="s">
        <v>154</v>
      </c>
      <c r="Y71" s="84" t="s">
        <v>154</v>
      </c>
      <c r="Z71" s="84" t="s">
        <v>154</v>
      </c>
      <c r="AA71" s="50"/>
      <c r="AB71" s="84" t="s">
        <v>154</v>
      </c>
      <c r="AC71" s="84" t="s">
        <v>154</v>
      </c>
      <c r="AD71" s="51"/>
      <c r="AE71" s="84" t="s">
        <v>154</v>
      </c>
      <c r="AF71" s="84" t="s">
        <v>154</v>
      </c>
      <c r="AG71" s="84" t="s">
        <v>154</v>
      </c>
      <c r="AH71" s="84" t="s">
        <v>154</v>
      </c>
      <c r="AI71" s="84" t="s">
        <v>154</v>
      </c>
      <c r="AJ71" s="84" t="s">
        <v>154</v>
      </c>
      <c r="AK71" s="84" t="s">
        <v>154</v>
      </c>
      <c r="AL71" s="163" t="s">
        <v>154</v>
      </c>
      <c r="AM71" s="163" t="s">
        <v>154</v>
      </c>
      <c r="AN71" s="104"/>
      <c r="AO71" s="84" t="s">
        <v>154</v>
      </c>
      <c r="AP71" s="84" t="s">
        <v>154</v>
      </c>
      <c r="AQ71" s="104"/>
      <c r="AR71" s="84" t="s">
        <v>154</v>
      </c>
      <c r="AS71" s="84" t="s">
        <v>154</v>
      </c>
      <c r="AT71" s="84" t="s">
        <v>154</v>
      </c>
      <c r="AU71" s="84" t="s">
        <v>154</v>
      </c>
      <c r="AV71" s="50"/>
      <c r="AW71" s="84" t="s">
        <v>5158</v>
      </c>
      <c r="AX71" s="84" t="s">
        <v>5158</v>
      </c>
      <c r="AY71" s="84" t="s">
        <v>5158</v>
      </c>
      <c r="AZ71" s="147" t="s">
        <v>5158</v>
      </c>
      <c r="BA71" s="50"/>
      <c r="BB71" s="84" t="s">
        <v>154</v>
      </c>
      <c r="BC71" s="84" t="s">
        <v>154</v>
      </c>
      <c r="BD71" s="50"/>
      <c r="BE71" s="84" t="s">
        <v>154</v>
      </c>
      <c r="BF71" s="81" t="s">
        <v>114</v>
      </c>
      <c r="BG71" s="81" t="s">
        <v>114</v>
      </c>
      <c r="BH71" s="50"/>
      <c r="BI71" s="81" t="s">
        <v>160</v>
      </c>
      <c r="BJ71" s="84" t="s">
        <v>154</v>
      </c>
      <c r="BK71" s="50"/>
      <c r="BL71" s="129" t="s">
        <v>5146</v>
      </c>
      <c r="BM71" s="84" t="s">
        <v>7750</v>
      </c>
      <c r="BN71" s="50"/>
      <c r="BO71" s="84" t="s">
        <v>154</v>
      </c>
      <c r="BP71" s="84" t="s">
        <v>154</v>
      </c>
      <c r="BQ71" s="84" t="s">
        <v>154</v>
      </c>
      <c r="BR71" s="84" t="s">
        <v>154</v>
      </c>
      <c r="BS71" s="84" t="s">
        <v>154</v>
      </c>
      <c r="BT71" s="84" t="s">
        <v>154</v>
      </c>
      <c r="BU71" s="84" t="s">
        <v>154</v>
      </c>
      <c r="BV71" s="84" t="s">
        <v>154</v>
      </c>
      <c r="BW71" s="50"/>
      <c r="BX71" s="84" t="s">
        <v>154</v>
      </c>
      <c r="BY71" s="84" t="s">
        <v>154</v>
      </c>
      <c r="BZ71" s="163" t="s">
        <v>154</v>
      </c>
      <c r="CA71" s="50"/>
      <c r="CB71" s="84" t="s">
        <v>154</v>
      </c>
      <c r="CC71" s="84" t="s">
        <v>154</v>
      </c>
      <c r="CD71" s="84" t="s">
        <v>154</v>
      </c>
      <c r="CE71" s="84" t="s">
        <v>154</v>
      </c>
      <c r="CF71" s="50"/>
      <c r="CG71" s="156"/>
      <c r="CH71" s="50"/>
      <c r="CI71" s="161" t="s">
        <v>5289</v>
      </c>
      <c r="CJ71" s="161" t="s">
        <v>5289</v>
      </c>
      <c r="CK71" s="161" t="s">
        <v>5289</v>
      </c>
      <c r="CL71" s="161" t="s">
        <v>5289</v>
      </c>
      <c r="CM71" s="50"/>
      <c r="CN71" s="84" t="s">
        <v>5350</v>
      </c>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c r="EB71"/>
    </row>
    <row r="72" spans="1:132" s="42" customFormat="1">
      <c r="A72" s="41" t="s">
        <v>157</v>
      </c>
      <c r="B72" s="54"/>
      <c r="C72" s="42">
        <v>43963</v>
      </c>
      <c r="D72" s="54"/>
      <c r="E72" s="42">
        <v>43955</v>
      </c>
      <c r="F72" s="42">
        <v>43955</v>
      </c>
      <c r="G72" s="42">
        <v>43943</v>
      </c>
      <c r="H72" s="42">
        <v>43952</v>
      </c>
      <c r="I72" s="54"/>
      <c r="J72" s="42">
        <v>43950</v>
      </c>
      <c r="K72" s="42">
        <v>43962</v>
      </c>
      <c r="L72" s="42">
        <v>43959</v>
      </c>
      <c r="M72" s="42">
        <v>43963</v>
      </c>
      <c r="N72" s="42">
        <v>43959</v>
      </c>
      <c r="O72" s="42">
        <v>43963</v>
      </c>
      <c r="P72" s="42">
        <v>43963</v>
      </c>
      <c r="Q72" s="42">
        <v>43963</v>
      </c>
      <c r="R72" s="42">
        <v>43935</v>
      </c>
      <c r="S72" s="54"/>
      <c r="T72" s="42">
        <v>43955</v>
      </c>
      <c r="U72" s="42">
        <v>43955</v>
      </c>
      <c r="V72" s="42">
        <v>43955</v>
      </c>
      <c r="W72" s="42">
        <v>43955</v>
      </c>
      <c r="X72" s="42">
        <v>43955</v>
      </c>
      <c r="Y72" s="42">
        <v>43958</v>
      </c>
      <c r="Z72" s="42">
        <v>43955</v>
      </c>
      <c r="AA72" s="54"/>
      <c r="AB72" s="42">
        <v>43930</v>
      </c>
      <c r="AC72" s="42">
        <v>43944</v>
      </c>
      <c r="AD72" s="55"/>
      <c r="AE72" s="42">
        <v>43944</v>
      </c>
      <c r="AF72" s="42">
        <v>43937</v>
      </c>
      <c r="AG72" s="42">
        <v>43937</v>
      </c>
      <c r="AH72" s="42">
        <v>43937</v>
      </c>
      <c r="AI72" s="42">
        <v>43921</v>
      </c>
      <c r="AJ72" s="42">
        <v>43929</v>
      </c>
      <c r="AK72" s="42">
        <v>43958</v>
      </c>
      <c r="AL72" s="42">
        <v>43943</v>
      </c>
      <c r="AM72" s="42">
        <v>43943</v>
      </c>
      <c r="AN72" s="102"/>
      <c r="AO72" s="188">
        <v>43941</v>
      </c>
      <c r="AP72" s="188">
        <v>43951</v>
      </c>
      <c r="AQ72" s="102"/>
      <c r="AR72" s="188">
        <v>43931</v>
      </c>
      <c r="AS72" s="188">
        <v>43952</v>
      </c>
      <c r="AT72" s="188">
        <v>43952</v>
      </c>
      <c r="AU72" s="42">
        <v>43963</v>
      </c>
      <c r="AV72" s="54"/>
      <c r="AW72" s="42">
        <v>43956</v>
      </c>
      <c r="AX72" s="42">
        <v>43956</v>
      </c>
      <c r="AY72" s="42">
        <v>43963</v>
      </c>
      <c r="AZ72" s="42">
        <v>43959</v>
      </c>
      <c r="BA72" s="54"/>
      <c r="BB72" s="42">
        <v>43921</v>
      </c>
      <c r="BC72" s="42">
        <v>43921</v>
      </c>
      <c r="BD72" s="54"/>
      <c r="BE72" s="42">
        <v>43938</v>
      </c>
      <c r="BF72" s="42">
        <v>43956</v>
      </c>
      <c r="BG72" s="42">
        <v>43921</v>
      </c>
      <c r="BH72" s="54"/>
      <c r="BI72" s="42">
        <v>43921</v>
      </c>
      <c r="BJ72" s="42">
        <v>43959</v>
      </c>
      <c r="BK72" s="54"/>
      <c r="BL72" s="42">
        <v>43935</v>
      </c>
      <c r="BM72" s="42">
        <v>43956</v>
      </c>
      <c r="BN72" s="54"/>
      <c r="BO72" s="42">
        <v>43924</v>
      </c>
      <c r="BP72" s="42">
        <v>43924</v>
      </c>
      <c r="BQ72" s="42">
        <v>43962</v>
      </c>
      <c r="BR72" s="42">
        <v>43924</v>
      </c>
      <c r="BS72" s="42">
        <v>43924</v>
      </c>
      <c r="BT72" s="42">
        <v>43952</v>
      </c>
      <c r="BU72" s="42">
        <v>43957</v>
      </c>
      <c r="BV72" s="42">
        <v>43962</v>
      </c>
      <c r="BW72" s="54"/>
      <c r="BX72" s="42">
        <v>43955</v>
      </c>
      <c r="BY72" s="42">
        <v>43955</v>
      </c>
      <c r="BZ72" s="42">
        <v>43955</v>
      </c>
      <c r="CA72" s="54"/>
      <c r="CB72" s="42">
        <v>43931</v>
      </c>
      <c r="CC72" s="42">
        <v>43935</v>
      </c>
      <c r="CD72" s="42">
        <v>43941</v>
      </c>
      <c r="CE72" s="42">
        <v>43945</v>
      </c>
      <c r="CF72" s="54"/>
      <c r="CG72" s="155"/>
      <c r="CH72" s="54"/>
      <c r="CI72" s="42">
        <v>43941</v>
      </c>
      <c r="CJ72" s="42">
        <v>43962</v>
      </c>
      <c r="CK72" s="42">
        <v>43948</v>
      </c>
      <c r="CL72" s="42">
        <v>43962</v>
      </c>
      <c r="CM72" s="54"/>
      <c r="CN72" s="42">
        <v>43952</v>
      </c>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c r="EB72"/>
    </row>
    <row r="73" spans="1:132" s="95" customFormat="1">
      <c r="A73" s="92" t="s">
        <v>5320</v>
      </c>
      <c r="B73" s="89"/>
      <c r="C73" s="93" t="s">
        <v>137</v>
      </c>
      <c r="D73" s="89"/>
      <c r="E73" s="93" t="s">
        <v>137</v>
      </c>
      <c r="F73" s="93" t="s">
        <v>137</v>
      </c>
      <c r="G73" s="93" t="s">
        <v>137</v>
      </c>
      <c r="H73" s="93" t="s">
        <v>137</v>
      </c>
      <c r="I73" s="89"/>
      <c r="J73" s="93" t="s">
        <v>137</v>
      </c>
      <c r="K73" s="93" t="s">
        <v>137</v>
      </c>
      <c r="L73" s="93" t="s">
        <v>137</v>
      </c>
      <c r="M73" s="93" t="s">
        <v>158</v>
      </c>
      <c r="N73" s="93" t="s">
        <v>158</v>
      </c>
      <c r="O73" s="93" t="s">
        <v>158</v>
      </c>
      <c r="P73" s="93" t="s">
        <v>158</v>
      </c>
      <c r="Q73" s="93" t="s">
        <v>158</v>
      </c>
      <c r="R73" s="93" t="s">
        <v>161</v>
      </c>
      <c r="S73" s="89"/>
      <c r="T73" s="93" t="s">
        <v>158</v>
      </c>
      <c r="U73" s="93" t="s">
        <v>158</v>
      </c>
      <c r="V73" s="93" t="s">
        <v>158</v>
      </c>
      <c r="W73" s="93" t="s">
        <v>158</v>
      </c>
      <c r="X73" s="93" t="s">
        <v>137</v>
      </c>
      <c r="Y73" s="93" t="s">
        <v>137</v>
      </c>
      <c r="Z73" s="93" t="s">
        <v>137</v>
      </c>
      <c r="AA73" s="89"/>
      <c r="AB73" s="93" t="s">
        <v>137</v>
      </c>
      <c r="AC73" s="93" t="s">
        <v>137</v>
      </c>
      <c r="AD73" s="90"/>
      <c r="AE73" s="93" t="s">
        <v>137</v>
      </c>
      <c r="AF73" s="93" t="s">
        <v>137</v>
      </c>
      <c r="AG73" s="93" t="s">
        <v>137</v>
      </c>
      <c r="AH73" s="93" t="s">
        <v>137</v>
      </c>
      <c r="AI73" s="93" t="s">
        <v>137</v>
      </c>
      <c r="AJ73" s="93" t="s">
        <v>137</v>
      </c>
      <c r="AK73" s="93" t="s">
        <v>137</v>
      </c>
      <c r="AL73" s="93"/>
      <c r="AM73" s="93" t="s">
        <v>137</v>
      </c>
      <c r="AN73" s="166"/>
      <c r="AO73" s="105" t="s">
        <v>137</v>
      </c>
      <c r="AP73" s="105" t="s">
        <v>137</v>
      </c>
      <c r="AQ73" s="166"/>
      <c r="AR73" s="105" t="s">
        <v>137</v>
      </c>
      <c r="AS73" s="105" t="s">
        <v>137</v>
      </c>
      <c r="AT73" s="105" t="s">
        <v>137</v>
      </c>
      <c r="AU73" s="93" t="s">
        <v>137</v>
      </c>
      <c r="AV73" s="89"/>
      <c r="AW73" s="93" t="s">
        <v>137</v>
      </c>
      <c r="AX73" s="93" t="s">
        <v>137</v>
      </c>
      <c r="AY73" s="93" t="s">
        <v>137</v>
      </c>
      <c r="AZ73" s="93" t="s">
        <v>137</v>
      </c>
      <c r="BA73" s="89"/>
      <c r="BB73" s="93" t="s">
        <v>137</v>
      </c>
      <c r="BC73" s="93" t="s">
        <v>137</v>
      </c>
      <c r="BD73" s="89"/>
      <c r="BE73" s="93" t="s">
        <v>5287</v>
      </c>
      <c r="BF73" s="93" t="s">
        <v>5287</v>
      </c>
      <c r="BG73" s="93" t="s">
        <v>137</v>
      </c>
      <c r="BH73" s="89"/>
      <c r="BI73" s="93" t="s">
        <v>158</v>
      </c>
      <c r="BJ73" s="93" t="s">
        <v>137</v>
      </c>
      <c r="BK73" s="89"/>
      <c r="BL73" s="93" t="s">
        <v>159</v>
      </c>
      <c r="BM73" s="93" t="s">
        <v>137</v>
      </c>
      <c r="BN73" s="89"/>
      <c r="BO73" s="93" t="s">
        <v>137</v>
      </c>
      <c r="BP73" s="93" t="s">
        <v>137</v>
      </c>
      <c r="BQ73" s="93" t="s">
        <v>137</v>
      </c>
      <c r="BR73" s="93" t="s">
        <v>158</v>
      </c>
      <c r="BS73" s="93" t="s">
        <v>158</v>
      </c>
      <c r="BT73" s="93" t="s">
        <v>137</v>
      </c>
      <c r="BU73" s="94" t="s">
        <v>161</v>
      </c>
      <c r="BV73" s="93" t="s">
        <v>137</v>
      </c>
      <c r="BW73" s="89"/>
      <c r="BX73" s="93" t="s">
        <v>158</v>
      </c>
      <c r="BY73" s="93" t="s">
        <v>158</v>
      </c>
      <c r="BZ73" s="93" t="s">
        <v>158</v>
      </c>
      <c r="CA73" s="89"/>
      <c r="CB73" s="93" t="s">
        <v>159</v>
      </c>
      <c r="CC73" s="93" t="s">
        <v>158</v>
      </c>
      <c r="CD73" s="93" t="s">
        <v>158</v>
      </c>
      <c r="CE73" s="93" t="s">
        <v>158</v>
      </c>
      <c r="CF73" s="89"/>
      <c r="CG73" s="89"/>
      <c r="CH73" s="89"/>
      <c r="CI73" s="69" t="s">
        <v>137</v>
      </c>
      <c r="CJ73" s="69" t="s">
        <v>137</v>
      </c>
      <c r="CK73" s="69" t="s">
        <v>137</v>
      </c>
      <c r="CL73" s="69" t="s">
        <v>137</v>
      </c>
      <c r="CM73" s="89"/>
      <c r="CN73" s="93" t="s">
        <v>137</v>
      </c>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row>
    <row r="74" spans="1:132" s="198" customFormat="1" ht="28.5">
      <c r="A74" s="192" t="s">
        <v>7759</v>
      </c>
      <c r="B74" s="193"/>
      <c r="C74" s="81" t="s">
        <v>7761</v>
      </c>
      <c r="D74" s="193"/>
      <c r="E74" s="81" t="s">
        <v>7760</v>
      </c>
      <c r="F74" s="81" t="s">
        <v>7760</v>
      </c>
      <c r="G74" s="81" t="s">
        <v>7761</v>
      </c>
      <c r="H74" s="81" t="s">
        <v>7761</v>
      </c>
      <c r="I74" s="193"/>
      <c r="J74" s="81"/>
      <c r="K74" s="81"/>
      <c r="L74" s="81"/>
      <c r="M74" s="81"/>
      <c r="N74" s="81"/>
      <c r="O74" s="81"/>
      <c r="P74" s="81"/>
      <c r="Q74" s="81"/>
      <c r="R74" s="81"/>
      <c r="S74" s="193"/>
      <c r="T74" s="81"/>
      <c r="U74" s="81"/>
      <c r="V74" s="81"/>
      <c r="W74" s="81"/>
      <c r="X74" s="81"/>
      <c r="Y74" s="81"/>
      <c r="Z74" s="81"/>
      <c r="AA74" s="193"/>
      <c r="AB74" s="81"/>
      <c r="AC74" s="81"/>
      <c r="AD74" s="194"/>
      <c r="AE74" s="81"/>
      <c r="AF74" s="81"/>
      <c r="AG74" s="81"/>
      <c r="AH74" s="81"/>
      <c r="AI74" s="81"/>
      <c r="AJ74" s="81"/>
      <c r="AK74" s="81"/>
      <c r="AL74" s="81"/>
      <c r="AM74" s="81"/>
      <c r="AN74" s="195"/>
      <c r="AO74" s="196"/>
      <c r="AP74" s="196"/>
      <c r="AQ74" s="195"/>
      <c r="AR74" s="196"/>
      <c r="AS74" s="196"/>
      <c r="AT74" s="196"/>
      <c r="AU74" s="81"/>
      <c r="AV74" s="193"/>
      <c r="AW74" s="81" t="s">
        <v>7761</v>
      </c>
      <c r="AX74" s="81" t="s">
        <v>7761</v>
      </c>
      <c r="AY74" s="81" t="s">
        <v>7761</v>
      </c>
      <c r="AZ74" s="81" t="s">
        <v>7761</v>
      </c>
      <c r="BA74" s="193"/>
      <c r="BB74" s="81" t="s">
        <v>7761</v>
      </c>
      <c r="BC74" s="81" t="s">
        <v>7761</v>
      </c>
      <c r="BD74" s="193"/>
      <c r="BE74" s="81"/>
      <c r="BF74" s="81"/>
      <c r="BG74" s="81"/>
      <c r="BH74" s="193"/>
      <c r="BI74" s="81"/>
      <c r="BJ74" s="81"/>
      <c r="BK74" s="193"/>
      <c r="BL74" s="81" t="s">
        <v>7762</v>
      </c>
      <c r="BM74" s="81" t="s">
        <v>7761</v>
      </c>
      <c r="BN74" s="193"/>
      <c r="BO74" s="81"/>
      <c r="BP74" s="81"/>
      <c r="BQ74" s="81"/>
      <c r="BR74" s="81"/>
      <c r="BS74" s="81"/>
      <c r="BT74" s="81"/>
      <c r="BU74" s="197"/>
      <c r="BV74" s="81"/>
      <c r="BW74" s="193"/>
      <c r="BX74" s="81"/>
      <c r="BY74" s="81"/>
      <c r="BZ74" s="81"/>
      <c r="CA74" s="193"/>
      <c r="CB74" s="81" t="s">
        <v>7762</v>
      </c>
      <c r="CC74" s="81" t="s">
        <v>7761</v>
      </c>
      <c r="CD74" s="81" t="s">
        <v>7761</v>
      </c>
      <c r="CE74" s="81" t="s">
        <v>7761</v>
      </c>
      <c r="CF74" s="193"/>
      <c r="CG74" s="193"/>
      <c r="CH74" s="193"/>
      <c r="CI74" s="79"/>
      <c r="CJ74" s="79"/>
      <c r="CK74" s="79"/>
      <c r="CL74" s="79"/>
      <c r="CM74" s="193"/>
      <c r="CN74" s="81"/>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row>
    <row r="75" spans="1:132" s="174" customFormat="1">
      <c r="A75" s="106" t="s">
        <v>5319</v>
      </c>
      <c r="B75" s="171"/>
      <c r="C75" s="123" t="s">
        <v>187</v>
      </c>
      <c r="D75" s="171"/>
      <c r="E75" s="123" t="s">
        <v>165</v>
      </c>
      <c r="F75" s="123" t="s">
        <v>165</v>
      </c>
      <c r="G75" s="123" t="s">
        <v>166</v>
      </c>
      <c r="H75" s="123" t="s">
        <v>166</v>
      </c>
      <c r="I75" s="171"/>
      <c r="J75" s="123" t="s">
        <v>165</v>
      </c>
      <c r="K75" s="123" t="s">
        <v>165</v>
      </c>
      <c r="L75" s="123" t="s">
        <v>165</v>
      </c>
      <c r="M75" s="123" t="s">
        <v>165</v>
      </c>
      <c r="N75" s="123" t="s">
        <v>165</v>
      </c>
      <c r="O75" s="123" t="s">
        <v>5344</v>
      </c>
      <c r="P75" s="123" t="s">
        <v>5345</v>
      </c>
      <c r="Q75" s="123" t="s">
        <v>5345</v>
      </c>
      <c r="R75" s="123" t="s">
        <v>167</v>
      </c>
      <c r="S75" s="171"/>
      <c r="T75" s="123" t="s">
        <v>165</v>
      </c>
      <c r="U75" s="123" t="s">
        <v>165</v>
      </c>
      <c r="V75" s="123" t="s">
        <v>165</v>
      </c>
      <c r="W75" s="123" t="s">
        <v>165</v>
      </c>
      <c r="X75" s="123" t="s">
        <v>165</v>
      </c>
      <c r="Y75" s="123" t="s">
        <v>165</v>
      </c>
      <c r="Z75" s="123" t="s">
        <v>164</v>
      </c>
      <c r="AA75" s="171"/>
      <c r="AB75" s="123" t="s">
        <v>169</v>
      </c>
      <c r="AC75" s="123" t="s">
        <v>169</v>
      </c>
      <c r="AD75" s="172"/>
      <c r="AE75" s="123" t="s">
        <v>166</v>
      </c>
      <c r="AF75" s="123" t="s">
        <v>167</v>
      </c>
      <c r="AG75" s="123" t="s">
        <v>165</v>
      </c>
      <c r="AH75" s="123" t="s">
        <v>168</v>
      </c>
      <c r="AI75" s="123" t="s">
        <v>167</v>
      </c>
      <c r="AJ75" s="123" t="s">
        <v>167</v>
      </c>
      <c r="AK75" s="123" t="s">
        <v>167</v>
      </c>
      <c r="AL75" s="123" t="s">
        <v>166</v>
      </c>
      <c r="AM75" s="123" t="s">
        <v>165</v>
      </c>
      <c r="AN75" s="173"/>
      <c r="AO75" s="125" t="s">
        <v>165</v>
      </c>
      <c r="AP75" s="125" t="s">
        <v>7709</v>
      </c>
      <c r="AQ75" s="173"/>
      <c r="AR75" s="125" t="s">
        <v>186</v>
      </c>
      <c r="AS75" s="125" t="s">
        <v>186</v>
      </c>
      <c r="AT75" s="125" t="s">
        <v>186</v>
      </c>
      <c r="AU75" s="123" t="s">
        <v>169</v>
      </c>
      <c r="AV75" s="171"/>
      <c r="AW75" s="123" t="s">
        <v>165</v>
      </c>
      <c r="AX75" s="123" t="s">
        <v>165</v>
      </c>
      <c r="AY75" s="123" t="s">
        <v>165</v>
      </c>
      <c r="AZ75" s="123" t="s">
        <v>165</v>
      </c>
      <c r="BA75" s="171"/>
      <c r="BB75" s="123" t="s">
        <v>165</v>
      </c>
      <c r="BC75" s="123" t="s">
        <v>167</v>
      </c>
      <c r="BD75" s="171"/>
      <c r="BE75" s="123" t="s">
        <v>165</v>
      </c>
      <c r="BF75" s="123" t="s">
        <v>165</v>
      </c>
      <c r="BG75" s="123" t="s">
        <v>165</v>
      </c>
      <c r="BH75" s="171"/>
      <c r="BI75" s="123" t="s">
        <v>168</v>
      </c>
      <c r="BJ75" s="123" t="s">
        <v>7747</v>
      </c>
      <c r="BK75" s="171"/>
      <c r="BL75" s="123" t="s">
        <v>165</v>
      </c>
      <c r="BM75" s="123" t="s">
        <v>167</v>
      </c>
      <c r="BN75" s="171"/>
      <c r="BO75" s="123" t="s">
        <v>167</v>
      </c>
      <c r="BP75" s="123" t="s">
        <v>165</v>
      </c>
      <c r="BQ75" s="123" t="s">
        <v>165</v>
      </c>
      <c r="BR75" s="123" t="s">
        <v>167</v>
      </c>
      <c r="BS75" s="123" t="s">
        <v>165</v>
      </c>
      <c r="BT75" s="123" t="s">
        <v>167</v>
      </c>
      <c r="BU75" s="126" t="s">
        <v>167</v>
      </c>
      <c r="BV75" s="123" t="s">
        <v>165</v>
      </c>
      <c r="BW75" s="171"/>
      <c r="BX75" s="123" t="s">
        <v>165</v>
      </c>
      <c r="BY75" s="123" t="s">
        <v>165</v>
      </c>
      <c r="BZ75" s="123" t="s">
        <v>5155</v>
      </c>
      <c r="CA75" s="171"/>
      <c r="CB75" s="123" t="s">
        <v>165</v>
      </c>
      <c r="CC75" s="123" t="s">
        <v>165</v>
      </c>
      <c r="CD75" s="123" t="s">
        <v>165</v>
      </c>
      <c r="CE75" s="123" t="s">
        <v>165</v>
      </c>
      <c r="CF75" s="171"/>
      <c r="CG75" s="171"/>
      <c r="CH75" s="171"/>
      <c r="CI75" s="127" t="s">
        <v>5290</v>
      </c>
      <c r="CJ75" s="127" t="s">
        <v>5290</v>
      </c>
      <c r="CK75" s="127" t="s">
        <v>5290</v>
      </c>
      <c r="CL75" s="127" t="s">
        <v>5290</v>
      </c>
      <c r="CM75" s="171"/>
      <c r="CN75" s="123" t="s">
        <v>165</v>
      </c>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row>
    <row r="76" spans="1:132" s="116" customFormat="1" ht="28.5">
      <c r="A76" s="111" t="s">
        <v>176</v>
      </c>
      <c r="B76" s="112"/>
      <c r="C76" s="113" t="s">
        <v>5145</v>
      </c>
      <c r="D76" s="112"/>
      <c r="E76" s="177" t="s">
        <v>5326</v>
      </c>
      <c r="F76" s="177" t="s">
        <v>5326</v>
      </c>
      <c r="G76" s="177" t="s">
        <v>5326</v>
      </c>
      <c r="H76" s="177" t="s">
        <v>5326</v>
      </c>
      <c r="I76" s="112"/>
      <c r="J76" s="115" t="s">
        <v>181</v>
      </c>
      <c r="K76" s="113" t="s">
        <v>7764</v>
      </c>
      <c r="L76" s="113" t="s">
        <v>181</v>
      </c>
      <c r="M76" s="113" t="s">
        <v>7775</v>
      </c>
      <c r="N76" s="113" t="s">
        <v>5280</v>
      </c>
      <c r="O76" s="113" t="s">
        <v>5280</v>
      </c>
      <c r="P76" s="113" t="s">
        <v>5280</v>
      </c>
      <c r="Q76" s="113" t="s">
        <v>5280</v>
      </c>
      <c r="R76" s="113" t="s">
        <v>181</v>
      </c>
      <c r="S76" s="112"/>
      <c r="T76" s="113" t="s">
        <v>178</v>
      </c>
      <c r="U76" s="113" t="s">
        <v>178</v>
      </c>
      <c r="V76" s="113" t="s">
        <v>178</v>
      </c>
      <c r="W76" s="113" t="s">
        <v>178</v>
      </c>
      <c r="X76" s="113" t="s">
        <v>5302</v>
      </c>
      <c r="Y76" s="131" t="s">
        <v>180</v>
      </c>
      <c r="Z76" s="113" t="s">
        <v>178</v>
      </c>
      <c r="AA76" s="112"/>
      <c r="AB76" s="113" t="s">
        <v>179</v>
      </c>
      <c r="AC76" s="113" t="s">
        <v>179</v>
      </c>
      <c r="AD76" s="117"/>
      <c r="AE76" s="114"/>
      <c r="AF76" s="113" t="s">
        <v>180</v>
      </c>
      <c r="AG76" s="113" t="s">
        <v>180</v>
      </c>
      <c r="AH76" s="113" t="s">
        <v>180</v>
      </c>
      <c r="AI76" s="113" t="s">
        <v>180</v>
      </c>
      <c r="AJ76" s="113" t="s">
        <v>180</v>
      </c>
      <c r="AK76" s="113" t="s">
        <v>180</v>
      </c>
      <c r="AL76" s="113" t="s">
        <v>180</v>
      </c>
      <c r="AM76" s="113" t="s">
        <v>180</v>
      </c>
      <c r="AN76" s="117"/>
      <c r="AO76" s="113" t="s">
        <v>181</v>
      </c>
      <c r="AP76" s="113" t="s">
        <v>181</v>
      </c>
      <c r="AQ76" s="117"/>
      <c r="AR76" s="113" t="s">
        <v>181</v>
      </c>
      <c r="AS76" s="113" t="s">
        <v>181</v>
      </c>
      <c r="AT76" s="113" t="s">
        <v>181</v>
      </c>
      <c r="AU76" s="114"/>
      <c r="AV76" s="112"/>
      <c r="AW76" s="113" t="s">
        <v>181</v>
      </c>
      <c r="AX76" s="113" t="s">
        <v>181</v>
      </c>
      <c r="AY76" s="113" t="s">
        <v>181</v>
      </c>
      <c r="AZ76" s="113" t="s">
        <v>181</v>
      </c>
      <c r="BA76" s="112"/>
      <c r="BB76" s="113" t="s">
        <v>182</v>
      </c>
      <c r="BC76" s="113" t="s">
        <v>182</v>
      </c>
      <c r="BD76" s="112"/>
      <c r="BE76" s="113" t="s">
        <v>183</v>
      </c>
      <c r="BF76" s="113" t="s">
        <v>181</v>
      </c>
      <c r="BG76" s="113" t="s">
        <v>5325</v>
      </c>
      <c r="BH76" s="112"/>
      <c r="BI76" s="113" t="s">
        <v>5152</v>
      </c>
      <c r="BJ76" s="113"/>
      <c r="BK76" s="112"/>
      <c r="BL76" s="176" t="s">
        <v>5323</v>
      </c>
      <c r="BM76" s="113" t="s">
        <v>7733</v>
      </c>
      <c r="BN76" s="112"/>
      <c r="BO76" s="114"/>
      <c r="BP76" s="114"/>
      <c r="BQ76" s="114"/>
      <c r="BR76" s="114"/>
      <c r="BS76" s="114"/>
      <c r="BT76" s="113" t="s">
        <v>181</v>
      </c>
      <c r="BU76" s="113" t="s">
        <v>181</v>
      </c>
      <c r="BV76" s="113" t="s">
        <v>181</v>
      </c>
      <c r="BW76" s="112"/>
      <c r="BX76" s="113" t="s">
        <v>5147</v>
      </c>
      <c r="BY76" s="113" t="s">
        <v>5147</v>
      </c>
      <c r="BZ76" s="113" t="s">
        <v>5285</v>
      </c>
      <c r="CA76" s="112"/>
      <c r="CB76" s="113" t="s">
        <v>184</v>
      </c>
      <c r="CC76" s="113" t="s">
        <v>5148</v>
      </c>
      <c r="CD76" s="113" t="s">
        <v>5148</v>
      </c>
      <c r="CE76" s="113" t="s">
        <v>180</v>
      </c>
      <c r="CF76" s="112"/>
      <c r="CG76" s="112"/>
      <c r="CH76" s="134"/>
      <c r="CI76" s="157" t="s">
        <v>5291</v>
      </c>
      <c r="CJ76" s="157" t="s">
        <v>5291</v>
      </c>
      <c r="CK76" s="157" t="s">
        <v>5291</v>
      </c>
      <c r="CL76" s="157" t="s">
        <v>5291</v>
      </c>
      <c r="CM76" s="112"/>
      <c r="CN76" s="113" t="s">
        <v>5152</v>
      </c>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row>
    <row r="77" spans="1:132" s="132" customFormat="1" ht="28.5">
      <c r="A77" s="130"/>
      <c r="B77" s="112"/>
      <c r="C77" s="209" t="s">
        <v>7778</v>
      </c>
      <c r="D77" s="122"/>
      <c r="E77" s="135" t="s">
        <v>7724</v>
      </c>
      <c r="F77" s="135" t="s">
        <v>7724</v>
      </c>
      <c r="G77" s="135" t="s">
        <v>5346</v>
      </c>
      <c r="H77" s="135" t="s">
        <v>5346</v>
      </c>
      <c r="I77" s="112"/>
      <c r="J77" s="131" t="s">
        <v>5152</v>
      </c>
      <c r="K77" s="131"/>
      <c r="L77" s="131"/>
      <c r="M77" s="131" t="s">
        <v>177</v>
      </c>
      <c r="N77" s="131"/>
      <c r="O77" s="131" t="s">
        <v>180</v>
      </c>
      <c r="P77" s="131" t="s">
        <v>180</v>
      </c>
      <c r="Q77" s="131" t="s">
        <v>180</v>
      </c>
      <c r="R77" s="112"/>
      <c r="S77" s="112"/>
      <c r="T77" s="189" t="s">
        <v>7737</v>
      </c>
      <c r="U77" s="189" t="s">
        <v>7737</v>
      </c>
      <c r="V77" s="131" t="s">
        <v>5308</v>
      </c>
      <c r="W77" s="131" t="s">
        <v>5309</v>
      </c>
      <c r="X77" s="135" t="s">
        <v>7737</v>
      </c>
      <c r="Y77" s="131"/>
      <c r="Z77" s="112"/>
      <c r="AA77" s="112"/>
      <c r="AB77" s="131" t="s">
        <v>178</v>
      </c>
      <c r="AC77" s="112"/>
      <c r="AD77" s="117"/>
      <c r="AE77" s="112"/>
      <c r="AF77" s="131"/>
      <c r="AG77" s="131"/>
      <c r="AH77" s="131"/>
      <c r="AI77" s="131"/>
      <c r="AJ77" s="131"/>
      <c r="AK77" s="131"/>
      <c r="AL77" s="131"/>
      <c r="AM77" s="131"/>
      <c r="AN77" s="117"/>
      <c r="AO77" s="131"/>
      <c r="AP77" s="131"/>
      <c r="AQ77" s="117"/>
      <c r="AR77" s="131" t="s">
        <v>5335</v>
      </c>
      <c r="AS77" s="131" t="s">
        <v>5335</v>
      </c>
      <c r="AT77" s="131" t="s">
        <v>5335</v>
      </c>
      <c r="AU77" s="112"/>
      <c r="AV77" s="112"/>
      <c r="AW77" s="135" t="s">
        <v>7728</v>
      </c>
      <c r="AX77" s="135" t="s">
        <v>7728</v>
      </c>
      <c r="AY77" s="135"/>
      <c r="AZ77" s="135"/>
      <c r="BA77" s="112"/>
      <c r="BB77" s="131"/>
      <c r="BC77" s="131"/>
      <c r="BD77" s="112"/>
      <c r="BE77" s="112"/>
      <c r="BF77" s="131"/>
      <c r="BG77" s="112"/>
      <c r="BH77" s="112"/>
      <c r="BI77" s="112"/>
      <c r="BJ77" s="134"/>
      <c r="BK77" s="112"/>
      <c r="BL77" s="133"/>
      <c r="BM77" s="112"/>
      <c r="BN77" s="112"/>
      <c r="BO77" s="112"/>
      <c r="BP77" s="112"/>
      <c r="BQ77" s="112"/>
      <c r="BR77" s="112"/>
      <c r="BS77" s="112"/>
      <c r="BT77" s="112"/>
      <c r="BU77" s="112"/>
      <c r="BV77" s="131"/>
      <c r="BW77" s="112"/>
      <c r="BX77" s="131"/>
      <c r="BY77" s="131"/>
      <c r="BZ77" s="131"/>
      <c r="CA77" s="112"/>
      <c r="CB77" s="131"/>
      <c r="CC77" s="131"/>
      <c r="CD77" s="131"/>
      <c r="CE77" s="131"/>
      <c r="CF77" s="112"/>
      <c r="CG77" s="112"/>
      <c r="CH77" s="134"/>
      <c r="CM77" s="112"/>
      <c r="CN77" s="134"/>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c r="EB77"/>
    </row>
    <row r="78" spans="1:132" s="164" customFormat="1" ht="28.5">
      <c r="A78" s="199"/>
      <c r="B78" s="122"/>
      <c r="I78" s="122"/>
      <c r="J78" s="122"/>
      <c r="K78" s="122"/>
      <c r="L78" s="122"/>
      <c r="M78" s="135" t="s">
        <v>7777</v>
      </c>
      <c r="N78" s="122"/>
      <c r="O78" s="135" t="s">
        <v>7771</v>
      </c>
      <c r="P78" s="135" t="s">
        <v>7771</v>
      </c>
      <c r="Q78" s="135" t="s">
        <v>7771</v>
      </c>
      <c r="R78" s="122"/>
      <c r="S78" s="122"/>
      <c r="T78" s="122"/>
      <c r="U78" s="122"/>
      <c r="V78" s="135" t="s">
        <v>7737</v>
      </c>
      <c r="W78" s="135" t="s">
        <v>7737</v>
      </c>
      <c r="X78" s="122"/>
      <c r="Y78" s="122"/>
      <c r="Z78" s="122"/>
      <c r="AA78" s="122"/>
      <c r="AB78" s="122"/>
      <c r="AC78" s="122"/>
      <c r="AD78" s="124"/>
      <c r="AE78" s="122"/>
      <c r="AF78" s="122"/>
      <c r="AG78" s="122"/>
      <c r="AH78" s="122"/>
      <c r="AI78" s="122"/>
      <c r="AJ78" s="122"/>
      <c r="AK78" s="122"/>
      <c r="AL78" s="122"/>
      <c r="AM78" s="122"/>
      <c r="AN78" s="165"/>
      <c r="AO78" s="200"/>
      <c r="AP78" s="200"/>
      <c r="AQ78" s="165"/>
      <c r="AR78" s="200"/>
      <c r="AS78" s="200"/>
      <c r="AT78" s="200"/>
      <c r="AU78" s="122"/>
      <c r="AV78" s="122"/>
      <c r="AW78" s="189"/>
      <c r="AX78" s="189"/>
      <c r="AY78" s="189"/>
      <c r="AZ78" s="189"/>
      <c r="BA78" s="122"/>
      <c r="BB78" s="122"/>
      <c r="BC78" s="122"/>
      <c r="BD78" s="122"/>
      <c r="BE78" s="122"/>
      <c r="BF78" s="122"/>
      <c r="BG78" s="122"/>
      <c r="BH78" s="122"/>
      <c r="BI78" s="122"/>
      <c r="BJ78" s="122"/>
      <c r="BK78" s="122"/>
      <c r="BL78" s="122"/>
      <c r="BM78" s="122"/>
      <c r="BN78" s="122"/>
      <c r="BO78" s="122"/>
      <c r="BP78" s="122"/>
      <c r="BQ78" s="122"/>
      <c r="BR78" s="122"/>
      <c r="BS78" s="122"/>
      <c r="BT78" s="122"/>
      <c r="BU78" s="175"/>
      <c r="BV78" s="122"/>
      <c r="BW78" s="122"/>
      <c r="BX78" s="122"/>
      <c r="BY78" s="122"/>
      <c r="BZ78" s="122"/>
      <c r="CA78" s="122"/>
      <c r="CB78" s="122"/>
      <c r="CC78" s="122"/>
      <c r="CD78" s="122"/>
      <c r="CE78" s="122"/>
      <c r="CF78" s="122"/>
      <c r="CG78" s="122"/>
      <c r="CH78" s="122"/>
      <c r="CM78" s="122"/>
      <c r="CN78" s="122"/>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c r="EB78"/>
    </row>
    <row r="79" spans="1:132" s="132" customFormat="1">
      <c r="A79" s="130"/>
      <c r="B79" s="112"/>
      <c r="C79" s="135"/>
      <c r="D79" s="122"/>
      <c r="E79" s="135"/>
      <c r="F79" s="135"/>
      <c r="G79" s="135"/>
      <c r="H79" s="135"/>
      <c r="I79" s="112"/>
      <c r="J79" s="131"/>
      <c r="K79" s="131"/>
      <c r="L79" s="131"/>
      <c r="M79" s="131"/>
      <c r="N79" s="131"/>
      <c r="O79" s="135" t="s">
        <v>7737</v>
      </c>
      <c r="P79" s="135" t="s">
        <v>7737</v>
      </c>
      <c r="Q79" s="135" t="s">
        <v>7737</v>
      </c>
      <c r="R79" s="112"/>
      <c r="S79" s="112"/>
      <c r="T79" s="189"/>
      <c r="U79" s="189"/>
      <c r="V79" s="131"/>
      <c r="W79" s="131"/>
      <c r="X79" s="135"/>
      <c r="Y79" s="131"/>
      <c r="Z79" s="112"/>
      <c r="AA79" s="112"/>
      <c r="AB79" s="131"/>
      <c r="AC79" s="112"/>
      <c r="AD79" s="117"/>
      <c r="AE79" s="112"/>
      <c r="AF79" s="131"/>
      <c r="AG79" s="131"/>
      <c r="AH79" s="131"/>
      <c r="AI79" s="131"/>
      <c r="AJ79" s="131"/>
      <c r="AK79" s="131"/>
      <c r="AL79" s="131"/>
      <c r="AM79" s="131"/>
      <c r="AN79" s="117"/>
      <c r="AO79" s="131"/>
      <c r="AP79" s="131"/>
      <c r="AQ79" s="117"/>
      <c r="AR79" s="131"/>
      <c r="AS79" s="131"/>
      <c r="AT79" s="131"/>
      <c r="AU79" s="112"/>
      <c r="AV79" s="112"/>
      <c r="AW79" s="135"/>
      <c r="AX79" s="135"/>
      <c r="AY79" s="135"/>
      <c r="AZ79" s="135"/>
      <c r="BA79" s="112"/>
      <c r="BB79" s="131"/>
      <c r="BC79" s="131"/>
      <c r="BD79" s="112"/>
      <c r="BE79" s="112"/>
      <c r="BF79" s="131"/>
      <c r="BG79" s="112"/>
      <c r="BH79" s="112"/>
      <c r="BI79" s="112"/>
      <c r="BJ79" s="134"/>
      <c r="BK79" s="112"/>
      <c r="BL79" s="133"/>
      <c r="BM79" s="112"/>
      <c r="BN79" s="112"/>
      <c r="BO79" s="112"/>
      <c r="BP79" s="112"/>
      <c r="BQ79" s="112"/>
      <c r="BR79" s="112"/>
      <c r="BS79" s="112"/>
      <c r="BT79" s="112"/>
      <c r="BU79" s="112"/>
      <c r="BV79" s="131"/>
      <c r="BW79" s="112"/>
      <c r="BX79" s="131"/>
      <c r="BY79" s="131"/>
      <c r="BZ79" s="131"/>
      <c r="CA79" s="112"/>
      <c r="CB79" s="131"/>
      <c r="CC79" s="131"/>
      <c r="CD79" s="131"/>
      <c r="CE79" s="131"/>
      <c r="CF79" s="112"/>
      <c r="CG79" s="112"/>
      <c r="CH79" s="134"/>
      <c r="CM79" s="112"/>
      <c r="CN79" s="134"/>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c r="EB79"/>
    </row>
    <row r="80" spans="1:132" s="203" customFormat="1" ht="99.75">
      <c r="A80" s="201" t="s">
        <v>5318</v>
      </c>
      <c r="B80" s="202"/>
      <c r="C80" s="203" t="s">
        <v>5322</v>
      </c>
      <c r="E80" s="203" t="s">
        <v>7723</v>
      </c>
      <c r="F80" s="203" t="s">
        <v>7751</v>
      </c>
      <c r="G80" s="203" t="s">
        <v>7730</v>
      </c>
      <c r="H80" s="203" t="s">
        <v>7731</v>
      </c>
      <c r="I80" s="202"/>
      <c r="J80" s="204" t="s">
        <v>5327</v>
      </c>
      <c r="K80" s="204" t="s">
        <v>5328</v>
      </c>
      <c r="L80" s="204" t="s">
        <v>7758</v>
      </c>
      <c r="M80" s="204" t="s">
        <v>7776</v>
      </c>
      <c r="N80" s="204" t="s">
        <v>7757</v>
      </c>
      <c r="O80" s="204" t="s">
        <v>7757</v>
      </c>
      <c r="P80" s="204" t="s">
        <v>7757</v>
      </c>
      <c r="Q80" s="204" t="s">
        <v>7757</v>
      </c>
      <c r="R80" s="204" t="s">
        <v>5328</v>
      </c>
      <c r="S80" s="204"/>
      <c r="T80" s="204" t="s">
        <v>5329</v>
      </c>
      <c r="U80" s="204" t="s">
        <v>5329</v>
      </c>
      <c r="V80" s="204" t="s">
        <v>5329</v>
      </c>
      <c r="W80" s="204" t="s">
        <v>5329</v>
      </c>
      <c r="X80" s="204" t="s">
        <v>5329</v>
      </c>
      <c r="Y80" s="204" t="s">
        <v>5329</v>
      </c>
      <c r="Z80" s="204" t="s">
        <v>7736</v>
      </c>
      <c r="AA80" s="204"/>
      <c r="AB80" s="204" t="s">
        <v>5330</v>
      </c>
      <c r="AC80" s="204" t="s">
        <v>5330</v>
      </c>
      <c r="AD80" s="204"/>
      <c r="AE80" s="204" t="s">
        <v>5337</v>
      </c>
      <c r="AF80" s="204" t="s">
        <v>5338</v>
      </c>
      <c r="AG80" s="204" t="s">
        <v>5338</v>
      </c>
      <c r="AH80" s="204" t="s">
        <v>5338</v>
      </c>
      <c r="AI80" s="204" t="s">
        <v>5338</v>
      </c>
      <c r="AJ80" s="204" t="s">
        <v>5338</v>
      </c>
      <c r="AK80" s="204" t="s">
        <v>5338</v>
      </c>
      <c r="AL80" s="204" t="s">
        <v>5337</v>
      </c>
      <c r="AM80" s="204" t="s">
        <v>5337</v>
      </c>
      <c r="AN80" s="205"/>
      <c r="AO80" s="204" t="s">
        <v>5339</v>
      </c>
      <c r="AP80" s="204" t="s">
        <v>7752</v>
      </c>
      <c r="AQ80" s="205"/>
      <c r="AR80" s="204" t="s">
        <v>5340</v>
      </c>
      <c r="AS80" s="204" t="s">
        <v>5340</v>
      </c>
      <c r="AT80" s="204" t="s">
        <v>5340</v>
      </c>
      <c r="AU80" s="204" t="s">
        <v>5341</v>
      </c>
      <c r="AV80" s="202"/>
      <c r="AW80" s="204"/>
      <c r="AX80" s="204"/>
      <c r="AY80" s="204" t="s">
        <v>7826</v>
      </c>
      <c r="AZ80" s="204" t="s">
        <v>5347</v>
      </c>
      <c r="BA80" s="202"/>
      <c r="BB80" s="202" t="s">
        <v>7716</v>
      </c>
      <c r="BC80" s="202" t="s">
        <v>7716</v>
      </c>
      <c r="BD80" s="202"/>
      <c r="BE80" s="202"/>
      <c r="BF80" s="202" t="s">
        <v>7729</v>
      </c>
      <c r="BG80" s="206"/>
      <c r="BH80" s="202"/>
      <c r="BI80" s="202" t="s">
        <v>7735</v>
      </c>
      <c r="BJ80" s="202"/>
      <c r="BK80" s="202"/>
      <c r="BL80" s="207" t="s">
        <v>7720</v>
      </c>
      <c r="BM80" s="202" t="s">
        <v>7721</v>
      </c>
      <c r="BN80" s="202"/>
      <c r="BO80" s="202"/>
      <c r="BP80" s="202"/>
      <c r="BQ80" s="202"/>
      <c r="BR80" s="202"/>
      <c r="BS80" s="202"/>
      <c r="BT80" s="202" t="s">
        <v>7717</v>
      </c>
      <c r="BU80" s="208" t="s">
        <v>7741</v>
      </c>
      <c r="BV80" s="202"/>
      <c r="BW80" s="202"/>
      <c r="BX80" s="202" t="s">
        <v>7722</v>
      </c>
      <c r="BY80" s="202" t="s">
        <v>7722</v>
      </c>
      <c r="BZ80" s="202" t="s">
        <v>7722</v>
      </c>
      <c r="CA80" s="202"/>
      <c r="CB80" s="202" t="s">
        <v>7734</v>
      </c>
      <c r="CC80" s="204" t="s">
        <v>5328</v>
      </c>
      <c r="CD80" s="204" t="s">
        <v>5328</v>
      </c>
      <c r="CE80" s="204" t="s">
        <v>5328</v>
      </c>
      <c r="CF80" s="202"/>
      <c r="CG80" s="202"/>
      <c r="CH80" s="202"/>
      <c r="CM80" s="202"/>
      <c r="CN80" s="202" t="s">
        <v>5351</v>
      </c>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c r="EB80"/>
    </row>
    <row r="81" spans="1:132" s="34" customFormat="1">
      <c r="A81" s="22"/>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8"/>
      <c r="AE81" s="37"/>
      <c r="AF81" s="37"/>
      <c r="AG81" s="37"/>
      <c r="AH81" s="37"/>
      <c r="AI81" s="37"/>
      <c r="AJ81" s="37"/>
      <c r="AK81" s="37"/>
      <c r="AL81" s="37"/>
      <c r="AM81" s="37"/>
      <c r="AN81" s="101"/>
      <c r="AO81" s="86"/>
      <c r="AP81" s="86"/>
      <c r="AQ81" s="101"/>
      <c r="AR81" s="86"/>
      <c r="AS81" s="86"/>
      <c r="AT81" s="86"/>
      <c r="AU81" s="37"/>
      <c r="AV81" s="37"/>
      <c r="AW81" s="96"/>
      <c r="AX81" s="96"/>
      <c r="AY81" s="96"/>
      <c r="AZ81" s="96"/>
      <c r="BA81" s="37"/>
      <c r="BB81" s="37"/>
      <c r="BC81" s="37"/>
      <c r="BD81" s="37"/>
      <c r="BE81" s="37"/>
      <c r="BF81" s="37"/>
      <c r="BG81" s="37"/>
      <c r="BH81" s="37"/>
      <c r="BI81" s="37"/>
      <c r="BJ81" s="25"/>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25"/>
      <c r="CM81" s="37"/>
      <c r="CN81" s="25"/>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c r="EB81"/>
    </row>
    <row r="82" spans="1:132" s="34" customFormat="1">
      <c r="A82" s="67" t="s">
        <v>153</v>
      </c>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8"/>
      <c r="AE82" s="37"/>
      <c r="AF82" s="37"/>
      <c r="AG82" s="37"/>
      <c r="AH82" s="37"/>
      <c r="AI82" s="37"/>
      <c r="AJ82" s="37"/>
      <c r="AK82" s="37"/>
      <c r="AL82" s="37"/>
      <c r="AM82" s="37"/>
      <c r="AN82" s="101"/>
      <c r="AO82" s="86"/>
      <c r="AP82" s="86"/>
      <c r="AQ82" s="101"/>
      <c r="AR82" s="86"/>
      <c r="AS82" s="86"/>
      <c r="AT82" s="86"/>
      <c r="AU82" s="37"/>
      <c r="AV82" s="37"/>
      <c r="AW82" s="37"/>
      <c r="AX82" s="37"/>
      <c r="AY82" s="37"/>
      <c r="AZ82" s="37"/>
      <c r="BA82" s="37"/>
      <c r="BB82" s="37"/>
      <c r="BC82" s="37"/>
      <c r="BD82" s="37"/>
      <c r="BE82" s="37"/>
      <c r="BF82" s="37"/>
      <c r="BG82" s="37"/>
      <c r="BH82" s="37"/>
      <c r="BI82" s="37"/>
      <c r="BJ82" s="25"/>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25"/>
      <c r="CM82" s="37"/>
      <c r="CN82" s="25"/>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row>
    <row r="83" spans="1:132" ht="28.5">
      <c r="A83" s="19" t="s">
        <v>92</v>
      </c>
      <c r="DD83"/>
      <c r="DE83"/>
      <c r="DF83"/>
      <c r="DG83"/>
      <c r="DH83"/>
      <c r="DI83"/>
      <c r="DJ83"/>
      <c r="DK83"/>
      <c r="DL83"/>
      <c r="DM83"/>
      <c r="DN83"/>
      <c r="DO83"/>
      <c r="DP83"/>
      <c r="DQ83"/>
      <c r="DR83"/>
      <c r="DS83"/>
      <c r="DT83"/>
      <c r="DU83"/>
      <c r="DV83"/>
      <c r="DW83"/>
      <c r="DX83"/>
      <c r="DY83"/>
      <c r="DZ83"/>
      <c r="EA83"/>
    </row>
    <row r="84" spans="1:132">
      <c r="A84" s="19"/>
      <c r="DD84"/>
      <c r="DE84"/>
      <c r="DF84"/>
      <c r="DG84"/>
      <c r="DH84"/>
      <c r="DI84"/>
      <c r="DJ84"/>
      <c r="DK84"/>
      <c r="DL84"/>
      <c r="DM84"/>
      <c r="DN84"/>
      <c r="DO84"/>
      <c r="DP84"/>
      <c r="DQ84"/>
      <c r="DR84"/>
      <c r="DS84"/>
      <c r="DT84"/>
      <c r="DU84"/>
      <c r="DV84"/>
      <c r="DW84"/>
      <c r="DX84"/>
      <c r="DY84"/>
      <c r="DZ84"/>
      <c r="EA84"/>
    </row>
    <row r="85" spans="1:132" ht="28.5">
      <c r="A85" s="3" t="s">
        <v>58</v>
      </c>
      <c r="DD85"/>
      <c r="DE85"/>
      <c r="DF85"/>
      <c r="DG85"/>
      <c r="DH85"/>
      <c r="DI85"/>
      <c r="DJ85"/>
      <c r="DK85"/>
      <c r="DL85"/>
      <c r="DM85"/>
      <c r="DN85"/>
      <c r="DO85"/>
      <c r="DP85"/>
      <c r="DQ85"/>
      <c r="DR85"/>
      <c r="DS85"/>
      <c r="DT85"/>
      <c r="DU85"/>
      <c r="DV85"/>
      <c r="DW85"/>
      <c r="DX85"/>
      <c r="DY85"/>
      <c r="DZ85"/>
      <c r="EA85"/>
    </row>
    <row r="86" spans="1:132">
      <c r="A86" s="3"/>
      <c r="DD86"/>
      <c r="DE86"/>
      <c r="DF86"/>
      <c r="DG86"/>
      <c r="DH86"/>
      <c r="DI86"/>
      <c r="DJ86"/>
      <c r="DK86"/>
      <c r="DL86"/>
      <c r="DM86"/>
      <c r="DN86"/>
      <c r="DO86"/>
      <c r="DP86"/>
      <c r="DQ86"/>
      <c r="DR86"/>
      <c r="DS86"/>
      <c r="DT86"/>
      <c r="DU86"/>
      <c r="DV86"/>
      <c r="DW86"/>
      <c r="DX86"/>
      <c r="DY86"/>
      <c r="DZ86"/>
      <c r="EA86"/>
    </row>
    <row r="87" spans="1:132">
      <c r="A87" s="20" t="s">
        <v>104</v>
      </c>
      <c r="DD87"/>
      <c r="DE87"/>
      <c r="DF87"/>
      <c r="DG87"/>
      <c r="DH87"/>
      <c r="DI87"/>
      <c r="DJ87"/>
      <c r="DK87"/>
      <c r="DL87"/>
      <c r="DM87"/>
      <c r="DN87"/>
      <c r="DO87"/>
      <c r="DP87"/>
      <c r="DQ87"/>
      <c r="DR87"/>
      <c r="DS87"/>
      <c r="DT87"/>
      <c r="DU87"/>
      <c r="DV87"/>
      <c r="DW87"/>
      <c r="DX87"/>
      <c r="DY87"/>
      <c r="DZ87"/>
      <c r="EA87"/>
    </row>
    <row r="88" spans="1:132">
      <c r="A88" s="3"/>
      <c r="DD88"/>
      <c r="DE88"/>
      <c r="DF88"/>
      <c r="DG88"/>
      <c r="DH88"/>
      <c r="DI88"/>
      <c r="DJ88"/>
      <c r="DK88"/>
      <c r="DL88"/>
      <c r="DM88"/>
      <c r="DN88"/>
      <c r="DO88"/>
      <c r="DP88"/>
      <c r="DQ88"/>
      <c r="DR88"/>
      <c r="DS88"/>
      <c r="DT88"/>
      <c r="DU88"/>
      <c r="DV88"/>
      <c r="DW88"/>
      <c r="DX88"/>
      <c r="DY88"/>
      <c r="DZ88"/>
      <c r="EA88"/>
    </row>
  </sheetData>
  <sheetProtection sheet="1" sort="0" autoFilter="0" pivotTables="0"/>
  <mergeCells count="18">
    <mergeCell ref="CI5:CN5"/>
    <mergeCell ref="CI6:CL6"/>
    <mergeCell ref="E6:H6"/>
    <mergeCell ref="J5:AU5"/>
    <mergeCell ref="CB6:CE6"/>
    <mergeCell ref="J6:R6"/>
    <mergeCell ref="T6:Z6"/>
    <mergeCell ref="BE6:BG6"/>
    <mergeCell ref="BO6:BV6"/>
    <mergeCell ref="AE6:AJ6"/>
    <mergeCell ref="BL6:BM6"/>
    <mergeCell ref="BB6:BC6"/>
    <mergeCell ref="AR6:AU6"/>
    <mergeCell ref="BX6:BZ6"/>
    <mergeCell ref="BI6:BJ6"/>
    <mergeCell ref="AW6:AZ6"/>
    <mergeCell ref="AB6:AC6"/>
    <mergeCell ref="AO6:AP6"/>
  </mergeCells>
  <phoneticPr fontId="26" type="noConversion"/>
  <hyperlinks>
    <hyperlink ref="A83" location="'Technical Notes'!A1" display="See the Technical Notes tab regarding programs marked with an asterisk (*)"/>
    <hyperlink ref="A87" r:id="rId1"/>
    <hyperlink ref="AB71" r:id="rId2"/>
    <hyperlink ref="BB71" r:id="rId3" display="Actual Allocations"/>
    <hyperlink ref="BC71" r:id="rId4" display="Actual Allocations"/>
    <hyperlink ref="BX71" r:id="rId5" display="Actual Allocations"/>
    <hyperlink ref="BY71" r:id="rId6" display="Actual Allocations"/>
    <hyperlink ref="BO71" r:id="rId7" display="Actual Allocations"/>
    <hyperlink ref="BP71" r:id="rId8" display="Actual Allocations"/>
    <hyperlink ref="BR71" r:id="rId9" display="Actual Allocations"/>
    <hyperlink ref="BS71" r:id="rId10" display="Actual Allocations"/>
    <hyperlink ref="BV71" r:id="rId11" display="Actual Allocations"/>
    <hyperlink ref="AI71" r:id="rId12" display="Actual Allocations"/>
    <hyperlink ref="AJ71" r:id="rId13"/>
    <hyperlink ref="AU71" r:id="rId14"/>
    <hyperlink ref="J76" r:id="rId15"/>
    <hyperlink ref="L76" r:id="rId16"/>
    <hyperlink ref="M76" r:id="rId17"/>
    <hyperlink ref="U76:V76" r:id="rId18" display="Funding FAQs"/>
    <hyperlink ref="AB76" r:id="rId19"/>
    <hyperlink ref="BV76" r:id="rId20"/>
    <hyperlink ref="BF76" r:id="rId21"/>
    <hyperlink ref="CB76" r:id="rId22"/>
    <hyperlink ref="CE76" r:id="rId23"/>
    <hyperlink ref="AR71" r:id="rId24"/>
    <hyperlink ref="AR76" r:id="rId25"/>
    <hyperlink ref="CB71" r:id="rId26"/>
    <hyperlink ref="H71" r:id="rId27"/>
    <hyperlink ref="H76" r:id="rId28" display="Guidance"/>
    <hyperlink ref="BB76" r:id="rId29"/>
    <hyperlink ref="BC76" r:id="rId30"/>
    <hyperlink ref="AI76:AJ76" r:id="rId31" display="FAQs"/>
    <hyperlink ref="AJ76" r:id="rId32"/>
    <hyperlink ref="AI76" r:id="rId33"/>
    <hyperlink ref="C76" r:id="rId34"/>
    <hyperlink ref="H77" location="'Appendix - Higher Ed by State'!A1" display="Allocations by State"/>
    <hyperlink ref="K76" r:id="rId35"/>
    <hyperlink ref="BL71" r:id="rId36"/>
    <hyperlink ref="BY76" r:id="rId37"/>
    <hyperlink ref="BX76" r:id="rId38"/>
    <hyperlink ref="CC71" r:id="rId39"/>
    <hyperlink ref="CC76" r:id="rId40"/>
    <hyperlink ref="J71" r:id="rId41"/>
    <hyperlink ref="E71" r:id="rId42"/>
    <hyperlink ref="E76" r:id="rId43" display="Guidance Pag"/>
    <hyperlink ref="BZ71" r:id="rId44"/>
    <hyperlink ref="AZ71" r:id="rId45"/>
    <hyperlink ref="AZ76" r:id="rId46"/>
    <hyperlink ref="R76" r:id="rId47"/>
    <hyperlink ref="AF71" r:id="rId48"/>
    <hyperlink ref="AF76" r:id="rId49"/>
    <hyperlink ref="AH71" r:id="rId50"/>
    <hyperlink ref="AH76" r:id="rId51"/>
    <hyperlink ref="AG71" r:id="rId52"/>
    <hyperlink ref="AG76" r:id="rId53"/>
    <hyperlink ref="N76" r:id="rId54"/>
    <hyperlink ref="Z76" r:id="rId55"/>
    <hyperlink ref="BE71" r:id="rId56"/>
    <hyperlink ref="BE76" r:id="rId57"/>
    <hyperlink ref="BZ76" r:id="rId58"/>
    <hyperlink ref="J77" r:id="rId59"/>
    <hyperlink ref="CD71" r:id="rId60"/>
    <hyperlink ref="CD76" r:id="rId61"/>
    <hyperlink ref="CI71" r:id="rId62"/>
    <hyperlink ref="CI76" r:id="rId63" location="section-header-12"/>
    <hyperlink ref="T71" r:id="rId64"/>
    <hyperlink ref="V71" r:id="rId65"/>
    <hyperlink ref="W71" r:id="rId66"/>
    <hyperlink ref="X71" r:id="rId67"/>
    <hyperlink ref="Z71" r:id="rId68"/>
    <hyperlink ref="U71" r:id="rId69"/>
    <hyperlink ref="AL71" r:id="rId70"/>
    <hyperlink ref="AM71" r:id="rId71"/>
    <hyperlink ref="X76" r:id="rId72"/>
    <hyperlink ref="W76" r:id="rId73"/>
    <hyperlink ref="T76" r:id="rId74"/>
    <hyperlink ref="AO71" r:id="rId75"/>
    <hyperlink ref="AO76" r:id="rId76" display="Application"/>
    <hyperlink ref="AE71" r:id="rId77"/>
    <hyperlink ref="AL76" r:id="rId78"/>
    <hyperlink ref="AM76" r:id="rId79"/>
    <hyperlink ref="F71" r:id="rId80"/>
    <hyperlink ref="F76" r:id="rId81" display="Program Page"/>
    <hyperlink ref="CE71" r:id="rId82"/>
    <hyperlink ref="AC71" r:id="rId83" display="FFIS "/>
    <hyperlink ref="W77" r:id="rId84" display="Additional FAQa"/>
    <hyperlink ref="V77" r:id="rId85"/>
    <hyperlink ref="CK71" r:id="rId86"/>
    <hyperlink ref="CK76" r:id="rId87"/>
    <hyperlink ref="CL71" r:id="rId88"/>
    <hyperlink ref="CL76" r:id="rId89"/>
    <hyperlink ref="BT76" r:id="rId90"/>
    <hyperlink ref="BL76" r:id="rId91"/>
    <hyperlink ref="BI76" r:id="rId92"/>
    <hyperlink ref="BG76" r:id="rId93"/>
    <hyperlink ref="AR77" r:id="rId94"/>
    <hyperlink ref="O76" r:id="rId95"/>
    <hyperlink ref="P76:Q76" r:id="rId96" display="General Information"/>
    <hyperlink ref="O71" r:id="rId97"/>
    <hyperlink ref="N71" r:id="rId98"/>
    <hyperlink ref="CN71" r:id="rId99"/>
    <hyperlink ref="CN76" r:id="rId100"/>
    <hyperlink ref="AW76" r:id="rId101"/>
    <hyperlink ref="AX76" r:id="rId102"/>
    <hyperlink ref="AX71" r:id="rId103"/>
    <hyperlink ref="AW71" r:id="rId104"/>
    <hyperlink ref="BT71" r:id="rId105"/>
    <hyperlink ref="Y71" r:id="rId106"/>
    <hyperlink ref="Y76" r:id="rId107"/>
    <hyperlink ref="G71" r:id="rId108"/>
    <hyperlink ref="G76" r:id="rId109" display="Guidance"/>
    <hyperlink ref="G77" location="'Appendix - Higher Ed by State'!A1" display="Allocations by State"/>
    <hyperlink ref="AP71" r:id="rId110"/>
    <hyperlink ref="CJ71" r:id="rId111"/>
    <hyperlink ref="F77" r:id="rId112"/>
    <hyperlink ref="E77" r:id="rId113"/>
    <hyperlink ref="AW77" r:id="rId114"/>
    <hyperlink ref="AX77" r:id="rId115"/>
    <hyperlink ref="BM76" r:id="rId116"/>
    <hyperlink ref="O77:Q77" r:id="rId117" display="FAQs"/>
    <hyperlink ref="X77" r:id="rId118"/>
    <hyperlink ref="T77" r:id="rId119"/>
    <hyperlink ref="U77" r:id="rId120"/>
    <hyperlink ref="V78" r:id="rId121"/>
    <hyperlink ref="W78" r:id="rId122"/>
    <hyperlink ref="AB77" r:id="rId123"/>
    <hyperlink ref="AC76" r:id="rId124"/>
    <hyperlink ref="AS71" r:id="rId125"/>
    <hyperlink ref="AS76" r:id="rId126"/>
    <hyperlink ref="AS77" r:id="rId127"/>
    <hyperlink ref="AT71" r:id="rId128"/>
    <hyperlink ref="AT76" r:id="rId129"/>
    <hyperlink ref="AT77" r:id="rId130"/>
    <hyperlink ref="BU76" r:id="rId131"/>
    <hyperlink ref="BU71" r:id="rId132"/>
    <hyperlink ref="AK71" r:id="rId133"/>
    <hyperlink ref="AK76" r:id="rId134"/>
    <hyperlink ref="BJ71" r:id="rId135"/>
    <hyperlink ref="BM71" r:id="rId136"/>
    <hyperlink ref="AP76" r:id="rId137"/>
    <hyperlink ref="L71" r:id="rId138"/>
    <hyperlink ref="K71" r:id="rId139"/>
    <hyperlink ref="BQ71" r:id="rId140" display="Actual Allocations"/>
    <hyperlink ref="O78" r:id="rId141"/>
    <hyperlink ref="P78:Q78" r:id="rId142" display="Examples of Allowable Uses"/>
    <hyperlink ref="P71:Q71" r:id="rId143" display="Agency Allocations"/>
    <hyperlink ref="O79" r:id="rId144"/>
    <hyperlink ref="P79:Q79" r:id="rId145" display="Reporting Requirements"/>
    <hyperlink ref="M71" r:id="rId146"/>
    <hyperlink ref="M77" r:id="rId147"/>
    <hyperlink ref="M78" r:id="rId148"/>
    <hyperlink ref="C77" r:id="rId149"/>
    <hyperlink ref="C71" r:id="rId150"/>
    <hyperlink ref="AY71" r:id="rId151"/>
    <hyperlink ref="AY76" r:id="rId152"/>
    <hyperlink ref="A2" location="Allocations!A35" display="Link to Missouri"/>
  </hyperlinks>
  <pageMargins left="0.7" right="0.7" top="0.75" bottom="0.75" header="0.3" footer="0.3"/>
  <pageSetup orientation="portrait" horizontalDpi="4294967295" verticalDpi="4294967295" r:id="rId153"/>
  <ignoredErrors>
    <ignoredError sqref="BT8:BU8 J8:AU8" numberStoredAsText="1"/>
  </ignoredErrors>
  <tableParts count="1">
    <tablePart r:id="rId15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46"/>
  <sheetViews>
    <sheetView tabSelected="1" zoomScaleNormal="100" workbookViewId="0">
      <selection activeCell="C10" sqref="C10"/>
    </sheetView>
  </sheetViews>
  <sheetFormatPr defaultColWidth="9" defaultRowHeight="18"/>
  <cols>
    <col min="1" max="1" width="24" style="31" customWidth="1"/>
    <col min="2" max="2" width="25.73046875" style="8" customWidth="1"/>
    <col min="3" max="3" width="78.265625" style="7" customWidth="1"/>
    <col min="4" max="16384" width="9" style="2"/>
  </cols>
  <sheetData>
    <row r="2" spans="1:3" ht="36">
      <c r="A2" s="31" t="s">
        <v>93</v>
      </c>
      <c r="B2" s="10" t="s">
        <v>94</v>
      </c>
      <c r="C2" s="1" t="s">
        <v>7822</v>
      </c>
    </row>
    <row r="3" spans="1:3" s="5" customFormat="1">
      <c r="A3" s="32"/>
      <c r="B3" s="9"/>
      <c r="C3" s="6"/>
    </row>
    <row r="5" spans="1:3" ht="87" customHeight="1">
      <c r="A5" s="31" t="s">
        <v>70</v>
      </c>
      <c r="B5" s="10" t="s">
        <v>5299</v>
      </c>
      <c r="C5" s="1" t="s">
        <v>7727</v>
      </c>
    </row>
    <row r="6" spans="1:3" s="5" customFormat="1">
      <c r="A6" s="32"/>
      <c r="B6" s="9"/>
      <c r="C6" s="6"/>
    </row>
    <row r="8" spans="1:3" ht="85.5">
      <c r="A8" s="31" t="s">
        <v>96</v>
      </c>
      <c r="B8" s="10" t="s">
        <v>75</v>
      </c>
      <c r="C8" s="1" t="s">
        <v>7774</v>
      </c>
    </row>
    <row r="10" spans="1:3" ht="42.75">
      <c r="B10" s="10" t="s">
        <v>97</v>
      </c>
      <c r="C10" s="1" t="s">
        <v>95</v>
      </c>
    </row>
    <row r="11" spans="1:3">
      <c r="B11" s="11"/>
      <c r="C11" s="1"/>
    </row>
    <row r="12" spans="1:3" ht="114">
      <c r="B12" s="10" t="s">
        <v>98</v>
      </c>
      <c r="C12" s="1" t="s">
        <v>5311</v>
      </c>
    </row>
    <row r="13" spans="1:3">
      <c r="B13" s="11"/>
      <c r="C13" s="1"/>
    </row>
    <row r="14" spans="1:3" ht="42.75">
      <c r="B14" s="10" t="s">
        <v>5314</v>
      </c>
      <c r="C14" s="1" t="s">
        <v>5315</v>
      </c>
    </row>
    <row r="15" spans="1:3">
      <c r="B15" s="11"/>
      <c r="C15" s="1"/>
    </row>
    <row r="16" spans="1:3" ht="42.75">
      <c r="B16" s="10" t="s">
        <v>170</v>
      </c>
      <c r="C16" s="1" t="s">
        <v>173</v>
      </c>
    </row>
    <row r="17" spans="1:3">
      <c r="B17" s="11"/>
      <c r="C17" s="1"/>
    </row>
    <row r="18" spans="1:3" ht="42.75">
      <c r="B18" s="10" t="s">
        <v>185</v>
      </c>
      <c r="C18" s="1" t="s">
        <v>7827</v>
      </c>
    </row>
    <row r="19" spans="1:3" s="5" customFormat="1">
      <c r="A19" s="32"/>
      <c r="B19" s="9"/>
      <c r="C19" s="6"/>
    </row>
    <row r="21" spans="1:3" ht="57">
      <c r="A21" s="31" t="s">
        <v>150</v>
      </c>
      <c r="B21" s="10" t="s">
        <v>151</v>
      </c>
      <c r="C21" s="1" t="s">
        <v>7755</v>
      </c>
    </row>
    <row r="22" spans="1:3">
      <c r="B22" s="11"/>
      <c r="C22" s="1"/>
    </row>
    <row r="23" spans="1:3" ht="60.75" customHeight="1">
      <c r="B23" s="10" t="s">
        <v>5157</v>
      </c>
      <c r="C23" s="1" t="s">
        <v>5286</v>
      </c>
    </row>
    <row r="24" spans="1:3" s="5" customFormat="1">
      <c r="A24" s="32"/>
      <c r="B24" s="9"/>
      <c r="C24" s="6"/>
    </row>
    <row r="26" spans="1:3" ht="36">
      <c r="A26" s="31" t="s">
        <v>7748</v>
      </c>
      <c r="B26" s="10" t="s">
        <v>7746</v>
      </c>
      <c r="C26" s="1" t="s">
        <v>7749</v>
      </c>
    </row>
    <row r="27" spans="1:3" s="5" customFormat="1">
      <c r="A27" s="32"/>
      <c r="B27" s="9"/>
      <c r="C27" s="6"/>
    </row>
    <row r="29" spans="1:3" ht="71.25" customHeight="1">
      <c r="A29" s="31" t="s">
        <v>99</v>
      </c>
      <c r="B29" s="10" t="s">
        <v>100</v>
      </c>
      <c r="C29" s="1" t="s">
        <v>115</v>
      </c>
    </row>
    <row r="30" spans="1:3">
      <c r="B30" s="11"/>
      <c r="C30" s="1"/>
    </row>
    <row r="31" spans="1:3" ht="42.75">
      <c r="B31" s="10" t="s">
        <v>101</v>
      </c>
      <c r="C31" s="1" t="s">
        <v>116</v>
      </c>
    </row>
    <row r="32" spans="1:3">
      <c r="B32" s="11"/>
      <c r="C32" s="1"/>
    </row>
    <row r="33" spans="1:3" ht="42.75">
      <c r="B33" s="10" t="s">
        <v>102</v>
      </c>
      <c r="C33" s="1" t="s">
        <v>7753</v>
      </c>
    </row>
    <row r="34" spans="1:3" s="5" customFormat="1">
      <c r="A34" s="32"/>
      <c r="B34" s="30"/>
      <c r="C34" s="4"/>
    </row>
    <row r="36" spans="1:3" ht="42.75">
      <c r="A36" s="31" t="s">
        <v>105</v>
      </c>
      <c r="B36" s="10" t="s">
        <v>106</v>
      </c>
      <c r="C36" s="1" t="s">
        <v>108</v>
      </c>
    </row>
    <row r="37" spans="1:3">
      <c r="B37" s="11"/>
      <c r="C37" s="1"/>
    </row>
    <row r="38" spans="1:3" ht="28.5">
      <c r="B38" s="10" t="s">
        <v>107</v>
      </c>
      <c r="C38" s="1" t="s">
        <v>109</v>
      </c>
    </row>
    <row r="39" spans="1:3">
      <c r="B39" s="11"/>
      <c r="C39" s="1"/>
    </row>
    <row r="40" spans="1:3" ht="42.75">
      <c r="B40" s="10" t="s">
        <v>5154</v>
      </c>
      <c r="C40" s="1" t="s">
        <v>5273</v>
      </c>
    </row>
    <row r="41" spans="1:3" s="5" customFormat="1">
      <c r="A41" s="32"/>
      <c r="B41" s="9"/>
      <c r="C41" s="6"/>
    </row>
    <row r="43" spans="1:3" ht="36">
      <c r="A43" s="31" t="s">
        <v>65</v>
      </c>
      <c r="B43" s="10" t="s">
        <v>5149</v>
      </c>
      <c r="C43" s="1" t="s">
        <v>5150</v>
      </c>
    </row>
    <row r="44" spans="1:3">
      <c r="B44" s="11"/>
      <c r="C44" s="1"/>
    </row>
    <row r="45" spans="1:3" ht="57">
      <c r="B45" s="10" t="s">
        <v>103</v>
      </c>
      <c r="C45" s="1" t="s">
        <v>7754</v>
      </c>
    </row>
    <row r="46" spans="1:3" s="5" customFormat="1">
      <c r="A46" s="32"/>
      <c r="B46" s="9"/>
      <c r="C46" s="6"/>
    </row>
  </sheetData>
  <sheetProtection algorithmName="SHA-512" hashValue="BDIJiEOhhs769Trbesfv6z/egumtxbE4NGS7zmWLHQH7C8jGzksUeDOPQjrQ3TR6IZkvbSBVNp6vnQI9lhFsrA==" saltValue="6fYAtYdPlE/RDJPWZ6HfDw=="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4"/>
  <sheetViews>
    <sheetView workbookViewId="0">
      <selection activeCell="A134" sqref="A134:C138"/>
    </sheetView>
  </sheetViews>
  <sheetFormatPr defaultColWidth="9" defaultRowHeight="14.25"/>
  <cols>
    <col min="1" max="1" width="21.86328125" style="212" bestFit="1" customWidth="1"/>
    <col min="2" max="2" width="37.3984375" style="212" bestFit="1" customWidth="1"/>
    <col min="3" max="3" width="20.1328125" style="212" bestFit="1" customWidth="1"/>
    <col min="4" max="4" width="10.86328125" style="212" bestFit="1" customWidth="1"/>
    <col min="5" max="5" width="17" style="212" bestFit="1" customWidth="1"/>
    <col min="6" max="6" width="9" style="212"/>
    <col min="7" max="7" width="92.73046875" style="212" customWidth="1"/>
    <col min="8" max="16384" width="9" style="212"/>
  </cols>
  <sheetData>
    <row r="1" spans="1:11">
      <c r="A1" s="248" t="s">
        <v>7820</v>
      </c>
      <c r="B1" s="248"/>
      <c r="C1" s="248"/>
      <c r="D1" s="227"/>
      <c r="E1" s="227"/>
      <c r="G1" s="213"/>
    </row>
    <row r="2" spans="1:11" ht="14.45" customHeight="1">
      <c r="A2" s="249" t="s">
        <v>7850</v>
      </c>
      <c r="B2" s="249"/>
      <c r="C2" s="249"/>
      <c r="D2" s="216"/>
      <c r="E2" s="215"/>
      <c r="H2" s="217"/>
      <c r="I2" s="217"/>
      <c r="J2" s="217"/>
      <c r="K2" s="217"/>
    </row>
    <row r="3" spans="1:11" ht="14.45" customHeight="1">
      <c r="A3" s="212" t="s">
        <v>0</v>
      </c>
      <c r="B3" s="212" t="s">
        <v>7782</v>
      </c>
      <c r="C3" s="224">
        <v>1901262.1599000001</v>
      </c>
      <c r="D3" s="219"/>
      <c r="E3" s="220"/>
      <c r="G3" s="221"/>
    </row>
    <row r="4" spans="1:11">
      <c r="B4" s="212" t="s">
        <v>7783</v>
      </c>
      <c r="C4" s="218"/>
      <c r="D4" s="222"/>
      <c r="E4" s="220"/>
      <c r="G4" s="221"/>
    </row>
    <row r="5" spans="1:11">
      <c r="B5" s="212" t="s">
        <v>5161</v>
      </c>
      <c r="C5" s="218">
        <v>114915.91</v>
      </c>
      <c r="D5" s="222"/>
      <c r="E5" s="220"/>
      <c r="G5" s="221"/>
    </row>
    <row r="6" spans="1:11">
      <c r="A6" s="150"/>
      <c r="B6" s="150" t="s">
        <v>7784</v>
      </c>
      <c r="C6" s="210">
        <v>1786346.2499000002</v>
      </c>
      <c r="D6" s="222"/>
      <c r="E6" s="220"/>
      <c r="G6" s="221"/>
    </row>
    <row r="7" spans="1:11">
      <c r="A7" s="151" t="s">
        <v>1</v>
      </c>
      <c r="B7" s="151" t="s">
        <v>7785</v>
      </c>
      <c r="C7" s="211">
        <v>1250000</v>
      </c>
      <c r="D7" s="222"/>
      <c r="E7" s="220"/>
      <c r="G7" s="221"/>
    </row>
    <row r="8" spans="1:11">
      <c r="A8" s="212" t="s">
        <v>2</v>
      </c>
      <c r="B8" s="212" t="s">
        <v>7782</v>
      </c>
      <c r="C8" s="218">
        <v>2822399.9715</v>
      </c>
      <c r="D8" s="222"/>
      <c r="E8" s="220"/>
      <c r="G8" s="221"/>
    </row>
    <row r="9" spans="1:11">
      <c r="B9" s="212" t="s">
        <v>7783</v>
      </c>
      <c r="C9" s="218"/>
      <c r="D9" s="222"/>
      <c r="E9" s="220"/>
      <c r="G9" s="221"/>
    </row>
    <row r="10" spans="1:11">
      <c r="B10" s="212" t="s">
        <v>5162</v>
      </c>
      <c r="C10" s="218">
        <v>398960.91350000002</v>
      </c>
      <c r="D10" s="222"/>
      <c r="E10" s="220"/>
      <c r="G10" s="221"/>
    </row>
    <row r="11" spans="1:11">
      <c r="B11" s="212" t="s">
        <v>7779</v>
      </c>
      <c r="C11" s="218">
        <v>90389.099400000006</v>
      </c>
      <c r="D11" s="222"/>
      <c r="E11" s="220"/>
      <c r="G11" s="221"/>
    </row>
    <row r="12" spans="1:11">
      <c r="B12" s="212" t="s">
        <v>7780</v>
      </c>
      <c r="C12" s="218">
        <v>293320.14110000001</v>
      </c>
      <c r="D12" s="222"/>
      <c r="E12" s="220"/>
      <c r="G12" s="221"/>
    </row>
    <row r="13" spans="1:11">
      <c r="B13" s="212" t="s">
        <v>5163</v>
      </c>
      <c r="C13" s="218">
        <v>87107.597399999999</v>
      </c>
      <c r="D13" s="222"/>
      <c r="E13" s="220"/>
      <c r="G13" s="221"/>
    </row>
    <row r="14" spans="1:11">
      <c r="B14" s="212" t="s">
        <v>7781</v>
      </c>
      <c r="C14" s="218">
        <v>95634.512099999993</v>
      </c>
      <c r="D14" s="222"/>
      <c r="E14" s="220"/>
      <c r="G14" s="221"/>
    </row>
    <row r="15" spans="1:11">
      <c r="A15" s="150"/>
      <c r="B15" s="150" t="s">
        <v>7784</v>
      </c>
      <c r="C15" s="210">
        <v>1856987.7080000001</v>
      </c>
      <c r="D15" s="222"/>
      <c r="E15" s="220"/>
      <c r="G15" s="221"/>
    </row>
    <row r="16" spans="1:11">
      <c r="A16" s="151" t="s">
        <v>3</v>
      </c>
      <c r="B16" s="151" t="s">
        <v>7785</v>
      </c>
      <c r="C16" s="211">
        <v>1250000</v>
      </c>
      <c r="D16" s="222"/>
      <c r="E16" s="220"/>
      <c r="G16" s="221"/>
    </row>
    <row r="17" spans="1:7">
      <c r="A17" s="212" t="s">
        <v>4</v>
      </c>
      <c r="B17" s="212" t="s">
        <v>7782</v>
      </c>
      <c r="C17" s="218">
        <v>15321284.928399999</v>
      </c>
      <c r="D17" s="222"/>
      <c r="E17" s="220"/>
      <c r="G17" s="221"/>
    </row>
    <row r="18" spans="1:7">
      <c r="B18" s="212" t="s">
        <v>7783</v>
      </c>
      <c r="C18" s="218"/>
      <c r="D18" s="222"/>
      <c r="E18" s="220"/>
      <c r="G18" s="217"/>
    </row>
    <row r="19" spans="1:7">
      <c r="B19" s="212" t="s">
        <v>5164</v>
      </c>
      <c r="C19" s="218">
        <v>291634.02220000001</v>
      </c>
      <c r="D19" s="222"/>
      <c r="E19" s="220"/>
      <c r="G19" s="217"/>
    </row>
    <row r="20" spans="1:7">
      <c r="B20" s="212" t="s">
        <v>5165</v>
      </c>
      <c r="C20" s="218">
        <v>201281.39169999998</v>
      </c>
      <c r="D20" s="222"/>
      <c r="E20" s="220"/>
      <c r="G20" s="217"/>
    </row>
    <row r="21" spans="1:7">
      <c r="B21" s="212" t="s">
        <v>5166</v>
      </c>
      <c r="C21" s="218">
        <v>81579.507200000007</v>
      </c>
      <c r="D21" s="222"/>
      <c r="E21" s="220"/>
      <c r="G21" s="217"/>
    </row>
    <row r="22" spans="1:7">
      <c r="B22" s="212" t="s">
        <v>7786</v>
      </c>
      <c r="C22" s="218">
        <v>92755.912799999991</v>
      </c>
      <c r="D22" s="222"/>
      <c r="E22" s="220"/>
      <c r="G22" s="217"/>
    </row>
    <row r="23" spans="1:7">
      <c r="B23" s="212" t="s">
        <v>5167</v>
      </c>
      <c r="C23" s="218">
        <v>157078.30719999998</v>
      </c>
      <c r="D23" s="222"/>
      <c r="E23" s="220"/>
    </row>
    <row r="24" spans="1:7">
      <c r="B24" s="212" t="s">
        <v>5168</v>
      </c>
      <c r="C24" s="218">
        <v>1057341.4319</v>
      </c>
      <c r="D24" s="222"/>
      <c r="E24" s="220"/>
    </row>
    <row r="25" spans="1:7">
      <c r="B25" s="212" t="s">
        <v>7787</v>
      </c>
      <c r="C25" s="218">
        <v>694405.3237999999</v>
      </c>
      <c r="D25" s="222"/>
      <c r="E25" s="220"/>
    </row>
    <row r="26" spans="1:7">
      <c r="B26" s="212" t="s">
        <v>5169</v>
      </c>
      <c r="C26" s="218">
        <v>554133.76489999995</v>
      </c>
      <c r="D26" s="222"/>
      <c r="E26" s="220"/>
    </row>
    <row r="27" spans="1:7">
      <c r="B27" s="212" t="s">
        <v>5170</v>
      </c>
      <c r="C27" s="218">
        <v>431091.22560000001</v>
      </c>
      <c r="D27" s="222"/>
      <c r="E27" s="220"/>
    </row>
    <row r="28" spans="1:7">
      <c r="B28" s="212" t="s">
        <v>5171</v>
      </c>
      <c r="C28" s="218">
        <v>181198.72519999999</v>
      </c>
      <c r="D28" s="222"/>
      <c r="E28" s="220"/>
    </row>
    <row r="29" spans="1:7">
      <c r="B29" s="212" t="s">
        <v>7788</v>
      </c>
      <c r="C29" s="218">
        <v>89623.427200000006</v>
      </c>
      <c r="D29" s="222"/>
      <c r="E29" s="220"/>
    </row>
    <row r="30" spans="1:7">
      <c r="B30" s="212" t="s">
        <v>5172</v>
      </c>
      <c r="C30" s="218">
        <v>380408.0209</v>
      </c>
      <c r="D30" s="222"/>
      <c r="E30" s="220"/>
    </row>
    <row r="31" spans="1:7">
      <c r="B31" s="212" t="s">
        <v>5173</v>
      </c>
      <c r="C31" s="218">
        <v>334061.82210000005</v>
      </c>
      <c r="D31" s="222"/>
      <c r="E31" s="220"/>
    </row>
    <row r="32" spans="1:7">
      <c r="B32" s="212" t="s">
        <v>7789</v>
      </c>
      <c r="C32" s="218">
        <v>248451.0196</v>
      </c>
      <c r="D32" s="222"/>
      <c r="E32" s="220"/>
    </row>
    <row r="33" spans="1:5">
      <c r="B33" s="212" t="s">
        <v>7790</v>
      </c>
      <c r="C33" s="218">
        <v>153823.5025</v>
      </c>
      <c r="D33" s="222"/>
      <c r="E33" s="220"/>
    </row>
    <row r="34" spans="1:5">
      <c r="B34" s="212" t="s">
        <v>5174</v>
      </c>
      <c r="C34" s="218">
        <v>132988.94870000001</v>
      </c>
      <c r="D34" s="222"/>
      <c r="E34" s="220"/>
    </row>
    <row r="35" spans="1:5">
      <c r="B35" s="212" t="s">
        <v>7791</v>
      </c>
      <c r="C35" s="218">
        <v>178295.348</v>
      </c>
      <c r="D35" s="222"/>
      <c r="E35" s="220"/>
    </row>
    <row r="36" spans="1:5">
      <c r="B36" s="212" t="s">
        <v>5175</v>
      </c>
      <c r="C36" s="218">
        <v>133761.07709999999</v>
      </c>
      <c r="D36" s="222"/>
      <c r="E36" s="220"/>
    </row>
    <row r="37" spans="1:5">
      <c r="B37" s="212" t="s">
        <v>5176</v>
      </c>
      <c r="C37" s="218">
        <v>158099.9595</v>
      </c>
      <c r="D37" s="222"/>
      <c r="E37" s="220"/>
    </row>
    <row r="38" spans="1:5">
      <c r="B38" s="212" t="s">
        <v>5177</v>
      </c>
      <c r="C38" s="218">
        <v>96085.923599999995</v>
      </c>
      <c r="D38" s="222"/>
      <c r="E38" s="220"/>
    </row>
    <row r="39" spans="1:5">
      <c r="B39" s="212" t="s">
        <v>5178</v>
      </c>
      <c r="C39" s="218">
        <v>147621.52309999999</v>
      </c>
      <c r="D39" s="222"/>
      <c r="E39" s="220"/>
    </row>
    <row r="40" spans="1:5">
      <c r="A40" s="150"/>
      <c r="B40" s="150" t="s">
        <v>7784</v>
      </c>
      <c r="C40" s="210">
        <v>9525564.7435999997</v>
      </c>
      <c r="D40" s="222"/>
      <c r="E40" s="220"/>
    </row>
    <row r="41" spans="1:5">
      <c r="A41" s="212" t="s">
        <v>5</v>
      </c>
      <c r="B41" s="212" t="s">
        <v>7782</v>
      </c>
      <c r="C41" s="218">
        <v>2233011.1642</v>
      </c>
      <c r="D41" s="222"/>
      <c r="E41" s="220"/>
    </row>
    <row r="42" spans="1:5">
      <c r="B42" s="212" t="s">
        <v>7783</v>
      </c>
      <c r="C42" s="218"/>
      <c r="D42" s="222"/>
      <c r="E42" s="220"/>
    </row>
    <row r="43" spans="1:5">
      <c r="B43" s="212" t="s">
        <v>5179</v>
      </c>
      <c r="C43" s="218">
        <v>90285.974400000006</v>
      </c>
      <c r="D43" s="222"/>
      <c r="E43" s="220"/>
    </row>
    <row r="44" spans="1:5">
      <c r="B44" s="212" t="s">
        <v>5180</v>
      </c>
      <c r="C44" s="218">
        <v>114569.89170000001</v>
      </c>
      <c r="D44" s="222"/>
      <c r="E44" s="220"/>
    </row>
    <row r="45" spans="1:5">
      <c r="B45" s="212" t="s">
        <v>7792</v>
      </c>
      <c r="C45" s="218">
        <v>126892.7117</v>
      </c>
      <c r="D45" s="222"/>
      <c r="E45" s="220"/>
    </row>
    <row r="46" spans="1:5">
      <c r="B46" s="212" t="s">
        <v>5181</v>
      </c>
      <c r="C46" s="218">
        <v>125704.76820000001</v>
      </c>
      <c r="D46" s="222"/>
      <c r="E46" s="220"/>
    </row>
    <row r="47" spans="1:5">
      <c r="B47" s="212" t="s">
        <v>5161</v>
      </c>
      <c r="C47" s="218">
        <v>101708.23970000001</v>
      </c>
      <c r="D47" s="222"/>
      <c r="E47" s="220"/>
    </row>
    <row r="48" spans="1:5">
      <c r="A48" s="150"/>
      <c r="B48" s="150" t="s">
        <v>7784</v>
      </c>
      <c r="C48" s="210">
        <v>1673849.5785000001</v>
      </c>
      <c r="D48" s="222"/>
      <c r="E48" s="220"/>
    </row>
    <row r="49" spans="1:5">
      <c r="A49" s="151" t="s">
        <v>6</v>
      </c>
      <c r="B49" s="151" t="s">
        <v>7785</v>
      </c>
      <c r="C49" s="211">
        <v>1382477.9734</v>
      </c>
      <c r="D49" s="222"/>
      <c r="E49" s="220"/>
    </row>
    <row r="50" spans="1:5">
      <c r="A50" s="212" t="s">
        <v>7</v>
      </c>
      <c r="B50" s="212" t="s">
        <v>7782</v>
      </c>
      <c r="C50" s="218">
        <v>1250000</v>
      </c>
      <c r="D50" s="222"/>
      <c r="E50" s="220"/>
    </row>
    <row r="51" spans="1:5">
      <c r="B51" s="212" t="s">
        <v>7783</v>
      </c>
      <c r="C51" s="218"/>
      <c r="D51" s="222"/>
      <c r="E51" s="220"/>
    </row>
    <row r="52" spans="1:5">
      <c r="B52" s="212" t="s">
        <v>5182</v>
      </c>
      <c r="C52" s="218">
        <v>322766.66879999998</v>
      </c>
      <c r="D52" s="222"/>
      <c r="E52" s="220"/>
    </row>
    <row r="53" spans="1:5">
      <c r="A53" s="150"/>
      <c r="B53" s="150" t="s">
        <v>7784</v>
      </c>
      <c r="C53" s="210">
        <v>927233.33120000002</v>
      </c>
      <c r="D53" s="222"/>
      <c r="E53" s="220"/>
    </row>
    <row r="54" spans="1:5">
      <c r="A54" s="212" t="s">
        <v>9</v>
      </c>
      <c r="B54" s="212" t="s">
        <v>7782</v>
      </c>
      <c r="C54" s="218">
        <v>8328221.0721000005</v>
      </c>
      <c r="D54" s="222"/>
      <c r="E54" s="220"/>
    </row>
    <row r="55" spans="1:5">
      <c r="B55" s="212" t="s">
        <v>7783</v>
      </c>
      <c r="C55" s="218"/>
      <c r="D55" s="222"/>
      <c r="E55" s="220"/>
    </row>
    <row r="56" spans="1:5">
      <c r="B56" s="212" t="s">
        <v>5183</v>
      </c>
      <c r="C56" s="218">
        <v>105034.2372</v>
      </c>
      <c r="D56" s="222"/>
      <c r="E56" s="220"/>
    </row>
    <row r="57" spans="1:5">
      <c r="B57" s="212" t="s">
        <v>5184</v>
      </c>
      <c r="C57" s="218">
        <v>340744.7023</v>
      </c>
      <c r="D57" s="222"/>
      <c r="E57" s="220"/>
    </row>
    <row r="58" spans="1:5">
      <c r="B58" s="212" t="s">
        <v>5185</v>
      </c>
      <c r="C58" s="218">
        <v>256847.065</v>
      </c>
      <c r="D58" s="222"/>
      <c r="E58" s="220"/>
    </row>
    <row r="59" spans="1:5">
      <c r="B59" s="212" t="s">
        <v>7793</v>
      </c>
      <c r="C59" s="218">
        <v>167120.86180000001</v>
      </c>
      <c r="D59" s="222"/>
      <c r="E59" s="220"/>
    </row>
    <row r="60" spans="1:5">
      <c r="B60" s="212" t="s">
        <v>5186</v>
      </c>
      <c r="C60" s="218">
        <v>134459.74419999999</v>
      </c>
      <c r="D60" s="222"/>
      <c r="E60" s="220"/>
    </row>
    <row r="61" spans="1:5">
      <c r="B61" s="212" t="s">
        <v>5187</v>
      </c>
      <c r="C61" s="218">
        <v>474085.0785</v>
      </c>
      <c r="D61" s="222"/>
      <c r="E61" s="220"/>
    </row>
    <row r="62" spans="1:5">
      <c r="B62" s="212" t="s">
        <v>5169</v>
      </c>
      <c r="C62" s="218">
        <v>243146.62849999999</v>
      </c>
      <c r="D62" s="222"/>
      <c r="E62" s="220"/>
    </row>
    <row r="63" spans="1:5">
      <c r="B63" s="212" t="s">
        <v>5188</v>
      </c>
      <c r="C63" s="218">
        <v>261174.82280000002</v>
      </c>
      <c r="D63" s="222"/>
      <c r="E63" s="220"/>
    </row>
    <row r="64" spans="1:5">
      <c r="B64" s="212" t="s">
        <v>5189</v>
      </c>
      <c r="C64" s="218">
        <v>96659.479800000001</v>
      </c>
      <c r="D64" s="222"/>
      <c r="E64" s="220"/>
    </row>
    <row r="65" spans="1:5">
      <c r="B65" s="212" t="s">
        <v>5190</v>
      </c>
      <c r="C65" s="218">
        <v>170129.28340000001</v>
      </c>
      <c r="D65" s="222"/>
      <c r="E65" s="220"/>
    </row>
    <row r="66" spans="1:5">
      <c r="B66" s="212" t="s">
        <v>5191</v>
      </c>
      <c r="C66" s="218">
        <v>126467.99740000001</v>
      </c>
      <c r="D66" s="222"/>
      <c r="E66" s="220"/>
    </row>
    <row r="67" spans="1:5">
      <c r="B67" s="212" t="s">
        <v>5192</v>
      </c>
      <c r="C67" s="218">
        <v>96543.791400000002</v>
      </c>
      <c r="D67" s="222"/>
      <c r="E67" s="220"/>
    </row>
    <row r="68" spans="1:5">
      <c r="A68" s="150"/>
      <c r="B68" s="150" t="s">
        <v>7784</v>
      </c>
      <c r="C68" s="210">
        <v>5855807.3798000002</v>
      </c>
      <c r="D68" s="222"/>
      <c r="E68" s="220"/>
    </row>
    <row r="69" spans="1:5">
      <c r="A69" s="212" t="s">
        <v>10</v>
      </c>
      <c r="B69" s="212" t="s">
        <v>7782</v>
      </c>
      <c r="C69" s="218">
        <v>4117018.7511</v>
      </c>
      <c r="D69" s="222"/>
      <c r="E69" s="220"/>
    </row>
    <row r="70" spans="1:5">
      <c r="B70" s="212" t="s">
        <v>7783</v>
      </c>
      <c r="C70" s="218"/>
      <c r="D70" s="222"/>
      <c r="E70" s="220"/>
    </row>
    <row r="71" spans="1:5">
      <c r="B71" s="212" t="s">
        <v>7794</v>
      </c>
      <c r="C71" s="218">
        <v>88434.611300000004</v>
      </c>
      <c r="D71" s="222"/>
      <c r="E71" s="220"/>
    </row>
    <row r="72" spans="1:5">
      <c r="B72" s="212" t="s">
        <v>5193</v>
      </c>
      <c r="C72" s="218">
        <v>132638.7427</v>
      </c>
      <c r="D72" s="222"/>
      <c r="E72" s="220"/>
    </row>
    <row r="73" spans="1:5">
      <c r="B73" s="212" t="s">
        <v>5194</v>
      </c>
      <c r="C73" s="218">
        <v>125341.4752</v>
      </c>
      <c r="D73" s="222"/>
      <c r="E73" s="220"/>
    </row>
    <row r="74" spans="1:5">
      <c r="B74" s="212" t="s">
        <v>5195</v>
      </c>
      <c r="C74" s="218">
        <v>104364.1868</v>
      </c>
      <c r="D74" s="222"/>
      <c r="E74" s="220"/>
    </row>
    <row r="75" spans="1:5">
      <c r="B75" s="212" t="s">
        <v>5196</v>
      </c>
      <c r="C75" s="218">
        <v>163368.40519999998</v>
      </c>
      <c r="D75" s="222"/>
      <c r="E75" s="220"/>
    </row>
    <row r="76" spans="1:5">
      <c r="A76" s="150"/>
      <c r="B76" s="150" t="s">
        <v>7784</v>
      </c>
      <c r="C76" s="210">
        <v>3502871.3299000002</v>
      </c>
      <c r="D76" s="222"/>
      <c r="E76" s="220"/>
    </row>
    <row r="77" spans="1:5">
      <c r="A77" s="212" t="s">
        <v>11</v>
      </c>
      <c r="B77" s="212" t="s">
        <v>7782</v>
      </c>
      <c r="C77" s="218">
        <v>1250000</v>
      </c>
      <c r="D77" s="222"/>
      <c r="E77" s="220"/>
    </row>
    <row r="78" spans="1:5">
      <c r="B78" s="212" t="s">
        <v>7783</v>
      </c>
      <c r="C78" s="218"/>
      <c r="D78" s="222"/>
      <c r="E78" s="220"/>
    </row>
    <row r="79" spans="1:5">
      <c r="B79" s="212" t="s">
        <v>5197</v>
      </c>
      <c r="C79" s="218">
        <v>387176.02119999996</v>
      </c>
      <c r="D79" s="222"/>
      <c r="E79" s="220"/>
    </row>
    <row r="80" spans="1:5">
      <c r="A80" s="150"/>
      <c r="B80" s="150" t="s">
        <v>7784</v>
      </c>
      <c r="C80" s="210">
        <v>862823.97879999992</v>
      </c>
      <c r="D80" s="222"/>
      <c r="E80" s="220"/>
    </row>
    <row r="81" spans="1:5">
      <c r="A81" s="151" t="s">
        <v>12</v>
      </c>
      <c r="B81" s="151" t="s">
        <v>7785</v>
      </c>
      <c r="C81" s="211">
        <v>1250000</v>
      </c>
      <c r="D81" s="222"/>
      <c r="E81" s="220"/>
    </row>
    <row r="82" spans="1:5">
      <c r="A82" s="212" t="s">
        <v>13</v>
      </c>
      <c r="B82" s="212" t="s">
        <v>7782</v>
      </c>
      <c r="C82" s="218">
        <v>4913633.4369999999</v>
      </c>
      <c r="D82" s="222"/>
      <c r="E82" s="220"/>
    </row>
    <row r="83" spans="1:5">
      <c r="B83" s="212" t="s">
        <v>7783</v>
      </c>
      <c r="C83" s="218"/>
      <c r="D83" s="222"/>
      <c r="E83" s="220"/>
    </row>
    <row r="84" spans="1:5">
      <c r="B84" s="212" t="s">
        <v>7795</v>
      </c>
      <c r="C84" s="218">
        <v>470078.03760000004</v>
      </c>
      <c r="D84" s="222"/>
      <c r="E84" s="220"/>
    </row>
    <row r="85" spans="1:5">
      <c r="B85" s="212" t="s">
        <v>5198</v>
      </c>
      <c r="C85" s="218">
        <v>428597.90519999998</v>
      </c>
      <c r="D85" s="222"/>
      <c r="E85" s="220"/>
    </row>
    <row r="86" spans="1:5">
      <c r="B86" s="212" t="s">
        <v>5199</v>
      </c>
      <c r="C86" s="218">
        <v>161042.5975</v>
      </c>
      <c r="D86" s="222"/>
      <c r="E86" s="220"/>
    </row>
    <row r="87" spans="1:5">
      <c r="B87" s="212" t="s">
        <v>5200</v>
      </c>
      <c r="C87" s="218">
        <v>92900.217900000003</v>
      </c>
      <c r="D87" s="222"/>
      <c r="E87" s="220"/>
    </row>
    <row r="88" spans="1:5">
      <c r="B88" s="212" t="s">
        <v>5201</v>
      </c>
      <c r="C88" s="218">
        <v>121539.9862</v>
      </c>
      <c r="D88" s="222"/>
      <c r="E88" s="220"/>
    </row>
    <row r="89" spans="1:5">
      <c r="B89" s="212" t="s">
        <v>5202</v>
      </c>
      <c r="C89" s="218">
        <v>120529.3269</v>
      </c>
      <c r="D89" s="222"/>
      <c r="E89" s="220"/>
    </row>
    <row r="90" spans="1:5">
      <c r="A90" s="150"/>
      <c r="B90" s="150" t="s">
        <v>7784</v>
      </c>
      <c r="C90" s="210">
        <v>3518945.3657</v>
      </c>
      <c r="D90" s="222"/>
      <c r="E90" s="220"/>
    </row>
    <row r="91" spans="1:5">
      <c r="A91" s="212" t="s">
        <v>14</v>
      </c>
      <c r="B91" s="212" t="s">
        <v>7782</v>
      </c>
      <c r="C91" s="218">
        <v>2610489.5565999998</v>
      </c>
      <c r="D91" s="222"/>
      <c r="E91" s="220"/>
    </row>
    <row r="92" spans="1:5">
      <c r="B92" s="212" t="s">
        <v>7783</v>
      </c>
      <c r="C92" s="218"/>
      <c r="D92" s="222"/>
      <c r="E92" s="220"/>
    </row>
    <row r="93" spans="1:5">
      <c r="B93" s="212" t="s">
        <v>7796</v>
      </c>
      <c r="C93" s="218">
        <v>168312.1207</v>
      </c>
      <c r="D93" s="222"/>
      <c r="E93" s="220"/>
    </row>
    <row r="94" spans="1:5">
      <c r="A94" s="150"/>
      <c r="B94" s="150" t="s">
        <v>7784</v>
      </c>
      <c r="C94" s="210">
        <v>2442177.4358999999</v>
      </c>
      <c r="D94" s="222"/>
      <c r="E94" s="220"/>
    </row>
    <row r="95" spans="1:5">
      <c r="A95" s="151" t="s">
        <v>15</v>
      </c>
      <c r="B95" s="151" t="s">
        <v>7785</v>
      </c>
      <c r="C95" s="211">
        <v>1250000</v>
      </c>
      <c r="D95" s="222"/>
      <c r="E95" s="220"/>
    </row>
    <row r="96" spans="1:5">
      <c r="A96" s="212" t="s">
        <v>16</v>
      </c>
      <c r="B96" s="212" t="s">
        <v>7782</v>
      </c>
      <c r="C96" s="218">
        <v>1250000</v>
      </c>
      <c r="D96" s="222"/>
      <c r="E96" s="220"/>
    </row>
    <row r="97" spans="1:5">
      <c r="B97" s="212" t="s">
        <v>7783</v>
      </c>
      <c r="C97" s="218" t="s">
        <v>7819</v>
      </c>
      <c r="D97" s="222"/>
      <c r="E97" s="220"/>
    </row>
    <row r="98" spans="1:5">
      <c r="B98" s="212" t="s">
        <v>5203</v>
      </c>
      <c r="C98" s="218">
        <v>116311.0336</v>
      </c>
      <c r="D98" s="222"/>
      <c r="E98" s="220"/>
    </row>
    <row r="99" spans="1:5">
      <c r="B99" s="212" t="s">
        <v>5204</v>
      </c>
      <c r="C99" s="218">
        <v>99636.916900000011</v>
      </c>
      <c r="D99" s="222"/>
      <c r="E99" s="220"/>
    </row>
    <row r="100" spans="1:5">
      <c r="A100" s="150"/>
      <c r="B100" s="150" t="s">
        <v>7784</v>
      </c>
      <c r="C100" s="210">
        <v>1034052.0495</v>
      </c>
      <c r="D100" s="222"/>
      <c r="E100" s="220"/>
    </row>
    <row r="101" spans="1:5">
      <c r="A101" s="212" t="s">
        <v>17</v>
      </c>
      <c r="B101" s="212" t="s">
        <v>7782</v>
      </c>
      <c r="C101" s="218">
        <v>1732387.7475000001</v>
      </c>
      <c r="D101" s="222"/>
      <c r="E101" s="220"/>
    </row>
    <row r="102" spans="1:5">
      <c r="B102" s="212" t="s">
        <v>7783</v>
      </c>
      <c r="C102" s="218"/>
      <c r="D102" s="222"/>
      <c r="E102" s="220"/>
    </row>
    <row r="103" spans="1:5">
      <c r="B103" s="212" t="s">
        <v>7797</v>
      </c>
      <c r="C103" s="218">
        <v>133793.18369999999</v>
      </c>
      <c r="D103" s="222"/>
      <c r="E103" s="220"/>
    </row>
    <row r="104" spans="1:5">
      <c r="A104" s="150"/>
      <c r="B104" s="150" t="s">
        <v>7784</v>
      </c>
      <c r="C104" s="210">
        <v>1598594.5637999999</v>
      </c>
      <c r="D104" s="222"/>
      <c r="E104" s="220"/>
    </row>
    <row r="105" spans="1:5">
      <c r="A105" s="151" t="s">
        <v>18</v>
      </c>
      <c r="B105" s="151" t="s">
        <v>7785</v>
      </c>
      <c r="C105" s="211">
        <v>1802619.3425999999</v>
      </c>
      <c r="D105" s="222"/>
      <c r="E105" s="220"/>
    </row>
    <row r="106" spans="1:5">
      <c r="A106" s="151" t="s">
        <v>19</v>
      </c>
      <c r="B106" s="151" t="s">
        <v>7785</v>
      </c>
      <c r="C106" s="211">
        <v>1250000</v>
      </c>
      <c r="D106" s="222"/>
      <c r="E106" s="220"/>
    </row>
    <row r="107" spans="1:5">
      <c r="A107" s="212" t="s">
        <v>20</v>
      </c>
      <c r="B107" s="212" t="s">
        <v>7782</v>
      </c>
      <c r="C107" s="218">
        <v>2344276.7536999998</v>
      </c>
      <c r="D107" s="222"/>
      <c r="E107" s="220"/>
    </row>
    <row r="108" spans="1:5">
      <c r="B108" s="212" t="s">
        <v>7783</v>
      </c>
      <c r="C108" s="218" t="s">
        <v>174</v>
      </c>
      <c r="D108" s="222"/>
      <c r="E108" s="220"/>
    </row>
    <row r="109" spans="1:5">
      <c r="B109" s="212" t="s">
        <v>5205</v>
      </c>
      <c r="C109" s="218">
        <v>101071.86629999999</v>
      </c>
      <c r="D109" s="222"/>
      <c r="E109" s="220"/>
    </row>
    <row r="110" spans="1:5">
      <c r="B110" s="212" t="s">
        <v>5206</v>
      </c>
      <c r="C110" s="218">
        <v>144369.68480000002</v>
      </c>
      <c r="D110" s="222"/>
      <c r="E110" s="220"/>
    </row>
    <row r="111" spans="1:5">
      <c r="B111" s="212" t="s">
        <v>7798</v>
      </c>
      <c r="C111" s="218">
        <v>103559.4283</v>
      </c>
      <c r="D111" s="222"/>
      <c r="E111" s="220"/>
    </row>
    <row r="112" spans="1:5">
      <c r="B112" s="212" t="s">
        <v>5207</v>
      </c>
      <c r="C112" s="218">
        <v>183336.95369999998</v>
      </c>
      <c r="D112" s="222"/>
      <c r="E112" s="220"/>
    </row>
    <row r="113" spans="1:5">
      <c r="B113" s="212" t="s">
        <v>5208</v>
      </c>
      <c r="C113" s="218">
        <v>158670.54930000001</v>
      </c>
      <c r="D113" s="222"/>
      <c r="E113" s="220"/>
    </row>
    <row r="114" spans="1:5">
      <c r="A114" s="150"/>
      <c r="B114" s="150" t="s">
        <v>7784</v>
      </c>
      <c r="C114" s="210">
        <v>1653268.2712999999</v>
      </c>
      <c r="D114" s="222"/>
      <c r="E114" s="220"/>
    </row>
    <row r="115" spans="1:5">
      <c r="A115" s="212" t="s">
        <v>21</v>
      </c>
      <c r="B115" s="212" t="s">
        <v>7782</v>
      </c>
      <c r="C115" s="218">
        <v>2672641.3832</v>
      </c>
      <c r="D115" s="222"/>
      <c r="E115" s="220"/>
    </row>
    <row r="116" spans="1:5">
      <c r="B116" s="212" t="s">
        <v>7783</v>
      </c>
      <c r="C116" s="218" t="s">
        <v>174</v>
      </c>
      <c r="D116" s="222"/>
      <c r="E116" s="220"/>
    </row>
    <row r="117" spans="1:5">
      <c r="B117" s="212" t="s">
        <v>7799</v>
      </c>
      <c r="C117" s="218">
        <v>120853.35909999999</v>
      </c>
      <c r="D117" s="222"/>
      <c r="E117" s="220"/>
    </row>
    <row r="118" spans="1:5">
      <c r="B118" s="212" t="s">
        <v>5211</v>
      </c>
      <c r="C118" s="218">
        <v>90945.729800000001</v>
      </c>
      <c r="D118" s="222"/>
      <c r="E118" s="220"/>
    </row>
    <row r="119" spans="1:5">
      <c r="A119" s="150"/>
      <c r="B119" s="150" t="s">
        <v>7784</v>
      </c>
      <c r="C119" s="210">
        <v>2460842.2943000002</v>
      </c>
      <c r="D119" s="222"/>
      <c r="E119" s="220"/>
    </row>
    <row r="120" spans="1:5">
      <c r="A120" s="212" t="s">
        <v>22</v>
      </c>
      <c r="B120" s="212" t="s">
        <v>7782</v>
      </c>
      <c r="C120" s="218">
        <v>3872510.0745999999</v>
      </c>
      <c r="D120" s="222"/>
      <c r="E120" s="220"/>
    </row>
    <row r="121" spans="1:5">
      <c r="B121" s="212" t="s">
        <v>7783</v>
      </c>
      <c r="C121" s="218" t="s">
        <v>174</v>
      </c>
      <c r="D121" s="222"/>
      <c r="E121" s="220"/>
    </row>
    <row r="122" spans="1:5">
      <c r="B122" s="212" t="s">
        <v>7800</v>
      </c>
      <c r="C122" s="218">
        <v>116915.2426</v>
      </c>
      <c r="D122" s="222"/>
      <c r="E122" s="220"/>
    </row>
    <row r="123" spans="1:5">
      <c r="B123" s="212" t="s">
        <v>5213</v>
      </c>
      <c r="C123" s="218">
        <v>114633.58140000001</v>
      </c>
      <c r="D123" s="222"/>
      <c r="E123" s="220"/>
    </row>
    <row r="124" spans="1:5">
      <c r="B124" s="212" t="s">
        <v>5214</v>
      </c>
      <c r="C124" s="218">
        <v>152501.3744</v>
      </c>
      <c r="D124" s="222"/>
      <c r="E124" s="220"/>
    </row>
    <row r="125" spans="1:5">
      <c r="B125" s="212" t="s">
        <v>5215</v>
      </c>
      <c r="C125" s="218">
        <v>219438.7102</v>
      </c>
      <c r="D125" s="222"/>
      <c r="E125" s="220"/>
    </row>
    <row r="126" spans="1:5">
      <c r="B126" s="212" t="s">
        <v>5216</v>
      </c>
      <c r="C126" s="218">
        <v>188331.62100000001</v>
      </c>
      <c r="D126" s="222"/>
      <c r="E126" s="220"/>
    </row>
    <row r="127" spans="1:5">
      <c r="A127" s="150"/>
      <c r="B127" s="150" t="s">
        <v>7784</v>
      </c>
      <c r="C127" s="210">
        <v>3080689.5449999999</v>
      </c>
      <c r="D127" s="222"/>
      <c r="E127" s="220"/>
    </row>
    <row r="128" spans="1:5">
      <c r="A128" s="212" t="s">
        <v>23</v>
      </c>
      <c r="B128" s="212" t="s">
        <v>7782</v>
      </c>
      <c r="C128" s="218">
        <v>2186827.3208000003</v>
      </c>
      <c r="D128" s="222"/>
      <c r="E128" s="220"/>
    </row>
    <row r="129" spans="1:5">
      <c r="B129" s="212" t="s">
        <v>7783</v>
      </c>
      <c r="C129" s="218" t="s">
        <v>174</v>
      </c>
      <c r="D129" s="222"/>
      <c r="E129" s="220"/>
    </row>
    <row r="130" spans="1:5">
      <c r="B130" s="212" t="s">
        <v>5217</v>
      </c>
      <c r="C130" s="218">
        <v>220879.842</v>
      </c>
      <c r="D130" s="222"/>
      <c r="E130" s="220"/>
    </row>
    <row r="131" spans="1:5">
      <c r="B131" s="212" t="s">
        <v>5218</v>
      </c>
      <c r="C131" s="218">
        <v>96026.770700000008</v>
      </c>
      <c r="D131" s="222"/>
      <c r="E131" s="220"/>
    </row>
    <row r="132" spans="1:5">
      <c r="A132" s="150"/>
      <c r="B132" s="150" t="s">
        <v>7784</v>
      </c>
      <c r="C132" s="210">
        <v>1869920.7080999999</v>
      </c>
      <c r="D132" s="222"/>
      <c r="E132" s="220"/>
    </row>
    <row r="133" spans="1:5">
      <c r="A133" s="151" t="s">
        <v>24</v>
      </c>
      <c r="B133" s="151" t="s">
        <v>7785</v>
      </c>
      <c r="C133" s="211">
        <v>1250000</v>
      </c>
      <c r="D133" s="222"/>
      <c r="E133" s="220"/>
    </row>
    <row r="134" spans="1:5">
      <c r="A134" s="242" t="s">
        <v>25</v>
      </c>
      <c r="B134" s="237" t="s">
        <v>7782</v>
      </c>
      <c r="C134" s="234">
        <v>2379853.017</v>
      </c>
      <c r="D134" s="222"/>
      <c r="E134" s="220"/>
    </row>
    <row r="135" spans="1:5">
      <c r="A135" s="237"/>
      <c r="B135" s="237" t="s">
        <v>7783</v>
      </c>
      <c r="C135" s="234" t="s">
        <v>174</v>
      </c>
      <c r="D135" s="222"/>
      <c r="E135" s="220"/>
    </row>
    <row r="136" spans="1:5">
      <c r="A136" s="237"/>
      <c r="B136" s="237" t="s">
        <v>5219</v>
      </c>
      <c r="C136" s="234">
        <v>122669.99829999999</v>
      </c>
      <c r="D136" s="222"/>
      <c r="E136" s="220"/>
    </row>
    <row r="137" spans="1:5">
      <c r="A137" s="237"/>
      <c r="B137" s="237" t="s">
        <v>5220</v>
      </c>
      <c r="C137" s="234">
        <v>173481.10580000002</v>
      </c>
      <c r="D137" s="222"/>
      <c r="E137" s="220"/>
    </row>
    <row r="138" spans="1:5">
      <c r="A138" s="243"/>
      <c r="B138" s="243" t="s">
        <v>7784</v>
      </c>
      <c r="C138" s="244">
        <v>2083701.9129000001</v>
      </c>
      <c r="D138" s="222"/>
      <c r="E138" s="220"/>
    </row>
    <row r="139" spans="1:5">
      <c r="A139" s="151" t="s">
        <v>26</v>
      </c>
      <c r="B139" s="151" t="s">
        <v>7785</v>
      </c>
      <c r="C139" s="211">
        <v>1250000</v>
      </c>
      <c r="D139" s="222"/>
      <c r="E139" s="220"/>
    </row>
    <row r="140" spans="1:5">
      <c r="A140" s="212" t="s">
        <v>27</v>
      </c>
      <c r="B140" s="212" t="s">
        <v>7782</v>
      </c>
      <c r="C140" s="218">
        <v>1250000</v>
      </c>
      <c r="D140" s="222"/>
      <c r="E140" s="220"/>
    </row>
    <row r="141" spans="1:5">
      <c r="B141" s="212" t="s">
        <v>7783</v>
      </c>
      <c r="C141" s="218" t="s">
        <v>174</v>
      </c>
      <c r="D141" s="222"/>
      <c r="E141" s="220"/>
    </row>
    <row r="142" spans="1:5">
      <c r="B142" s="212" t="s">
        <v>5221</v>
      </c>
      <c r="C142" s="218">
        <v>166134.2579</v>
      </c>
      <c r="D142" s="222"/>
      <c r="E142" s="220"/>
    </row>
    <row r="143" spans="1:5">
      <c r="A143" s="150"/>
      <c r="B143" s="150" t="s">
        <v>7784</v>
      </c>
      <c r="C143" s="210">
        <v>1083865.7420999999</v>
      </c>
      <c r="D143" s="222"/>
      <c r="E143" s="220"/>
    </row>
    <row r="144" spans="1:5">
      <c r="A144" s="212" t="s">
        <v>28</v>
      </c>
      <c r="B144" s="212" t="s">
        <v>7782</v>
      </c>
      <c r="C144" s="218">
        <v>1250000</v>
      </c>
      <c r="D144" s="222"/>
      <c r="E144" s="220"/>
    </row>
    <row r="145" spans="1:7">
      <c r="B145" s="212" t="s">
        <v>7783</v>
      </c>
      <c r="C145" s="218" t="s">
        <v>174</v>
      </c>
      <c r="D145" s="222"/>
      <c r="E145" s="220"/>
    </row>
    <row r="146" spans="1:7">
      <c r="B146" s="212" t="s">
        <v>5222</v>
      </c>
      <c r="C146" s="218">
        <v>295004.61989999999</v>
      </c>
      <c r="D146" s="222"/>
      <c r="E146" s="220"/>
    </row>
    <row r="147" spans="1:7">
      <c r="B147" s="212" t="s">
        <v>7801</v>
      </c>
      <c r="C147" s="218">
        <v>118944.27990000001</v>
      </c>
      <c r="D147" s="222"/>
      <c r="E147" s="220"/>
    </row>
    <row r="148" spans="1:7">
      <c r="A148" s="150"/>
      <c r="B148" s="150" t="s">
        <v>7784</v>
      </c>
      <c r="C148" s="210">
        <v>836051.1002000001</v>
      </c>
      <c r="D148" s="222"/>
      <c r="E148" s="220"/>
    </row>
    <row r="149" spans="1:7">
      <c r="A149" s="151" t="s">
        <v>29</v>
      </c>
      <c r="B149" s="151" t="s">
        <v>7785</v>
      </c>
      <c r="C149" s="211">
        <v>1250000</v>
      </c>
      <c r="D149" s="222"/>
      <c r="E149" s="220"/>
    </row>
    <row r="150" spans="1:7">
      <c r="A150" s="212" t="s">
        <v>30</v>
      </c>
      <c r="B150" s="212" t="s">
        <v>7782</v>
      </c>
      <c r="C150" s="218">
        <v>3444163.6903000004</v>
      </c>
      <c r="D150" s="222"/>
      <c r="E150" s="220"/>
    </row>
    <row r="151" spans="1:7">
      <c r="B151" s="212" t="s">
        <v>7783</v>
      </c>
      <c r="C151" s="218" t="s">
        <v>174</v>
      </c>
      <c r="D151" s="222"/>
      <c r="E151" s="220"/>
    </row>
    <row r="152" spans="1:7">
      <c r="B152" s="212" t="s">
        <v>5223</v>
      </c>
      <c r="C152" s="218">
        <v>162662.06040000002</v>
      </c>
      <c r="D152" s="222"/>
      <c r="E152" s="220"/>
    </row>
    <row r="153" spans="1:7">
      <c r="B153" s="212" t="s">
        <v>5224</v>
      </c>
      <c r="C153" s="218">
        <v>88375.283900000009</v>
      </c>
      <c r="D153" s="222"/>
      <c r="E153" s="220"/>
    </row>
    <row r="154" spans="1:7">
      <c r="B154" s="212" t="s">
        <v>5209</v>
      </c>
      <c r="C154" s="218">
        <v>139414.97630000001</v>
      </c>
      <c r="D154" s="222"/>
      <c r="E154" s="220"/>
      <c r="G154" s="214"/>
    </row>
    <row r="155" spans="1:7">
      <c r="B155" s="212" t="s">
        <v>5225</v>
      </c>
      <c r="C155" s="218">
        <v>117327.0444</v>
      </c>
      <c r="D155" s="222"/>
      <c r="E155" s="220"/>
    </row>
    <row r="156" spans="1:7">
      <c r="B156" s="212" t="s">
        <v>5210</v>
      </c>
      <c r="C156" s="218">
        <v>143966.9566</v>
      </c>
      <c r="D156" s="222"/>
      <c r="E156" s="220"/>
    </row>
    <row r="157" spans="1:7">
      <c r="B157" s="212" t="s">
        <v>5226</v>
      </c>
      <c r="C157" s="218">
        <v>107974.95570000001</v>
      </c>
      <c r="D157" s="222"/>
      <c r="E157" s="220"/>
    </row>
    <row r="158" spans="1:7">
      <c r="B158" s="212" t="s">
        <v>5227</v>
      </c>
      <c r="C158" s="218">
        <v>105949.27470000001</v>
      </c>
      <c r="D158" s="222"/>
      <c r="E158" s="220"/>
    </row>
    <row r="159" spans="1:7">
      <c r="B159" s="212" t="s">
        <v>5228</v>
      </c>
      <c r="C159" s="218">
        <v>87564.767200000002</v>
      </c>
      <c r="D159" s="222"/>
      <c r="E159" s="220"/>
    </row>
    <row r="160" spans="1:7">
      <c r="B160" s="212" t="s">
        <v>5229</v>
      </c>
      <c r="C160" s="218">
        <v>97077.214299999992</v>
      </c>
      <c r="D160" s="222"/>
      <c r="E160" s="220"/>
    </row>
    <row r="161" spans="1:5">
      <c r="A161" s="150"/>
      <c r="B161" s="150" t="s">
        <v>7784</v>
      </c>
      <c r="C161" s="210">
        <v>2393851.1568</v>
      </c>
      <c r="D161" s="222"/>
      <c r="E161" s="220"/>
    </row>
    <row r="162" spans="1:5">
      <c r="A162" s="212" t="s">
        <v>31</v>
      </c>
      <c r="B162" s="212" t="s">
        <v>7782</v>
      </c>
      <c r="C162" s="218">
        <v>1250000</v>
      </c>
      <c r="D162" s="222"/>
      <c r="E162" s="220"/>
    </row>
    <row r="163" spans="1:5">
      <c r="B163" s="212" t="s">
        <v>7783</v>
      </c>
      <c r="C163" s="218" t="s">
        <v>174</v>
      </c>
      <c r="D163" s="222"/>
      <c r="E163" s="220"/>
    </row>
    <row r="164" spans="1:5">
      <c r="B164" s="212" t="s">
        <v>7802</v>
      </c>
      <c r="C164" s="218">
        <v>150364.46109999999</v>
      </c>
      <c r="D164" s="222"/>
      <c r="E164" s="220"/>
    </row>
    <row r="165" spans="1:5">
      <c r="B165" s="212" t="s">
        <v>5230</v>
      </c>
      <c r="C165" s="218">
        <v>31818.0452</v>
      </c>
      <c r="D165" s="222"/>
      <c r="E165" s="220"/>
    </row>
    <row r="166" spans="1:5">
      <c r="A166" s="150"/>
      <c r="B166" s="150" t="s">
        <v>7784</v>
      </c>
      <c r="C166" s="210">
        <v>1067817.4937</v>
      </c>
      <c r="D166" s="222"/>
      <c r="E166" s="220"/>
    </row>
    <row r="167" spans="1:5">
      <c r="A167" s="212" t="s">
        <v>32</v>
      </c>
      <c r="B167" s="212" t="s">
        <v>7782</v>
      </c>
      <c r="C167" s="218">
        <v>7543325.2883000001</v>
      </c>
      <c r="D167" s="222"/>
      <c r="E167" s="220"/>
    </row>
    <row r="168" spans="1:5">
      <c r="B168" s="212" t="s">
        <v>7783</v>
      </c>
      <c r="C168" s="218" t="s">
        <v>174</v>
      </c>
      <c r="D168" s="222"/>
      <c r="E168" s="220"/>
    </row>
    <row r="169" spans="1:5">
      <c r="B169" s="212" t="s">
        <v>5231</v>
      </c>
      <c r="C169" s="218">
        <v>160306.41450000001</v>
      </c>
      <c r="D169" s="222"/>
      <c r="E169" s="220"/>
    </row>
    <row r="170" spans="1:5">
      <c r="B170" s="212" t="s">
        <v>7803</v>
      </c>
      <c r="C170" s="218">
        <v>133832.0955</v>
      </c>
      <c r="D170" s="222"/>
      <c r="E170" s="220"/>
    </row>
    <row r="171" spans="1:5">
      <c r="B171" s="212" t="s">
        <v>5232</v>
      </c>
      <c r="C171" s="218">
        <v>129433.1449</v>
      </c>
      <c r="D171" s="222"/>
      <c r="E171" s="220"/>
    </row>
    <row r="172" spans="1:5">
      <c r="B172" s="212" t="s">
        <v>5233</v>
      </c>
      <c r="C172" s="218">
        <v>102940.6787</v>
      </c>
      <c r="D172" s="222"/>
      <c r="E172" s="220"/>
    </row>
    <row r="173" spans="1:5">
      <c r="B173" s="212" t="s">
        <v>7804</v>
      </c>
      <c r="C173" s="218">
        <v>1454710.2777</v>
      </c>
      <c r="D173" s="222"/>
      <c r="E173" s="220"/>
    </row>
    <row r="174" spans="1:5">
      <c r="B174" s="212" t="s">
        <v>5212</v>
      </c>
      <c r="C174" s="218">
        <v>257655.4878</v>
      </c>
      <c r="D174" s="222"/>
      <c r="E174" s="220"/>
    </row>
    <row r="175" spans="1:5">
      <c r="B175" s="212" t="s">
        <v>5234</v>
      </c>
      <c r="C175" s="218">
        <v>168822.33609999999</v>
      </c>
      <c r="D175" s="222"/>
      <c r="E175" s="220"/>
    </row>
    <row r="176" spans="1:5">
      <c r="B176" s="212" t="s">
        <v>7784</v>
      </c>
      <c r="C176" s="218">
        <v>5135624.8530999999</v>
      </c>
      <c r="D176" s="222"/>
      <c r="E176" s="220"/>
    </row>
    <row r="177" spans="1:5">
      <c r="A177" s="229" t="s">
        <v>33</v>
      </c>
      <c r="B177" s="229" t="s">
        <v>7782</v>
      </c>
      <c r="C177" s="230">
        <v>4066866.1775000002</v>
      </c>
      <c r="D177" s="222"/>
      <c r="E177" s="220"/>
    </row>
    <row r="178" spans="1:5">
      <c r="B178" s="212" t="s">
        <v>7783</v>
      </c>
      <c r="C178" s="218" t="s">
        <v>174</v>
      </c>
      <c r="D178" s="222"/>
      <c r="E178" s="220"/>
    </row>
    <row r="179" spans="1:5">
      <c r="B179" s="212" t="s">
        <v>7805</v>
      </c>
      <c r="C179" s="218">
        <v>154549.21590000001</v>
      </c>
      <c r="D179" s="222"/>
      <c r="E179" s="220"/>
    </row>
    <row r="180" spans="1:5">
      <c r="B180" s="212" t="s">
        <v>5235</v>
      </c>
      <c r="C180" s="218">
        <v>93732.720600000001</v>
      </c>
      <c r="D180" s="222"/>
      <c r="E180" s="220"/>
    </row>
    <row r="181" spans="1:5">
      <c r="B181" s="212" t="s">
        <v>5236</v>
      </c>
      <c r="C181" s="218">
        <v>39199.3436</v>
      </c>
      <c r="D181" s="222"/>
      <c r="E181" s="220"/>
    </row>
    <row r="182" spans="1:5">
      <c r="B182" s="212" t="s">
        <v>5237</v>
      </c>
      <c r="C182" s="218">
        <v>193993.7212</v>
      </c>
      <c r="D182" s="222"/>
      <c r="E182" s="220"/>
    </row>
    <row r="183" spans="1:5">
      <c r="A183" s="150"/>
      <c r="B183" s="150" t="s">
        <v>7784</v>
      </c>
      <c r="C183" s="210">
        <v>3585391.1761999996</v>
      </c>
      <c r="D183" s="222"/>
      <c r="E183" s="220"/>
    </row>
    <row r="184" spans="1:5">
      <c r="A184" s="151" t="s">
        <v>34</v>
      </c>
      <c r="B184" s="151" t="s">
        <v>7785</v>
      </c>
      <c r="C184" s="211">
        <v>1250000</v>
      </c>
      <c r="D184" s="222"/>
      <c r="E184" s="220"/>
    </row>
    <row r="185" spans="1:5">
      <c r="A185" s="212" t="s">
        <v>35</v>
      </c>
      <c r="B185" s="212" t="s">
        <v>7782</v>
      </c>
      <c r="C185" s="218">
        <v>4532572.9118999997</v>
      </c>
      <c r="D185" s="222"/>
      <c r="E185" s="220"/>
    </row>
    <row r="186" spans="1:5">
      <c r="B186" s="212" t="s">
        <v>7783</v>
      </c>
      <c r="C186" s="218" t="s">
        <v>174</v>
      </c>
      <c r="D186" s="222"/>
      <c r="E186" s="220"/>
    </row>
    <row r="187" spans="1:5">
      <c r="B187" s="212" t="s">
        <v>7806</v>
      </c>
      <c r="C187" s="218">
        <v>156790.56940000001</v>
      </c>
      <c r="D187" s="222"/>
      <c r="E187" s="220"/>
    </row>
    <row r="188" spans="1:5">
      <c r="B188" s="212" t="s">
        <v>5238</v>
      </c>
      <c r="C188" s="218">
        <v>215510.5398</v>
      </c>
      <c r="D188" s="222"/>
      <c r="E188" s="220"/>
    </row>
    <row r="189" spans="1:5">
      <c r="B189" s="212" t="s">
        <v>5239</v>
      </c>
      <c r="C189" s="218">
        <v>76336.362900000007</v>
      </c>
      <c r="D189" s="222"/>
      <c r="E189" s="220"/>
    </row>
    <row r="190" spans="1:5">
      <c r="B190" s="212" t="s">
        <v>5240</v>
      </c>
      <c r="C190" s="218">
        <v>142642.7346</v>
      </c>
      <c r="D190" s="222"/>
      <c r="E190" s="220"/>
    </row>
    <row r="191" spans="1:5">
      <c r="B191" s="212" t="s">
        <v>5207</v>
      </c>
      <c r="C191" s="218">
        <v>92775.281400000007</v>
      </c>
      <c r="D191" s="222"/>
      <c r="E191" s="220"/>
    </row>
    <row r="192" spans="1:5">
      <c r="B192" s="212" t="s">
        <v>5241</v>
      </c>
      <c r="C192" s="218">
        <v>94402.5965</v>
      </c>
      <c r="D192" s="222"/>
      <c r="E192" s="220"/>
    </row>
    <row r="193" spans="1:5">
      <c r="A193" s="150"/>
      <c r="B193" s="150" t="s">
        <v>7784</v>
      </c>
      <c r="C193" s="210">
        <v>3754114.8273</v>
      </c>
      <c r="D193" s="222"/>
      <c r="E193" s="220"/>
    </row>
    <row r="194" spans="1:5">
      <c r="A194" s="212" t="s">
        <v>36</v>
      </c>
      <c r="B194" s="212" t="s">
        <v>7782</v>
      </c>
      <c r="C194" s="218">
        <v>1534357.6124</v>
      </c>
      <c r="D194" s="222"/>
      <c r="E194" s="220"/>
    </row>
    <row r="195" spans="1:5">
      <c r="B195" s="212" t="s">
        <v>7783</v>
      </c>
      <c r="C195" s="218" t="s">
        <v>174</v>
      </c>
      <c r="D195" s="222"/>
      <c r="E195" s="220"/>
    </row>
    <row r="196" spans="1:5">
      <c r="A196" s="214"/>
      <c r="B196" s="225" t="s">
        <v>7821</v>
      </c>
      <c r="C196" s="226">
        <v>114302.39509999999</v>
      </c>
      <c r="D196" s="223"/>
    </row>
    <row r="197" spans="1:5">
      <c r="B197" s="212" t="s">
        <v>5242</v>
      </c>
      <c r="C197" s="218">
        <v>47291.597999999998</v>
      </c>
    </row>
    <row r="198" spans="1:5">
      <c r="B198" s="212" t="s">
        <v>5243</v>
      </c>
      <c r="C198" s="218">
        <v>113690.7996</v>
      </c>
    </row>
    <row r="199" spans="1:5">
      <c r="A199" s="150"/>
      <c r="B199" s="150" t="s">
        <v>7784</v>
      </c>
      <c r="C199" s="210">
        <v>1259072.8197000001</v>
      </c>
    </row>
    <row r="200" spans="1:5">
      <c r="A200" s="212" t="s">
        <v>37</v>
      </c>
      <c r="B200" s="212" t="s">
        <v>7782</v>
      </c>
      <c r="C200" s="218">
        <v>1635472.4038</v>
      </c>
    </row>
    <row r="201" spans="1:5">
      <c r="B201" s="212" t="s">
        <v>7783</v>
      </c>
      <c r="C201" s="218" t="s">
        <v>174</v>
      </c>
    </row>
    <row r="202" spans="1:5">
      <c r="B202" s="212" t="s">
        <v>5244</v>
      </c>
      <c r="C202" s="218">
        <v>28057.836500000001</v>
      </c>
    </row>
    <row r="203" spans="1:5">
      <c r="B203" s="212" t="s">
        <v>7807</v>
      </c>
      <c r="C203" s="218">
        <v>114247.2555</v>
      </c>
    </row>
    <row r="204" spans="1:5">
      <c r="B204" s="212" t="s">
        <v>5245</v>
      </c>
      <c r="C204" s="218">
        <v>104660.47470000001</v>
      </c>
    </row>
    <row r="205" spans="1:5">
      <c r="A205" s="150"/>
      <c r="B205" s="150" t="s">
        <v>7784</v>
      </c>
      <c r="C205" s="210">
        <v>1388506.8370999999</v>
      </c>
    </row>
    <row r="206" spans="1:5">
      <c r="A206" s="212" t="s">
        <v>38</v>
      </c>
      <c r="B206" s="212" t="s">
        <v>7782</v>
      </c>
      <c r="C206" s="218">
        <v>4964107.4641000004</v>
      </c>
    </row>
    <row r="207" spans="1:5">
      <c r="B207" s="212" t="s">
        <v>7783</v>
      </c>
      <c r="C207" s="218" t="s">
        <v>174</v>
      </c>
    </row>
    <row r="208" spans="1:5">
      <c r="B208" s="212" t="s">
        <v>5246</v>
      </c>
      <c r="C208" s="218">
        <v>212190.47509999998</v>
      </c>
    </row>
    <row r="209" spans="1:3">
      <c r="B209" s="212" t="s">
        <v>5247</v>
      </c>
      <c r="C209" s="218">
        <v>109628.27009999999</v>
      </c>
    </row>
    <row r="210" spans="1:3">
      <c r="B210" s="212" t="s">
        <v>5248</v>
      </c>
      <c r="C210" s="218">
        <v>91606.532099999997</v>
      </c>
    </row>
    <row r="211" spans="1:3">
      <c r="B211" s="212" t="s">
        <v>5249</v>
      </c>
      <c r="C211" s="218">
        <v>98892.98109999999</v>
      </c>
    </row>
    <row r="212" spans="1:3">
      <c r="B212" s="212" t="s">
        <v>5250</v>
      </c>
      <c r="C212" s="218">
        <v>95224.629700000005</v>
      </c>
    </row>
    <row r="213" spans="1:3">
      <c r="B213" s="212" t="s">
        <v>5207</v>
      </c>
      <c r="C213" s="218">
        <v>144988.26</v>
      </c>
    </row>
    <row r="214" spans="1:3">
      <c r="B214" s="212" t="s">
        <v>7808</v>
      </c>
      <c r="C214" s="218">
        <v>276406.95260000002</v>
      </c>
    </row>
    <row r="215" spans="1:3">
      <c r="A215" s="150"/>
      <c r="B215" s="150" t="s">
        <v>7784</v>
      </c>
      <c r="C215" s="210">
        <v>3935169.3634000001</v>
      </c>
    </row>
    <row r="216" spans="1:3">
      <c r="A216" s="151" t="s">
        <v>39</v>
      </c>
      <c r="B216" s="151" t="s">
        <v>7785</v>
      </c>
      <c r="C216" s="211">
        <v>1250000</v>
      </c>
    </row>
    <row r="217" spans="1:3">
      <c r="A217" s="212" t="s">
        <v>40</v>
      </c>
      <c r="B217" s="212" t="s">
        <v>7782</v>
      </c>
      <c r="C217" s="218">
        <v>1996468.6422999999</v>
      </c>
    </row>
    <row r="218" spans="1:3">
      <c r="B218" s="212" t="s">
        <v>7783</v>
      </c>
      <c r="C218" s="218" t="s">
        <v>174</v>
      </c>
    </row>
    <row r="219" spans="1:3">
      <c r="B219" s="212" t="s">
        <v>5251</v>
      </c>
      <c r="C219" s="218">
        <v>91354.041700000002</v>
      </c>
    </row>
    <row r="220" spans="1:3">
      <c r="A220" s="150"/>
      <c r="B220" s="150" t="s">
        <v>7784</v>
      </c>
      <c r="C220" s="210">
        <v>1905114.6006</v>
      </c>
    </row>
    <row r="221" spans="1:3">
      <c r="A221" s="151" t="s">
        <v>41</v>
      </c>
      <c r="B221" s="151" t="s">
        <v>7785</v>
      </c>
      <c r="C221" s="211">
        <v>1250000</v>
      </c>
    </row>
    <row r="222" spans="1:3">
      <c r="A222" s="212" t="s">
        <v>42</v>
      </c>
      <c r="B222" s="212" t="s">
        <v>7782</v>
      </c>
      <c r="C222" s="218">
        <v>2648084.8895999999</v>
      </c>
    </row>
    <row r="223" spans="1:3">
      <c r="B223" s="212" t="s">
        <v>7783</v>
      </c>
      <c r="C223" s="218" t="s">
        <v>174</v>
      </c>
    </row>
    <row r="224" spans="1:3">
      <c r="B224" s="212" t="s">
        <v>7809</v>
      </c>
      <c r="C224" s="218">
        <v>113607.2178</v>
      </c>
    </row>
    <row r="225" spans="1:3">
      <c r="B225" s="212" t="s">
        <v>7810</v>
      </c>
      <c r="C225" s="218">
        <v>121122.7752</v>
      </c>
    </row>
    <row r="226" spans="1:3">
      <c r="B226" s="212" t="s">
        <v>5252</v>
      </c>
      <c r="C226" s="218">
        <v>49921.022299999997</v>
      </c>
    </row>
    <row r="227" spans="1:3">
      <c r="A227" s="150"/>
      <c r="B227" s="150" t="s">
        <v>7784</v>
      </c>
      <c r="C227" s="210">
        <v>2363433.8743000003</v>
      </c>
    </row>
    <row r="228" spans="1:3">
      <c r="A228" s="212" t="s">
        <v>43</v>
      </c>
      <c r="B228" s="212" t="s">
        <v>7782</v>
      </c>
      <c r="C228" s="218">
        <v>11243461.410700001</v>
      </c>
    </row>
    <row r="229" spans="1:3">
      <c r="B229" s="212" t="s">
        <v>7783</v>
      </c>
      <c r="C229" s="218" t="s">
        <v>174</v>
      </c>
    </row>
    <row r="230" spans="1:3">
      <c r="B230" s="212" t="s">
        <v>7811</v>
      </c>
      <c r="C230" s="218">
        <v>170811.89719999998</v>
      </c>
    </row>
    <row r="231" spans="1:3">
      <c r="B231" s="212" t="s">
        <v>5253</v>
      </c>
      <c r="C231" s="218">
        <v>79626.414999999994</v>
      </c>
    </row>
    <row r="232" spans="1:3">
      <c r="B232" s="212" t="s">
        <v>5254</v>
      </c>
      <c r="C232" s="218">
        <v>171453.15640000001</v>
      </c>
    </row>
    <row r="233" spans="1:3">
      <c r="B233" s="212" t="s">
        <v>5255</v>
      </c>
      <c r="C233" s="218">
        <v>239952.37269999998</v>
      </c>
    </row>
    <row r="234" spans="1:3">
      <c r="B234" s="212" t="s">
        <v>7812</v>
      </c>
      <c r="C234" s="218">
        <v>234443.12760000001</v>
      </c>
    </row>
    <row r="235" spans="1:3">
      <c r="B235" s="212" t="s">
        <v>5256</v>
      </c>
      <c r="C235" s="218">
        <v>147733.72159999999</v>
      </c>
    </row>
    <row r="236" spans="1:3">
      <c r="B236" s="212" t="s">
        <v>5181</v>
      </c>
      <c r="C236" s="218">
        <v>27484.2804</v>
      </c>
    </row>
    <row r="237" spans="1:3">
      <c r="B237" s="212" t="s">
        <v>7813</v>
      </c>
      <c r="C237" s="218">
        <v>118956.2789</v>
      </c>
    </row>
    <row r="238" spans="1:3">
      <c r="B238" s="212" t="s">
        <v>5257</v>
      </c>
      <c r="C238" s="218">
        <v>134262.39350000001</v>
      </c>
    </row>
    <row r="239" spans="1:3">
      <c r="B239" s="212" t="s">
        <v>7814</v>
      </c>
      <c r="C239" s="218">
        <v>158715.56830000001</v>
      </c>
    </row>
    <row r="240" spans="1:3">
      <c r="B240" s="212" t="s">
        <v>5258</v>
      </c>
      <c r="C240" s="218">
        <v>425942.65610000002</v>
      </c>
    </row>
    <row r="241" spans="1:3">
      <c r="B241" s="212" t="s">
        <v>5259</v>
      </c>
      <c r="C241" s="218">
        <v>151582.67249999999</v>
      </c>
    </row>
    <row r="242" spans="1:3">
      <c r="B242" s="212" t="s">
        <v>7815</v>
      </c>
      <c r="C242" s="218">
        <v>404868.87339999998</v>
      </c>
    </row>
    <row r="243" spans="1:3">
      <c r="B243" s="212" t="s">
        <v>5207</v>
      </c>
      <c r="C243" s="218">
        <v>104983.28540000001</v>
      </c>
    </row>
    <row r="244" spans="1:3">
      <c r="B244" s="212" t="s">
        <v>7816</v>
      </c>
      <c r="C244" s="218">
        <v>269983.717</v>
      </c>
    </row>
    <row r="245" spans="1:3">
      <c r="B245" s="212" t="s">
        <v>5260</v>
      </c>
      <c r="C245" s="218">
        <v>209816.85649999999</v>
      </c>
    </row>
    <row r="246" spans="1:3">
      <c r="B246" s="212" t="s">
        <v>5261</v>
      </c>
      <c r="C246" s="218">
        <v>61147.5072</v>
      </c>
    </row>
    <row r="247" spans="1:3">
      <c r="B247" s="212" t="s">
        <v>5262</v>
      </c>
      <c r="C247" s="218">
        <v>93382.340100000001</v>
      </c>
    </row>
    <row r="248" spans="1:3">
      <c r="A248" s="150"/>
      <c r="B248" s="150" t="s">
        <v>7784</v>
      </c>
      <c r="C248" s="210">
        <v>8038314.2908999994</v>
      </c>
    </row>
    <row r="249" spans="1:3">
      <c r="A249" s="212" t="s">
        <v>44</v>
      </c>
      <c r="B249" s="212" t="s">
        <v>7782</v>
      </c>
      <c r="C249" s="218">
        <v>1250000</v>
      </c>
    </row>
    <row r="250" spans="1:3">
      <c r="B250" s="212" t="s">
        <v>7783</v>
      </c>
      <c r="C250" s="218" t="s">
        <v>174</v>
      </c>
    </row>
    <row r="251" spans="1:3">
      <c r="B251" s="212" t="s">
        <v>5263</v>
      </c>
      <c r="C251" s="218">
        <v>203603.98119999998</v>
      </c>
    </row>
    <row r="252" spans="1:3">
      <c r="B252" s="212" t="s">
        <v>5264</v>
      </c>
      <c r="C252" s="218">
        <v>111630.3419</v>
      </c>
    </row>
    <row r="253" spans="1:3">
      <c r="A253" s="150"/>
      <c r="B253" s="150" t="s">
        <v>7784</v>
      </c>
      <c r="C253" s="210">
        <v>934765.67689999996</v>
      </c>
    </row>
    <row r="254" spans="1:3">
      <c r="A254" s="151" t="s">
        <v>45</v>
      </c>
      <c r="B254" s="151" t="s">
        <v>7785</v>
      </c>
      <c r="C254" s="211">
        <v>1250000</v>
      </c>
    </row>
    <row r="255" spans="1:3">
      <c r="A255" s="212" t="s">
        <v>46</v>
      </c>
      <c r="B255" s="212" t="s">
        <v>7782</v>
      </c>
      <c r="C255" s="218">
        <v>3309738.321</v>
      </c>
    </row>
    <row r="256" spans="1:3">
      <c r="B256" s="212" t="s">
        <v>7783</v>
      </c>
      <c r="C256" s="218" t="s">
        <v>174</v>
      </c>
    </row>
    <row r="257" spans="1:3">
      <c r="B257" s="212" t="s">
        <v>5265</v>
      </c>
      <c r="C257" s="218">
        <v>200235.48490000001</v>
      </c>
    </row>
    <row r="258" spans="1:3">
      <c r="A258" s="150"/>
      <c r="B258" s="150" t="s">
        <v>7784</v>
      </c>
      <c r="C258" s="210">
        <v>3109502.8361</v>
      </c>
    </row>
    <row r="259" spans="1:3">
      <c r="A259" s="212" t="s">
        <v>47</v>
      </c>
      <c r="B259" s="212" t="s">
        <v>7782</v>
      </c>
      <c r="C259" s="218">
        <v>2952755.7929000002</v>
      </c>
    </row>
    <row r="260" spans="1:3">
      <c r="B260" s="212" t="s">
        <v>7783</v>
      </c>
      <c r="C260" s="218" t="s">
        <v>174</v>
      </c>
    </row>
    <row r="261" spans="1:3">
      <c r="B261" s="212" t="s">
        <v>5266</v>
      </c>
      <c r="C261" s="218">
        <v>261582.61119999998</v>
      </c>
    </row>
    <row r="262" spans="1:3">
      <c r="B262" s="212" t="s">
        <v>5267</v>
      </c>
      <c r="C262" s="218">
        <v>157912.0313</v>
      </c>
    </row>
    <row r="263" spans="1:3">
      <c r="B263" s="212" t="s">
        <v>7817</v>
      </c>
      <c r="C263" s="218">
        <v>131510.47560000001</v>
      </c>
    </row>
    <row r="264" spans="1:3">
      <c r="B264" s="212" t="s">
        <v>5268</v>
      </c>
      <c r="C264" s="218">
        <v>143447.1441</v>
      </c>
    </row>
    <row r="265" spans="1:3">
      <c r="B265" s="212" t="s">
        <v>5269</v>
      </c>
      <c r="C265" s="218">
        <v>91224.219500000007</v>
      </c>
    </row>
    <row r="266" spans="1:3">
      <c r="A266" s="150"/>
      <c r="B266" s="150" t="s">
        <v>7784</v>
      </c>
      <c r="C266" s="210">
        <v>2167079.3111999999</v>
      </c>
    </row>
    <row r="267" spans="1:3">
      <c r="A267" s="151" t="s">
        <v>48</v>
      </c>
      <c r="B267" s="151" t="s">
        <v>7785</v>
      </c>
      <c r="C267" s="211">
        <v>1250000</v>
      </c>
    </row>
    <row r="268" spans="1:3">
      <c r="A268" s="212" t="s">
        <v>49</v>
      </c>
      <c r="B268" s="212" t="s">
        <v>7782</v>
      </c>
      <c r="C268" s="218">
        <v>2257710.7415999998</v>
      </c>
    </row>
    <row r="269" spans="1:3">
      <c r="B269" s="212" t="s">
        <v>7783</v>
      </c>
      <c r="C269" s="218" t="s">
        <v>174</v>
      </c>
    </row>
    <row r="270" spans="1:3">
      <c r="B270" s="212" t="s">
        <v>5270</v>
      </c>
      <c r="C270" s="218">
        <v>95394.061700000006</v>
      </c>
    </row>
    <row r="271" spans="1:3">
      <c r="B271" s="212" t="s">
        <v>5271</v>
      </c>
      <c r="C271" s="218">
        <v>62044.048600000002</v>
      </c>
    </row>
    <row r="272" spans="1:3">
      <c r="B272" s="212" t="s">
        <v>7818</v>
      </c>
      <c r="C272" s="218">
        <v>102977.8455</v>
      </c>
    </row>
    <row r="273" spans="1:3">
      <c r="A273" s="150"/>
      <c r="B273" s="150" t="s">
        <v>7784</v>
      </c>
      <c r="C273" s="210">
        <v>1997294.7858</v>
      </c>
    </row>
    <row r="274" spans="1:3">
      <c r="A274" s="212" t="s">
        <v>50</v>
      </c>
      <c r="B274" s="212" t="s">
        <v>7785</v>
      </c>
      <c r="C274" s="218">
        <v>1250000</v>
      </c>
    </row>
  </sheetData>
  <sheetProtection sheet="1" objects="1" scenarios="1" sort="0"/>
  <mergeCells count="2">
    <mergeCell ref="A1:C1"/>
    <mergeCell ref="A2:C2"/>
  </mergeCells>
  <hyperlinks>
    <hyperlink ref="A2:C2" location="'Appendix - CRF State &amp; Local'!A134" display="Link to Missouri"/>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4"/>
  <sheetViews>
    <sheetView workbookViewId="0">
      <pane ySplit="3" topLeftCell="A2532" activePane="bottomLeft" state="frozen"/>
      <selection pane="bottomLeft" activeCell="E2537" sqref="E2537"/>
    </sheetView>
  </sheetViews>
  <sheetFormatPr defaultRowHeight="14.25"/>
  <cols>
    <col min="1" max="1" width="5.1328125" bestFit="1" customWidth="1"/>
    <col min="2" max="2" width="9.265625" style="185" customWidth="1"/>
    <col min="3" max="3" width="63.73046875" bestFit="1" customWidth="1"/>
    <col min="4" max="4" width="15" customWidth="1"/>
    <col min="5" max="5" width="41" bestFit="1" customWidth="1"/>
    <col min="6" max="6" width="9" style="187"/>
    <col min="8" max="8" width="12" customWidth="1"/>
    <col min="9" max="9" width="66.3984375" bestFit="1" customWidth="1"/>
    <col min="10" max="10" width="14" style="180" bestFit="1" customWidth="1"/>
  </cols>
  <sheetData>
    <row r="1" spans="1:10" s="118" customFormat="1">
      <c r="A1" s="250" t="s">
        <v>7719</v>
      </c>
      <c r="B1" s="251"/>
      <c r="C1" s="251"/>
      <c r="D1" s="251"/>
      <c r="E1" s="251"/>
      <c r="F1" s="186"/>
      <c r="G1" s="252" t="s">
        <v>7718</v>
      </c>
      <c r="H1" s="252"/>
      <c r="I1" s="252"/>
      <c r="J1" s="252"/>
    </row>
    <row r="2" spans="1:10" s="118" customFormat="1">
      <c r="A2" s="253" t="s">
        <v>7851</v>
      </c>
      <c r="B2" s="253"/>
      <c r="C2" s="253"/>
      <c r="D2" s="253"/>
      <c r="E2" s="231"/>
      <c r="F2" s="186"/>
      <c r="G2" s="232"/>
      <c r="H2" s="232"/>
      <c r="I2" s="232"/>
      <c r="J2" s="232"/>
    </row>
    <row r="3" spans="1:10" s="118" customFormat="1" ht="28.5">
      <c r="A3" s="119" t="s">
        <v>188</v>
      </c>
      <c r="B3" s="184" t="s">
        <v>189</v>
      </c>
      <c r="C3" s="119" t="s">
        <v>190</v>
      </c>
      <c r="D3" s="128" t="s">
        <v>191</v>
      </c>
      <c r="E3" s="128" t="s">
        <v>5298</v>
      </c>
      <c r="F3" s="186"/>
      <c r="G3" s="149" t="s">
        <v>188</v>
      </c>
      <c r="H3" s="149" t="s">
        <v>189</v>
      </c>
      <c r="I3" s="149" t="s">
        <v>190</v>
      </c>
      <c r="J3" s="179" t="s">
        <v>191</v>
      </c>
    </row>
    <row r="4" spans="1:10">
      <c r="A4" s="120" t="s">
        <v>300</v>
      </c>
      <c r="B4" s="120">
        <v>884300</v>
      </c>
      <c r="C4" s="120" t="s">
        <v>301</v>
      </c>
      <c r="D4" s="121">
        <v>42068</v>
      </c>
      <c r="E4" s="121">
        <v>21034</v>
      </c>
      <c r="G4" t="s">
        <v>300</v>
      </c>
      <c r="H4" t="s">
        <v>5354</v>
      </c>
      <c r="I4" t="s">
        <v>303</v>
      </c>
      <c r="J4" s="180">
        <v>211047</v>
      </c>
    </row>
    <row r="5" spans="1:10">
      <c r="A5" s="120" t="s">
        <v>300</v>
      </c>
      <c r="B5" s="120">
        <v>2541000</v>
      </c>
      <c r="C5" s="120" t="s">
        <v>302</v>
      </c>
      <c r="D5" s="121">
        <v>941040</v>
      </c>
      <c r="E5" s="121">
        <v>470520</v>
      </c>
      <c r="G5" t="s">
        <v>300</v>
      </c>
      <c r="H5" t="s">
        <v>5355</v>
      </c>
      <c r="I5" t="s">
        <v>304</v>
      </c>
      <c r="J5" s="180">
        <v>253832</v>
      </c>
    </row>
    <row r="6" spans="1:10">
      <c r="A6" s="120" t="s">
        <v>300</v>
      </c>
      <c r="B6" s="120">
        <v>4138600</v>
      </c>
      <c r="C6" s="120" t="s">
        <v>303</v>
      </c>
      <c r="D6" s="121">
        <v>201678</v>
      </c>
      <c r="E6" s="121">
        <v>100839</v>
      </c>
      <c r="G6" t="s">
        <v>300</v>
      </c>
      <c r="H6" t="s">
        <v>5356</v>
      </c>
      <c r="I6" t="s">
        <v>2164</v>
      </c>
      <c r="J6" s="180">
        <v>202418</v>
      </c>
    </row>
    <row r="7" spans="1:10">
      <c r="A7" s="120" t="s">
        <v>300</v>
      </c>
      <c r="B7" s="120">
        <v>106100</v>
      </c>
      <c r="C7" s="120" t="s">
        <v>304</v>
      </c>
      <c r="D7" s="121">
        <v>254627</v>
      </c>
      <c r="E7" s="121">
        <v>127313</v>
      </c>
      <c r="G7" t="s">
        <v>300</v>
      </c>
      <c r="H7" t="s">
        <v>5357</v>
      </c>
      <c r="I7" t="s">
        <v>5358</v>
      </c>
      <c r="J7" s="180">
        <v>272776</v>
      </c>
    </row>
    <row r="8" spans="1:10">
      <c r="A8" s="120" t="s">
        <v>300</v>
      </c>
      <c r="B8" s="120">
        <v>3160300</v>
      </c>
      <c r="C8" s="120" t="s">
        <v>305</v>
      </c>
      <c r="D8" s="121">
        <v>71437</v>
      </c>
      <c r="E8" s="121">
        <v>35718</v>
      </c>
      <c r="G8" t="s">
        <v>300</v>
      </c>
      <c r="H8" t="s">
        <v>5359</v>
      </c>
      <c r="I8" t="s">
        <v>5360</v>
      </c>
      <c r="J8" s="180">
        <v>1999637</v>
      </c>
    </row>
    <row r="9" spans="1:10">
      <c r="A9" s="120" t="s">
        <v>300</v>
      </c>
      <c r="B9" s="120">
        <v>3461300</v>
      </c>
      <c r="C9" s="120" t="s">
        <v>2164</v>
      </c>
      <c r="D9" s="121">
        <v>36806</v>
      </c>
      <c r="E9" s="121">
        <v>18403</v>
      </c>
      <c r="G9" t="s">
        <v>300</v>
      </c>
      <c r="H9" t="s">
        <v>5361</v>
      </c>
      <c r="I9" t="s">
        <v>5362</v>
      </c>
      <c r="J9" s="180">
        <v>354391</v>
      </c>
    </row>
    <row r="10" spans="1:10">
      <c r="A10" s="120" t="s">
        <v>300</v>
      </c>
      <c r="B10" s="120">
        <v>1146200</v>
      </c>
      <c r="C10" s="120" t="s">
        <v>4539</v>
      </c>
      <c r="D10" s="121">
        <v>5445184</v>
      </c>
      <c r="E10" s="121">
        <v>2722592</v>
      </c>
      <c r="G10" t="s">
        <v>291</v>
      </c>
      <c r="H10" t="s">
        <v>5363</v>
      </c>
      <c r="I10" t="s">
        <v>5364</v>
      </c>
      <c r="J10" s="180">
        <v>17321327</v>
      </c>
    </row>
    <row r="11" spans="1:10">
      <c r="A11" s="120" t="s">
        <v>300</v>
      </c>
      <c r="B11" s="120">
        <v>106300</v>
      </c>
      <c r="C11" s="120" t="s">
        <v>4540</v>
      </c>
      <c r="D11" s="121">
        <v>2066651</v>
      </c>
      <c r="E11" s="121">
        <v>1033325</v>
      </c>
      <c r="G11" t="s">
        <v>291</v>
      </c>
      <c r="H11" t="s">
        <v>5365</v>
      </c>
      <c r="I11" t="s">
        <v>296</v>
      </c>
      <c r="J11" s="180">
        <v>12226904</v>
      </c>
    </row>
    <row r="12" spans="1:10">
      <c r="A12" s="120" t="s">
        <v>300</v>
      </c>
      <c r="B12" s="120">
        <v>106500</v>
      </c>
      <c r="C12" s="120" t="s">
        <v>4541</v>
      </c>
      <c r="D12" s="121">
        <v>372939</v>
      </c>
      <c r="E12" s="121">
        <v>186469</v>
      </c>
      <c r="G12" t="s">
        <v>291</v>
      </c>
      <c r="H12" t="s">
        <v>5366</v>
      </c>
      <c r="I12" t="s">
        <v>511</v>
      </c>
      <c r="J12" s="180">
        <v>41255</v>
      </c>
    </row>
    <row r="13" spans="1:10">
      <c r="A13" s="120" t="s">
        <v>291</v>
      </c>
      <c r="B13" s="120">
        <v>100200</v>
      </c>
      <c r="C13" s="120" t="s">
        <v>292</v>
      </c>
      <c r="D13" s="121">
        <v>9121201</v>
      </c>
      <c r="E13" s="121">
        <v>4560600</v>
      </c>
      <c r="G13" t="s">
        <v>291</v>
      </c>
      <c r="H13" t="s">
        <v>5367</v>
      </c>
      <c r="I13" t="s">
        <v>5368</v>
      </c>
      <c r="J13" s="180">
        <v>333817</v>
      </c>
    </row>
    <row r="14" spans="1:10">
      <c r="A14" s="120" t="s">
        <v>291</v>
      </c>
      <c r="B14" s="120">
        <v>4226700</v>
      </c>
      <c r="C14" s="120" t="s">
        <v>293</v>
      </c>
      <c r="D14" s="121">
        <v>186805</v>
      </c>
      <c r="E14" s="121">
        <v>93402</v>
      </c>
      <c r="G14" t="s">
        <v>291</v>
      </c>
      <c r="H14" t="s">
        <v>5369</v>
      </c>
      <c r="I14" t="s">
        <v>716</v>
      </c>
      <c r="J14" s="180">
        <v>129274</v>
      </c>
    </row>
    <row r="15" spans="1:10">
      <c r="A15" s="120" t="s">
        <v>291</v>
      </c>
      <c r="B15" s="120">
        <v>4255500</v>
      </c>
      <c r="C15" s="120" t="s">
        <v>294</v>
      </c>
      <c r="D15" s="121">
        <v>77735</v>
      </c>
      <c r="E15" s="121">
        <v>38867</v>
      </c>
      <c r="G15" t="s">
        <v>291</v>
      </c>
      <c r="H15" t="s">
        <v>5370</v>
      </c>
      <c r="I15" t="s">
        <v>729</v>
      </c>
      <c r="J15" s="180">
        <v>3810945</v>
      </c>
    </row>
    <row r="16" spans="1:10">
      <c r="A16" s="120" t="s">
        <v>291</v>
      </c>
      <c r="B16" s="120">
        <v>3032500</v>
      </c>
      <c r="C16" s="120" t="s">
        <v>295</v>
      </c>
      <c r="D16" s="121">
        <v>28259</v>
      </c>
      <c r="E16" s="121">
        <v>14129</v>
      </c>
      <c r="G16" t="s">
        <v>291</v>
      </c>
      <c r="H16" t="s">
        <v>5371</v>
      </c>
      <c r="I16" t="s">
        <v>1025</v>
      </c>
      <c r="J16" s="180">
        <v>59809</v>
      </c>
    </row>
    <row r="17" spans="1:10">
      <c r="A17" s="120" t="s">
        <v>291</v>
      </c>
      <c r="B17" s="120">
        <v>100500</v>
      </c>
      <c r="C17" s="120" t="s">
        <v>296</v>
      </c>
      <c r="D17" s="121">
        <v>6284463</v>
      </c>
      <c r="E17" s="121">
        <v>3142231</v>
      </c>
      <c r="G17" t="s">
        <v>291</v>
      </c>
      <c r="H17" t="s">
        <v>5372</v>
      </c>
      <c r="I17" t="s">
        <v>1101</v>
      </c>
      <c r="J17" s="180">
        <v>103722</v>
      </c>
    </row>
    <row r="18" spans="1:10">
      <c r="A18" s="120" t="s">
        <v>291</v>
      </c>
      <c r="B18" s="120">
        <v>100800</v>
      </c>
      <c r="C18" s="120" t="s">
        <v>511</v>
      </c>
      <c r="D18" s="121">
        <v>845033</v>
      </c>
      <c r="E18" s="121">
        <v>422516</v>
      </c>
      <c r="G18" t="s">
        <v>291</v>
      </c>
      <c r="H18" t="s">
        <v>5373</v>
      </c>
      <c r="I18" t="s">
        <v>1194</v>
      </c>
      <c r="J18" s="180">
        <v>216847</v>
      </c>
    </row>
    <row r="19" spans="1:10">
      <c r="A19" s="120" t="s">
        <v>291</v>
      </c>
      <c r="B19" s="120">
        <v>100900</v>
      </c>
      <c r="C19" s="120" t="s">
        <v>526</v>
      </c>
      <c r="D19" s="121">
        <v>15645745</v>
      </c>
      <c r="E19" s="121">
        <v>7822872</v>
      </c>
      <c r="G19" t="s">
        <v>291</v>
      </c>
      <c r="H19" t="s">
        <v>5374</v>
      </c>
      <c r="I19" t="s">
        <v>1674</v>
      </c>
      <c r="J19" s="180">
        <v>60669</v>
      </c>
    </row>
    <row r="20" spans="1:10">
      <c r="A20" s="120" t="s">
        <v>291</v>
      </c>
      <c r="B20" s="120">
        <v>831000</v>
      </c>
      <c r="C20" s="120" t="s">
        <v>527</v>
      </c>
      <c r="D20" s="121">
        <v>5075473</v>
      </c>
      <c r="E20" s="121">
        <v>2537736</v>
      </c>
      <c r="G20" t="s">
        <v>291</v>
      </c>
      <c r="H20" t="s">
        <v>5375</v>
      </c>
      <c r="I20" t="s">
        <v>1724</v>
      </c>
      <c r="J20" s="180">
        <v>160444</v>
      </c>
    </row>
    <row r="21" spans="1:10">
      <c r="A21" s="120" t="s">
        <v>291</v>
      </c>
      <c r="B21" s="120">
        <v>573300</v>
      </c>
      <c r="C21" s="120" t="s">
        <v>716</v>
      </c>
      <c r="D21" s="121">
        <v>2642839</v>
      </c>
      <c r="E21" s="121">
        <v>1321419</v>
      </c>
      <c r="G21" t="s">
        <v>291</v>
      </c>
      <c r="H21" t="s">
        <v>5376</v>
      </c>
      <c r="I21" t="s">
        <v>1846</v>
      </c>
      <c r="J21" s="180">
        <v>5093170</v>
      </c>
    </row>
    <row r="22" spans="1:10">
      <c r="A22" s="120" t="s">
        <v>291</v>
      </c>
      <c r="B22" s="120">
        <v>101200</v>
      </c>
      <c r="C22" s="120" t="s">
        <v>726</v>
      </c>
      <c r="D22" s="121">
        <v>1069855</v>
      </c>
      <c r="E22" s="121">
        <v>534927</v>
      </c>
      <c r="G22" t="s">
        <v>291</v>
      </c>
      <c r="H22" t="s">
        <v>5377</v>
      </c>
      <c r="I22" t="s">
        <v>5378</v>
      </c>
      <c r="J22" s="180">
        <v>177999</v>
      </c>
    </row>
    <row r="23" spans="1:10">
      <c r="A23" s="120" t="s">
        <v>291</v>
      </c>
      <c r="B23" s="120">
        <v>103000</v>
      </c>
      <c r="C23" s="120" t="s">
        <v>729</v>
      </c>
      <c r="D23" s="121">
        <v>2871392</v>
      </c>
      <c r="E23" s="121">
        <v>1435696</v>
      </c>
      <c r="G23" t="s">
        <v>291</v>
      </c>
      <c r="H23" t="s">
        <v>5379</v>
      </c>
      <c r="I23" t="s">
        <v>5380</v>
      </c>
      <c r="J23" s="180">
        <v>198405</v>
      </c>
    </row>
    <row r="24" spans="1:10">
      <c r="A24" s="120" t="s">
        <v>291</v>
      </c>
      <c r="B24" s="120">
        <v>3783300</v>
      </c>
      <c r="C24" s="120" t="s">
        <v>751</v>
      </c>
      <c r="D24" s="121">
        <v>105082</v>
      </c>
      <c r="E24" s="121">
        <v>52541</v>
      </c>
      <c r="G24" t="s">
        <v>291</v>
      </c>
      <c r="H24" t="s">
        <v>5381</v>
      </c>
      <c r="I24" t="s">
        <v>5382</v>
      </c>
      <c r="J24" s="180">
        <v>83671</v>
      </c>
    </row>
    <row r="25" spans="1:10">
      <c r="A25" s="120" t="s">
        <v>291</v>
      </c>
      <c r="B25" s="120">
        <v>4267900</v>
      </c>
      <c r="C25" s="120" t="s">
        <v>823</v>
      </c>
      <c r="D25" s="121">
        <v>70098</v>
      </c>
      <c r="E25" s="121">
        <v>35049</v>
      </c>
      <c r="G25" t="s">
        <v>291</v>
      </c>
      <c r="H25" t="s">
        <v>5383</v>
      </c>
      <c r="I25" t="s">
        <v>5384</v>
      </c>
      <c r="J25" s="180">
        <v>2422764</v>
      </c>
    </row>
    <row r="26" spans="1:10">
      <c r="A26" s="120" t="s">
        <v>291</v>
      </c>
      <c r="B26" s="120">
        <v>101300</v>
      </c>
      <c r="C26" s="120" t="s">
        <v>863</v>
      </c>
      <c r="D26" s="121">
        <v>4392248</v>
      </c>
      <c r="E26" s="121">
        <v>2196124</v>
      </c>
      <c r="G26" t="s">
        <v>291</v>
      </c>
      <c r="H26" t="s">
        <v>5385</v>
      </c>
      <c r="I26" t="s">
        <v>2144</v>
      </c>
      <c r="J26" s="180">
        <v>59677</v>
      </c>
    </row>
    <row r="27" spans="1:10">
      <c r="A27" s="120" t="s">
        <v>291</v>
      </c>
      <c r="B27" s="120">
        <v>4066300</v>
      </c>
      <c r="C27" s="120" t="s">
        <v>944</v>
      </c>
      <c r="D27" s="121">
        <v>88302</v>
      </c>
      <c r="E27" s="121">
        <v>44151</v>
      </c>
      <c r="G27" t="s">
        <v>291</v>
      </c>
      <c r="H27" t="s">
        <v>5386</v>
      </c>
      <c r="I27" t="s">
        <v>5387</v>
      </c>
      <c r="J27" s="180">
        <v>966277</v>
      </c>
    </row>
    <row r="28" spans="1:10">
      <c r="A28" s="120" t="s">
        <v>291</v>
      </c>
      <c r="B28" s="120">
        <v>100700</v>
      </c>
      <c r="C28" s="120" t="s">
        <v>1025</v>
      </c>
      <c r="D28" s="121">
        <v>1222052</v>
      </c>
      <c r="E28" s="121">
        <v>611026</v>
      </c>
      <c r="G28" t="s">
        <v>291</v>
      </c>
      <c r="H28" t="s">
        <v>5388</v>
      </c>
      <c r="I28" t="s">
        <v>2294</v>
      </c>
      <c r="J28" s="180">
        <v>296275</v>
      </c>
    </row>
    <row r="29" spans="1:10">
      <c r="A29" s="120" t="s">
        <v>291</v>
      </c>
      <c r="B29" s="120">
        <v>1218200</v>
      </c>
      <c r="C29" s="120" t="s">
        <v>1101</v>
      </c>
      <c r="D29" s="121">
        <v>1645716</v>
      </c>
      <c r="E29" s="121">
        <v>822858</v>
      </c>
      <c r="G29" t="s">
        <v>291</v>
      </c>
      <c r="H29" t="s">
        <v>5389</v>
      </c>
      <c r="I29" t="s">
        <v>2311</v>
      </c>
      <c r="J29" s="180">
        <v>184504</v>
      </c>
    </row>
    <row r="30" spans="1:10">
      <c r="A30" s="120" t="s">
        <v>291</v>
      </c>
      <c r="B30" s="120">
        <v>106000</v>
      </c>
      <c r="C30" s="120" t="s">
        <v>1194</v>
      </c>
      <c r="D30" s="121">
        <v>4437762</v>
      </c>
      <c r="E30" s="121">
        <v>2218881</v>
      </c>
      <c r="G30" t="s">
        <v>291</v>
      </c>
      <c r="H30" t="s">
        <v>5390</v>
      </c>
      <c r="I30" t="s">
        <v>5391</v>
      </c>
      <c r="J30" s="180">
        <v>216858</v>
      </c>
    </row>
    <row r="31" spans="1:10">
      <c r="A31" s="120" t="s">
        <v>291</v>
      </c>
      <c r="B31" s="120">
        <v>101500</v>
      </c>
      <c r="C31" s="120" t="s">
        <v>1674</v>
      </c>
      <c r="D31" s="121">
        <v>1240737</v>
      </c>
      <c r="E31" s="121">
        <v>620368</v>
      </c>
      <c r="G31" t="s">
        <v>291</v>
      </c>
      <c r="H31" t="s">
        <v>5392</v>
      </c>
      <c r="I31" t="s">
        <v>2353</v>
      </c>
      <c r="J31" s="180">
        <v>17854</v>
      </c>
    </row>
    <row r="32" spans="1:10">
      <c r="A32" s="120" t="s">
        <v>291</v>
      </c>
      <c r="B32" s="120">
        <v>100300</v>
      </c>
      <c r="C32" s="120" t="s">
        <v>1724</v>
      </c>
      <c r="D32" s="121">
        <v>2422978</v>
      </c>
      <c r="E32" s="121">
        <v>1211489</v>
      </c>
      <c r="G32" t="s">
        <v>291</v>
      </c>
      <c r="H32" t="s">
        <v>5393</v>
      </c>
      <c r="I32" t="s">
        <v>2499</v>
      </c>
      <c r="J32" s="180">
        <v>4370076</v>
      </c>
    </row>
    <row r="33" spans="1:10">
      <c r="A33" s="120" t="s">
        <v>291</v>
      </c>
      <c r="B33" s="120">
        <v>2341000</v>
      </c>
      <c r="C33" s="120" t="s">
        <v>1801</v>
      </c>
      <c r="D33" s="121">
        <v>4282458</v>
      </c>
      <c r="E33" s="121">
        <v>2141229</v>
      </c>
      <c r="G33" t="s">
        <v>291</v>
      </c>
      <c r="H33" t="s">
        <v>5394</v>
      </c>
      <c r="I33" t="s">
        <v>5395</v>
      </c>
      <c r="J33" s="180">
        <v>75218</v>
      </c>
    </row>
    <row r="34" spans="1:10">
      <c r="A34" s="120" t="s">
        <v>291</v>
      </c>
      <c r="B34" s="120">
        <v>3361400</v>
      </c>
      <c r="C34" s="120" t="s">
        <v>1801</v>
      </c>
      <c r="D34" s="121">
        <v>1046187</v>
      </c>
      <c r="E34" s="121">
        <v>523093</v>
      </c>
      <c r="G34" t="s">
        <v>291</v>
      </c>
      <c r="H34" t="s">
        <v>5396</v>
      </c>
      <c r="I34" t="s">
        <v>2671</v>
      </c>
      <c r="J34" s="180">
        <v>25125</v>
      </c>
    </row>
    <row r="35" spans="1:10">
      <c r="A35" s="120" t="s">
        <v>291</v>
      </c>
      <c r="B35" s="120">
        <v>3010800</v>
      </c>
      <c r="C35" s="120" t="s">
        <v>1802</v>
      </c>
      <c r="D35" s="121">
        <v>3246774</v>
      </c>
      <c r="E35" s="121">
        <v>1623387</v>
      </c>
      <c r="G35" t="s">
        <v>291</v>
      </c>
      <c r="H35" t="s">
        <v>5397</v>
      </c>
      <c r="I35" t="s">
        <v>2843</v>
      </c>
      <c r="J35" s="180">
        <v>3771251</v>
      </c>
    </row>
    <row r="36" spans="1:10">
      <c r="A36" s="120" t="s">
        <v>291</v>
      </c>
      <c r="B36" s="120">
        <v>101700</v>
      </c>
      <c r="C36" s="120" t="s">
        <v>1846</v>
      </c>
      <c r="D36" s="121">
        <v>3756166</v>
      </c>
      <c r="E36" s="121">
        <v>1878083</v>
      </c>
      <c r="G36" t="s">
        <v>291</v>
      </c>
      <c r="H36" t="s">
        <v>5398</v>
      </c>
      <c r="I36" t="s">
        <v>3160</v>
      </c>
      <c r="J36" s="180">
        <v>92691</v>
      </c>
    </row>
    <row r="37" spans="1:10">
      <c r="A37" s="120" t="s">
        <v>291</v>
      </c>
      <c r="B37" s="120">
        <v>101800</v>
      </c>
      <c r="C37" s="120" t="s">
        <v>1878</v>
      </c>
      <c r="D37" s="121">
        <v>3655757</v>
      </c>
      <c r="E37" s="121">
        <v>1827878</v>
      </c>
      <c r="G37" t="s">
        <v>291</v>
      </c>
      <c r="H37" t="s">
        <v>5399</v>
      </c>
      <c r="I37" t="s">
        <v>5400</v>
      </c>
      <c r="J37" s="180">
        <v>101205</v>
      </c>
    </row>
    <row r="38" spans="1:10">
      <c r="A38" s="120" t="s">
        <v>291</v>
      </c>
      <c r="B38" s="120">
        <v>787100</v>
      </c>
      <c r="C38" s="120" t="s">
        <v>1879</v>
      </c>
      <c r="D38" s="121">
        <v>4064802</v>
      </c>
      <c r="E38" s="121">
        <v>2032401</v>
      </c>
      <c r="G38" t="s">
        <v>291</v>
      </c>
      <c r="H38" t="s">
        <v>5401</v>
      </c>
      <c r="I38" t="s">
        <v>3260</v>
      </c>
      <c r="J38" s="180">
        <v>2115585</v>
      </c>
    </row>
    <row r="39" spans="1:10">
      <c r="A39" s="120" t="s">
        <v>291</v>
      </c>
      <c r="B39" s="120">
        <v>569900</v>
      </c>
      <c r="C39" s="120" t="s">
        <v>1880</v>
      </c>
      <c r="D39" s="121">
        <v>1298325</v>
      </c>
      <c r="E39" s="121">
        <v>649162</v>
      </c>
      <c r="G39" t="s">
        <v>291</v>
      </c>
      <c r="H39" t="s">
        <v>5402</v>
      </c>
      <c r="I39" t="s">
        <v>3690</v>
      </c>
      <c r="J39" s="180">
        <v>21106</v>
      </c>
    </row>
    <row r="40" spans="1:10">
      <c r="A40" s="120" t="s">
        <v>291</v>
      </c>
      <c r="B40" s="120">
        <v>573400</v>
      </c>
      <c r="C40" s="120" t="s">
        <v>1986</v>
      </c>
      <c r="D40" s="121">
        <v>1892834</v>
      </c>
      <c r="E40" s="121">
        <v>946417</v>
      </c>
      <c r="G40" t="s">
        <v>291</v>
      </c>
      <c r="H40" t="s">
        <v>5403</v>
      </c>
      <c r="I40" t="s">
        <v>5404</v>
      </c>
      <c r="J40" s="180">
        <v>7828</v>
      </c>
    </row>
    <row r="41" spans="1:10">
      <c r="A41" s="120" t="s">
        <v>291</v>
      </c>
      <c r="B41" s="120">
        <v>2199700</v>
      </c>
      <c r="C41" s="120" t="s">
        <v>2067</v>
      </c>
      <c r="D41" s="121">
        <v>25804</v>
      </c>
      <c r="E41" s="121">
        <v>12902</v>
      </c>
      <c r="G41" t="s">
        <v>291</v>
      </c>
      <c r="H41" t="s">
        <v>5405</v>
      </c>
      <c r="I41" t="s">
        <v>3981</v>
      </c>
      <c r="J41" s="180">
        <v>4396148</v>
      </c>
    </row>
    <row r="42" spans="1:10">
      <c r="A42" s="120" t="s">
        <v>291</v>
      </c>
      <c r="B42" s="120">
        <v>101900</v>
      </c>
      <c r="C42" s="120" t="s">
        <v>2144</v>
      </c>
      <c r="D42" s="121">
        <v>1225333</v>
      </c>
      <c r="E42" s="121">
        <v>612666</v>
      </c>
      <c r="G42" t="s">
        <v>291</v>
      </c>
      <c r="H42" t="s">
        <v>5406</v>
      </c>
      <c r="I42" t="s">
        <v>4016</v>
      </c>
      <c r="J42" s="180">
        <v>60724</v>
      </c>
    </row>
    <row r="43" spans="1:10">
      <c r="A43" s="120" t="s">
        <v>291</v>
      </c>
      <c r="B43" s="120">
        <v>3894300</v>
      </c>
      <c r="C43" s="120" t="s">
        <v>2149</v>
      </c>
      <c r="D43" s="121">
        <v>96521</v>
      </c>
      <c r="E43" s="121">
        <v>48260</v>
      </c>
      <c r="G43" t="s">
        <v>291</v>
      </c>
      <c r="H43" t="s">
        <v>5407</v>
      </c>
      <c r="I43" t="s">
        <v>4101</v>
      </c>
      <c r="J43" s="180">
        <v>157281</v>
      </c>
    </row>
    <row r="44" spans="1:10">
      <c r="A44" s="120" t="s">
        <v>291</v>
      </c>
      <c r="B44" s="120">
        <v>526000</v>
      </c>
      <c r="C44" s="120" t="s">
        <v>2287</v>
      </c>
      <c r="D44" s="121">
        <v>761763</v>
      </c>
      <c r="E44" s="121">
        <v>380881</v>
      </c>
      <c r="G44" t="s">
        <v>291</v>
      </c>
      <c r="H44" t="s">
        <v>5408</v>
      </c>
      <c r="I44" t="s">
        <v>4220</v>
      </c>
      <c r="J44" s="180">
        <v>1403630</v>
      </c>
    </row>
    <row r="45" spans="1:10">
      <c r="A45" s="120" t="s">
        <v>291</v>
      </c>
      <c r="B45" s="120">
        <v>3002500</v>
      </c>
      <c r="C45" s="120" t="s">
        <v>2289</v>
      </c>
      <c r="D45" s="121">
        <v>448264</v>
      </c>
      <c r="E45" s="121">
        <v>224132</v>
      </c>
      <c r="G45" t="s">
        <v>291</v>
      </c>
      <c r="H45" t="s">
        <v>5409</v>
      </c>
      <c r="I45" t="s">
        <v>4288</v>
      </c>
      <c r="J45" s="180">
        <v>2258776</v>
      </c>
    </row>
    <row r="46" spans="1:10">
      <c r="A46" s="120" t="s">
        <v>291</v>
      </c>
      <c r="B46" s="120">
        <v>102000</v>
      </c>
      <c r="C46" s="120" t="s">
        <v>2294</v>
      </c>
      <c r="D46" s="121">
        <v>6050640</v>
      </c>
      <c r="E46" s="121">
        <v>3025320</v>
      </c>
      <c r="G46" t="s">
        <v>291</v>
      </c>
      <c r="H46" t="s">
        <v>5410</v>
      </c>
      <c r="I46" t="s">
        <v>4462</v>
      </c>
      <c r="J46" s="180">
        <v>418623</v>
      </c>
    </row>
    <row r="47" spans="1:10">
      <c r="A47" s="120" t="s">
        <v>291</v>
      </c>
      <c r="B47" s="120">
        <v>102200</v>
      </c>
      <c r="C47" s="120" t="s">
        <v>2311</v>
      </c>
      <c r="D47" s="121">
        <v>3729878</v>
      </c>
      <c r="E47" s="121">
        <v>1864939</v>
      </c>
      <c r="G47" t="s">
        <v>291</v>
      </c>
      <c r="H47" t="s">
        <v>5411</v>
      </c>
      <c r="I47" t="s">
        <v>4477</v>
      </c>
      <c r="J47" s="180">
        <v>7865155</v>
      </c>
    </row>
    <row r="48" spans="1:10">
      <c r="A48" s="120" t="s">
        <v>291</v>
      </c>
      <c r="B48" s="120">
        <v>102300</v>
      </c>
      <c r="C48" s="120" t="s">
        <v>2353</v>
      </c>
      <c r="D48" s="121">
        <v>369009</v>
      </c>
      <c r="E48" s="121">
        <v>184504</v>
      </c>
      <c r="G48" t="s">
        <v>291</v>
      </c>
      <c r="H48" t="s">
        <v>5412</v>
      </c>
      <c r="I48" t="s">
        <v>5413</v>
      </c>
      <c r="J48" s="180">
        <v>598853</v>
      </c>
    </row>
    <row r="49" spans="1:10">
      <c r="A49" s="120" t="s">
        <v>291</v>
      </c>
      <c r="B49" s="120">
        <v>105900</v>
      </c>
      <c r="C49" s="120" t="s">
        <v>2499</v>
      </c>
      <c r="D49" s="121">
        <v>3522022</v>
      </c>
      <c r="E49" s="121">
        <v>1761011</v>
      </c>
      <c r="G49" t="s">
        <v>291</v>
      </c>
      <c r="H49" t="s">
        <v>5414</v>
      </c>
      <c r="I49" t="s">
        <v>5415</v>
      </c>
      <c r="J49" s="180">
        <v>61506</v>
      </c>
    </row>
    <row r="50" spans="1:10">
      <c r="A50" s="120" t="s">
        <v>291</v>
      </c>
      <c r="B50" s="120">
        <v>898800</v>
      </c>
      <c r="C50" s="120" t="s">
        <v>2616</v>
      </c>
      <c r="D50" s="121">
        <v>1546138</v>
      </c>
      <c r="E50" s="121">
        <v>773069</v>
      </c>
      <c r="G50" t="s">
        <v>291</v>
      </c>
      <c r="H50" t="s">
        <v>5416</v>
      </c>
      <c r="I50" t="s">
        <v>5417</v>
      </c>
      <c r="J50" s="180">
        <v>125218</v>
      </c>
    </row>
    <row r="51" spans="1:10">
      <c r="A51" s="120" t="s">
        <v>291</v>
      </c>
      <c r="B51" s="120">
        <v>102600</v>
      </c>
      <c r="C51" s="120" t="s">
        <v>2671</v>
      </c>
      <c r="D51" s="121">
        <v>514237</v>
      </c>
      <c r="E51" s="121">
        <v>257118</v>
      </c>
      <c r="G51" t="s">
        <v>291</v>
      </c>
      <c r="H51" t="s">
        <v>5418</v>
      </c>
      <c r="I51" t="s">
        <v>5419</v>
      </c>
      <c r="J51" s="180">
        <v>245023</v>
      </c>
    </row>
    <row r="52" spans="1:10">
      <c r="A52" s="120" t="s">
        <v>291</v>
      </c>
      <c r="B52" s="120">
        <v>4229400</v>
      </c>
      <c r="C52" s="120" t="s">
        <v>2823</v>
      </c>
      <c r="D52" s="121">
        <v>38911</v>
      </c>
      <c r="E52" s="121">
        <v>19455</v>
      </c>
      <c r="G52" t="s">
        <v>291</v>
      </c>
      <c r="H52" t="s">
        <v>5420</v>
      </c>
      <c r="I52" t="s">
        <v>5421</v>
      </c>
      <c r="J52" s="180">
        <v>559772</v>
      </c>
    </row>
    <row r="53" spans="1:10">
      <c r="A53" s="120" t="s">
        <v>291</v>
      </c>
      <c r="B53" s="120">
        <v>102800</v>
      </c>
      <c r="C53" s="120" t="s">
        <v>2843</v>
      </c>
      <c r="D53" s="121">
        <v>3257934</v>
      </c>
      <c r="E53" s="121">
        <v>1628967</v>
      </c>
      <c r="G53" t="s">
        <v>291</v>
      </c>
      <c r="H53" t="s">
        <v>5422</v>
      </c>
      <c r="I53" t="s">
        <v>5423</v>
      </c>
      <c r="J53" s="180">
        <v>153349</v>
      </c>
    </row>
    <row r="54" spans="1:10">
      <c r="A54" s="120" t="s">
        <v>291</v>
      </c>
      <c r="B54" s="120">
        <v>4187200</v>
      </c>
      <c r="C54" s="120" t="s">
        <v>3052</v>
      </c>
      <c r="D54" s="121">
        <v>160764</v>
      </c>
      <c r="E54" s="121">
        <v>80382</v>
      </c>
      <c r="G54" t="s">
        <v>245</v>
      </c>
      <c r="H54" t="s">
        <v>5424</v>
      </c>
      <c r="I54" t="s">
        <v>460</v>
      </c>
      <c r="J54" s="180">
        <v>1032491</v>
      </c>
    </row>
    <row r="55" spans="1:10">
      <c r="A55" s="120" t="s">
        <v>291</v>
      </c>
      <c r="B55" s="120">
        <v>103100</v>
      </c>
      <c r="C55" s="120" t="s">
        <v>3160</v>
      </c>
      <c r="D55" s="121">
        <v>1901781</v>
      </c>
      <c r="E55" s="121">
        <v>950890</v>
      </c>
      <c r="G55" t="s">
        <v>245</v>
      </c>
      <c r="H55" t="s">
        <v>5425</v>
      </c>
      <c r="I55" t="s">
        <v>470</v>
      </c>
      <c r="J55" s="180">
        <v>58470</v>
      </c>
    </row>
    <row r="56" spans="1:10">
      <c r="A56" s="120" t="s">
        <v>291</v>
      </c>
      <c r="B56" s="120">
        <v>569700</v>
      </c>
      <c r="C56" s="120" t="s">
        <v>3204</v>
      </c>
      <c r="D56" s="121">
        <v>2069470</v>
      </c>
      <c r="E56" s="121">
        <v>1034735</v>
      </c>
      <c r="G56" t="s">
        <v>245</v>
      </c>
      <c r="H56" t="s">
        <v>5426</v>
      </c>
      <c r="I56" t="s">
        <v>5427</v>
      </c>
      <c r="J56" s="180">
        <v>105358</v>
      </c>
    </row>
    <row r="57" spans="1:10">
      <c r="A57" s="120" t="s">
        <v>291</v>
      </c>
      <c r="B57" s="120">
        <v>103300</v>
      </c>
      <c r="C57" s="120" t="s">
        <v>3260</v>
      </c>
      <c r="D57" s="121">
        <v>1573749</v>
      </c>
      <c r="E57" s="121">
        <v>786874</v>
      </c>
      <c r="G57" t="s">
        <v>245</v>
      </c>
      <c r="H57" t="s">
        <v>5428</v>
      </c>
      <c r="I57" t="s">
        <v>5429</v>
      </c>
      <c r="J57" s="180">
        <v>453949</v>
      </c>
    </row>
    <row r="58" spans="1:10">
      <c r="A58" s="120" t="s">
        <v>291</v>
      </c>
      <c r="B58" s="120">
        <v>2285000</v>
      </c>
      <c r="C58" s="120" t="s">
        <v>3439</v>
      </c>
      <c r="D58" s="121">
        <v>280920</v>
      </c>
      <c r="E58" s="121">
        <v>140460</v>
      </c>
      <c r="G58" t="s">
        <v>245</v>
      </c>
      <c r="H58" t="s">
        <v>5430</v>
      </c>
      <c r="I58" t="s">
        <v>5431</v>
      </c>
      <c r="J58" s="180">
        <v>51525</v>
      </c>
    </row>
    <row r="59" spans="1:10">
      <c r="A59" s="120" t="s">
        <v>291</v>
      </c>
      <c r="B59" s="120">
        <v>569200</v>
      </c>
      <c r="C59" s="120" t="s">
        <v>3690</v>
      </c>
      <c r="D59" s="121">
        <v>435328</v>
      </c>
      <c r="E59" s="121">
        <v>217664</v>
      </c>
      <c r="G59" t="s">
        <v>245</v>
      </c>
      <c r="H59" t="s">
        <v>5432</v>
      </c>
      <c r="I59" t="s">
        <v>5433</v>
      </c>
      <c r="J59" s="180">
        <v>62669</v>
      </c>
    </row>
    <row r="60" spans="1:10">
      <c r="A60" s="120" t="s">
        <v>291</v>
      </c>
      <c r="B60" s="120">
        <v>4211000</v>
      </c>
      <c r="C60" s="120" t="s">
        <v>3869</v>
      </c>
      <c r="D60" s="121">
        <v>90139</v>
      </c>
      <c r="E60" s="121">
        <v>45069</v>
      </c>
      <c r="G60" t="s">
        <v>245</v>
      </c>
      <c r="H60" t="s">
        <v>5434</v>
      </c>
      <c r="I60" t="s">
        <v>471</v>
      </c>
      <c r="J60" s="180">
        <v>347304</v>
      </c>
    </row>
    <row r="61" spans="1:10">
      <c r="A61" s="120" t="s">
        <v>291</v>
      </c>
      <c r="B61" s="120">
        <v>103600</v>
      </c>
      <c r="C61" s="120" t="s">
        <v>3878</v>
      </c>
      <c r="D61" s="121">
        <v>2381353</v>
      </c>
      <c r="E61" s="121">
        <v>1190676</v>
      </c>
      <c r="G61" t="s">
        <v>245</v>
      </c>
      <c r="H61" t="s">
        <v>5435</v>
      </c>
      <c r="I61" t="s">
        <v>609</v>
      </c>
      <c r="J61" s="180">
        <v>42634</v>
      </c>
    </row>
    <row r="62" spans="1:10">
      <c r="A62" s="120" t="s">
        <v>291</v>
      </c>
      <c r="B62" s="120">
        <v>569100</v>
      </c>
      <c r="C62" s="120" t="s">
        <v>3981</v>
      </c>
      <c r="D62" s="121">
        <v>2965439</v>
      </c>
      <c r="E62" s="121">
        <v>1482719</v>
      </c>
      <c r="G62" t="s">
        <v>245</v>
      </c>
      <c r="H62" t="s">
        <v>5436</v>
      </c>
      <c r="I62" t="s">
        <v>738</v>
      </c>
      <c r="J62" s="180">
        <v>79483</v>
      </c>
    </row>
    <row r="63" spans="1:10">
      <c r="A63" s="120" t="s">
        <v>291</v>
      </c>
      <c r="B63" s="120">
        <v>103800</v>
      </c>
      <c r="C63" s="120" t="s">
        <v>4016</v>
      </c>
      <c r="D63" s="121">
        <v>1239198</v>
      </c>
      <c r="E63" s="121">
        <v>619599</v>
      </c>
      <c r="G63" t="s">
        <v>245</v>
      </c>
      <c r="H63" t="s">
        <v>5437</v>
      </c>
      <c r="I63" t="s">
        <v>1027</v>
      </c>
      <c r="J63" s="180">
        <v>39980</v>
      </c>
    </row>
    <row r="64" spans="1:10">
      <c r="A64" s="120" t="s">
        <v>291</v>
      </c>
      <c r="B64" s="120">
        <v>104000</v>
      </c>
      <c r="C64" s="120" t="s">
        <v>4101</v>
      </c>
      <c r="D64" s="121">
        <v>3196100</v>
      </c>
      <c r="E64" s="121">
        <v>1598050</v>
      </c>
      <c r="G64" t="s">
        <v>245</v>
      </c>
      <c r="H64" t="s">
        <v>5438</v>
      </c>
      <c r="I64" t="s">
        <v>5439</v>
      </c>
      <c r="J64" s="180">
        <v>32853</v>
      </c>
    </row>
    <row r="65" spans="1:10">
      <c r="A65" s="120" t="s">
        <v>291</v>
      </c>
      <c r="B65" s="120">
        <v>104100</v>
      </c>
      <c r="C65" s="120" t="s">
        <v>4159</v>
      </c>
      <c r="D65" s="121">
        <v>1372682</v>
      </c>
      <c r="E65" s="121">
        <v>686341</v>
      </c>
      <c r="G65" t="s">
        <v>245</v>
      </c>
      <c r="H65" t="s">
        <v>5440</v>
      </c>
      <c r="I65" t="s">
        <v>5441</v>
      </c>
      <c r="J65" s="180">
        <v>48991</v>
      </c>
    </row>
    <row r="66" spans="1:10">
      <c r="A66" s="120" t="s">
        <v>291</v>
      </c>
      <c r="B66" s="120">
        <v>104400</v>
      </c>
      <c r="C66" s="120" t="s">
        <v>4220</v>
      </c>
      <c r="D66" s="121">
        <v>1206208</v>
      </c>
      <c r="E66" s="121">
        <v>603104</v>
      </c>
      <c r="G66" t="s">
        <v>245</v>
      </c>
      <c r="H66" t="s">
        <v>5442</v>
      </c>
      <c r="I66" t="s">
        <v>5443</v>
      </c>
      <c r="J66" s="180">
        <v>12859</v>
      </c>
    </row>
    <row r="67" spans="1:10">
      <c r="A67" s="120" t="s">
        <v>291</v>
      </c>
      <c r="B67" s="120">
        <v>104600</v>
      </c>
      <c r="C67" s="120" t="s">
        <v>4288</v>
      </c>
      <c r="D67" s="121">
        <v>2069544</v>
      </c>
      <c r="E67" s="121">
        <v>1034772</v>
      </c>
      <c r="G67" t="s">
        <v>245</v>
      </c>
      <c r="H67" t="s">
        <v>5444</v>
      </c>
      <c r="I67" t="s">
        <v>1609</v>
      </c>
      <c r="J67" s="180">
        <v>7225</v>
      </c>
    </row>
    <row r="68" spans="1:10">
      <c r="A68" s="120" t="s">
        <v>291</v>
      </c>
      <c r="B68" s="120">
        <v>104700</v>
      </c>
      <c r="C68" s="120" t="s">
        <v>4462</v>
      </c>
      <c r="D68" s="121">
        <v>8544084</v>
      </c>
      <c r="E68" s="121">
        <v>4272042</v>
      </c>
      <c r="G68" t="s">
        <v>245</v>
      </c>
      <c r="H68" t="s">
        <v>5445</v>
      </c>
      <c r="I68" t="s">
        <v>2062</v>
      </c>
      <c r="J68" s="180">
        <v>183000</v>
      </c>
    </row>
    <row r="69" spans="1:10">
      <c r="A69" s="120" t="s">
        <v>291</v>
      </c>
      <c r="B69" s="120">
        <v>105000</v>
      </c>
      <c r="C69" s="120" t="s">
        <v>4477</v>
      </c>
      <c r="D69" s="121">
        <v>3756522</v>
      </c>
      <c r="E69" s="121">
        <v>1878261</v>
      </c>
      <c r="G69" t="s">
        <v>245</v>
      </c>
      <c r="H69" t="s">
        <v>5446</v>
      </c>
      <c r="I69" t="s">
        <v>5447</v>
      </c>
      <c r="J69" s="180">
        <v>6902</v>
      </c>
    </row>
    <row r="70" spans="1:10">
      <c r="A70" s="120" t="s">
        <v>291</v>
      </c>
      <c r="B70" s="120">
        <v>4197500</v>
      </c>
      <c r="C70" s="120" t="s">
        <v>4531</v>
      </c>
      <c r="D70" s="121">
        <v>70719</v>
      </c>
      <c r="E70" s="121">
        <v>35359</v>
      </c>
      <c r="G70" t="s">
        <v>245</v>
      </c>
      <c r="H70" t="s">
        <v>5448</v>
      </c>
      <c r="I70" t="s">
        <v>2626</v>
      </c>
      <c r="J70" s="180">
        <v>33170</v>
      </c>
    </row>
    <row r="71" spans="1:10">
      <c r="A71" s="120" t="s">
        <v>291</v>
      </c>
      <c r="B71" s="120">
        <v>105100</v>
      </c>
      <c r="C71" s="120" t="s">
        <v>4536</v>
      </c>
      <c r="D71" s="121">
        <v>20722538</v>
      </c>
      <c r="E71" s="121">
        <v>10361269</v>
      </c>
      <c r="G71" t="s">
        <v>245</v>
      </c>
      <c r="H71" t="s">
        <v>5449</v>
      </c>
      <c r="I71" t="s">
        <v>3024</v>
      </c>
      <c r="J71" s="180">
        <v>110925</v>
      </c>
    </row>
    <row r="72" spans="1:10">
      <c r="A72" s="120" t="s">
        <v>291</v>
      </c>
      <c r="B72" s="120">
        <v>105200</v>
      </c>
      <c r="C72" s="120" t="s">
        <v>4537</v>
      </c>
      <c r="D72" s="121">
        <v>12131256</v>
      </c>
      <c r="E72" s="121">
        <v>6065628</v>
      </c>
      <c r="G72" t="s">
        <v>245</v>
      </c>
      <c r="H72" t="s">
        <v>5450</v>
      </c>
      <c r="I72" t="s">
        <v>3126</v>
      </c>
      <c r="J72" s="180">
        <v>70212</v>
      </c>
    </row>
    <row r="73" spans="1:10">
      <c r="A73" s="120" t="s">
        <v>291</v>
      </c>
      <c r="B73" s="120">
        <v>105500</v>
      </c>
      <c r="C73" s="120" t="s">
        <v>4538</v>
      </c>
      <c r="D73" s="121">
        <v>5679758</v>
      </c>
      <c r="E73" s="121">
        <v>2839879</v>
      </c>
      <c r="G73" t="s">
        <v>245</v>
      </c>
      <c r="H73" t="s">
        <v>5451</v>
      </c>
      <c r="I73" t="s">
        <v>5452</v>
      </c>
      <c r="J73" s="180">
        <v>154367</v>
      </c>
    </row>
    <row r="74" spans="1:10">
      <c r="A74" s="120" t="s">
        <v>291</v>
      </c>
      <c r="B74" s="120">
        <v>102900</v>
      </c>
      <c r="C74" s="120" t="s">
        <v>4649</v>
      </c>
      <c r="D74" s="121">
        <v>1257422</v>
      </c>
      <c r="E74" s="121">
        <v>628711</v>
      </c>
      <c r="G74" t="s">
        <v>245</v>
      </c>
      <c r="H74" t="s">
        <v>5453</v>
      </c>
      <c r="I74" t="s">
        <v>3354</v>
      </c>
      <c r="J74" s="180">
        <v>38678</v>
      </c>
    </row>
    <row r="75" spans="1:10">
      <c r="A75" s="120" t="s">
        <v>291</v>
      </c>
      <c r="B75" s="120">
        <v>100400</v>
      </c>
      <c r="C75" s="120" t="s">
        <v>4652</v>
      </c>
      <c r="D75" s="121">
        <v>2560001</v>
      </c>
      <c r="E75" s="121">
        <v>1280000</v>
      </c>
      <c r="G75" t="s">
        <v>245</v>
      </c>
      <c r="H75" t="s">
        <v>5454</v>
      </c>
      <c r="I75" t="s">
        <v>3515</v>
      </c>
      <c r="J75" s="180">
        <v>2383058</v>
      </c>
    </row>
    <row r="76" spans="1:10">
      <c r="A76" s="120" t="s">
        <v>291</v>
      </c>
      <c r="B76" s="120">
        <v>101600</v>
      </c>
      <c r="C76" s="120" t="s">
        <v>4666</v>
      </c>
      <c r="D76" s="121">
        <v>5002648</v>
      </c>
      <c r="E76" s="121">
        <v>2501324</v>
      </c>
      <c r="G76" t="s">
        <v>245</v>
      </c>
      <c r="H76" t="s">
        <v>5455</v>
      </c>
      <c r="I76" t="s">
        <v>3991</v>
      </c>
      <c r="J76" s="180">
        <v>1211947</v>
      </c>
    </row>
    <row r="77" spans="1:10">
      <c r="A77" s="120" t="s">
        <v>291</v>
      </c>
      <c r="B77" s="120">
        <v>105700</v>
      </c>
      <c r="C77" s="120" t="s">
        <v>4721</v>
      </c>
      <c r="D77" s="121">
        <v>11408535</v>
      </c>
      <c r="E77" s="121">
        <v>5704267</v>
      </c>
      <c r="G77" t="s">
        <v>245</v>
      </c>
      <c r="H77" t="s">
        <v>5456</v>
      </c>
      <c r="I77" t="s">
        <v>4026</v>
      </c>
      <c r="J77" s="180">
        <v>52217</v>
      </c>
    </row>
    <row r="78" spans="1:10">
      <c r="A78" s="120" t="s">
        <v>291</v>
      </c>
      <c r="B78" s="120">
        <v>102400</v>
      </c>
      <c r="C78" s="120" t="s">
        <v>4779</v>
      </c>
      <c r="D78" s="121">
        <v>2384585</v>
      </c>
      <c r="E78" s="121">
        <v>1192292</v>
      </c>
      <c r="G78" t="s">
        <v>245</v>
      </c>
      <c r="H78" t="s">
        <v>5457</v>
      </c>
      <c r="I78" t="s">
        <v>4057</v>
      </c>
      <c r="J78" s="180">
        <v>74688</v>
      </c>
    </row>
    <row r="79" spans="1:10">
      <c r="A79" s="120" t="s">
        <v>291</v>
      </c>
      <c r="B79" s="120">
        <v>4273500</v>
      </c>
      <c r="C79" s="120" t="s">
        <v>5050</v>
      </c>
      <c r="D79" s="121">
        <v>82925</v>
      </c>
      <c r="E79" s="121">
        <v>41462</v>
      </c>
      <c r="G79" t="s">
        <v>245</v>
      </c>
      <c r="H79" t="s">
        <v>5458</v>
      </c>
      <c r="I79" t="s">
        <v>5459</v>
      </c>
      <c r="J79" s="180">
        <v>196019</v>
      </c>
    </row>
    <row r="80" spans="1:10">
      <c r="A80" s="120" t="s">
        <v>291</v>
      </c>
      <c r="B80" s="120">
        <v>4149200</v>
      </c>
      <c r="C80" s="120" t="s">
        <v>5085</v>
      </c>
      <c r="D80" s="121">
        <v>271411</v>
      </c>
      <c r="E80" s="121">
        <v>135705</v>
      </c>
      <c r="G80" t="s">
        <v>245</v>
      </c>
      <c r="H80" t="s">
        <v>5460</v>
      </c>
      <c r="I80" t="s">
        <v>4078</v>
      </c>
      <c r="J80" s="180">
        <v>38543</v>
      </c>
    </row>
    <row r="81" spans="1:10">
      <c r="A81" s="120" t="s">
        <v>245</v>
      </c>
      <c r="B81" s="120">
        <v>4241800</v>
      </c>
      <c r="C81" s="120" t="s">
        <v>246</v>
      </c>
      <c r="D81" s="121">
        <v>67844</v>
      </c>
      <c r="E81" s="121">
        <v>33922</v>
      </c>
      <c r="G81" t="s">
        <v>245</v>
      </c>
      <c r="H81" t="s">
        <v>5461</v>
      </c>
      <c r="I81" t="s">
        <v>5462</v>
      </c>
      <c r="J81" s="180">
        <v>293078</v>
      </c>
    </row>
    <row r="82" spans="1:10">
      <c r="A82" s="120" t="s">
        <v>245</v>
      </c>
      <c r="B82" s="120">
        <v>1074100</v>
      </c>
      <c r="C82" s="120" t="s">
        <v>247</v>
      </c>
      <c r="D82" s="121">
        <v>81774</v>
      </c>
      <c r="E82" s="121">
        <v>40887</v>
      </c>
      <c r="G82" t="s">
        <v>245</v>
      </c>
      <c r="H82" t="s">
        <v>5463</v>
      </c>
      <c r="I82" t="s">
        <v>5464</v>
      </c>
      <c r="J82" s="180">
        <v>156801</v>
      </c>
    </row>
    <row r="83" spans="1:10">
      <c r="A83" s="120" t="s">
        <v>245</v>
      </c>
      <c r="B83" s="120">
        <v>108700</v>
      </c>
      <c r="C83" s="120" t="s">
        <v>460</v>
      </c>
      <c r="D83" s="121">
        <v>831019</v>
      </c>
      <c r="E83" s="121">
        <v>415509</v>
      </c>
      <c r="G83" t="s">
        <v>245</v>
      </c>
      <c r="H83" t="s">
        <v>5465</v>
      </c>
      <c r="I83" t="s">
        <v>5466</v>
      </c>
      <c r="J83" s="180">
        <v>5863687</v>
      </c>
    </row>
    <row r="84" spans="1:10">
      <c r="A84" s="120" t="s">
        <v>245</v>
      </c>
      <c r="B84" s="120">
        <v>3997300</v>
      </c>
      <c r="C84" s="120" t="s">
        <v>461</v>
      </c>
      <c r="D84" s="121">
        <v>42819</v>
      </c>
      <c r="E84" s="121">
        <v>21409</v>
      </c>
      <c r="G84" t="s">
        <v>245</v>
      </c>
      <c r="H84" t="s">
        <v>5467</v>
      </c>
      <c r="I84" t="s">
        <v>5468</v>
      </c>
      <c r="J84" s="180">
        <v>26516</v>
      </c>
    </row>
    <row r="85" spans="1:10">
      <c r="A85" s="120" t="s">
        <v>245</v>
      </c>
      <c r="B85" s="120">
        <v>3005100</v>
      </c>
      <c r="C85" s="120" t="s">
        <v>462</v>
      </c>
      <c r="D85" s="121">
        <v>250493</v>
      </c>
      <c r="E85" s="121">
        <v>125246</v>
      </c>
      <c r="G85" t="s">
        <v>245</v>
      </c>
      <c r="H85" t="s">
        <v>5469</v>
      </c>
      <c r="I85" t="s">
        <v>5470</v>
      </c>
      <c r="J85" s="180">
        <v>50042</v>
      </c>
    </row>
    <row r="86" spans="1:10">
      <c r="A86" s="120" t="s">
        <v>245</v>
      </c>
      <c r="B86" s="120">
        <v>3023400</v>
      </c>
      <c r="C86" s="120" t="s">
        <v>463</v>
      </c>
      <c r="D86" s="121">
        <v>249875</v>
      </c>
      <c r="E86" s="121">
        <v>124937</v>
      </c>
      <c r="G86" t="s">
        <v>245</v>
      </c>
      <c r="H86" t="s">
        <v>5471</v>
      </c>
      <c r="I86" t="s">
        <v>5472</v>
      </c>
      <c r="J86" s="180">
        <v>56215</v>
      </c>
    </row>
    <row r="87" spans="1:10">
      <c r="A87" s="120" t="s">
        <v>245</v>
      </c>
      <c r="B87" s="120">
        <v>4256800</v>
      </c>
      <c r="C87" s="120" t="s">
        <v>464</v>
      </c>
      <c r="D87" s="121">
        <v>47138</v>
      </c>
      <c r="E87" s="121">
        <v>23569</v>
      </c>
      <c r="G87" t="s">
        <v>245</v>
      </c>
      <c r="H87" t="s">
        <v>5473</v>
      </c>
      <c r="I87" t="s">
        <v>5474</v>
      </c>
      <c r="J87" s="180">
        <v>90375</v>
      </c>
    </row>
    <row r="88" spans="1:10">
      <c r="A88" s="120" t="s">
        <v>245</v>
      </c>
      <c r="B88" s="120">
        <v>1286000</v>
      </c>
      <c r="C88" s="120" t="s">
        <v>465</v>
      </c>
      <c r="D88" s="121">
        <v>566883</v>
      </c>
      <c r="E88" s="121">
        <v>283441</v>
      </c>
      <c r="G88" t="s">
        <v>245</v>
      </c>
      <c r="H88" t="s">
        <v>5475</v>
      </c>
      <c r="I88" t="s">
        <v>5476</v>
      </c>
      <c r="J88" s="180">
        <v>268669</v>
      </c>
    </row>
    <row r="89" spans="1:10">
      <c r="A89" s="120" t="s">
        <v>245</v>
      </c>
      <c r="B89" s="120">
        <v>109000</v>
      </c>
      <c r="C89" s="120" t="s">
        <v>466</v>
      </c>
      <c r="D89" s="121">
        <v>9258158</v>
      </c>
      <c r="E89" s="121">
        <v>4629079</v>
      </c>
      <c r="G89" t="s">
        <v>245</v>
      </c>
      <c r="H89" t="s">
        <v>5477</v>
      </c>
      <c r="I89" t="s">
        <v>5478</v>
      </c>
      <c r="J89" s="180">
        <v>293123</v>
      </c>
    </row>
    <row r="90" spans="1:10">
      <c r="A90" s="120" t="s">
        <v>245</v>
      </c>
      <c r="B90" s="120">
        <v>109100</v>
      </c>
      <c r="C90" s="120" t="s">
        <v>467</v>
      </c>
      <c r="D90" s="121">
        <v>2141764</v>
      </c>
      <c r="E90" s="121">
        <v>1070882</v>
      </c>
      <c r="G90" t="s">
        <v>245</v>
      </c>
      <c r="H90" t="s">
        <v>5479</v>
      </c>
      <c r="I90" t="s">
        <v>5480</v>
      </c>
      <c r="J90" s="180">
        <v>470493</v>
      </c>
    </row>
    <row r="91" spans="1:10">
      <c r="A91" s="120" t="s">
        <v>245</v>
      </c>
      <c r="B91" s="120">
        <v>4254400</v>
      </c>
      <c r="C91" s="120" t="s">
        <v>468</v>
      </c>
      <c r="D91" s="121">
        <v>1059570</v>
      </c>
      <c r="E91" s="121">
        <v>529785</v>
      </c>
      <c r="G91" t="s">
        <v>245</v>
      </c>
      <c r="H91" t="s">
        <v>5481</v>
      </c>
      <c r="I91" t="s">
        <v>5482</v>
      </c>
      <c r="J91" s="180">
        <v>49113</v>
      </c>
    </row>
    <row r="92" spans="1:10">
      <c r="A92" s="120" t="s">
        <v>245</v>
      </c>
      <c r="B92" s="120">
        <v>4203400</v>
      </c>
      <c r="C92" s="120" t="s">
        <v>469</v>
      </c>
      <c r="D92" s="121">
        <v>1266638</v>
      </c>
      <c r="E92" s="121">
        <v>633319</v>
      </c>
      <c r="G92" t="s">
        <v>245</v>
      </c>
      <c r="H92" t="s">
        <v>5483</v>
      </c>
      <c r="I92" t="s">
        <v>5037</v>
      </c>
      <c r="J92" s="180">
        <v>25755</v>
      </c>
    </row>
    <row r="93" spans="1:10">
      <c r="A93" s="120" t="s">
        <v>245</v>
      </c>
      <c r="B93" s="120">
        <v>2348200</v>
      </c>
      <c r="C93" s="120" t="s">
        <v>470</v>
      </c>
      <c r="D93" s="121">
        <v>855413</v>
      </c>
      <c r="E93" s="121">
        <v>427706</v>
      </c>
      <c r="G93" t="s">
        <v>404</v>
      </c>
      <c r="H93" t="s">
        <v>5484</v>
      </c>
      <c r="I93" t="s">
        <v>405</v>
      </c>
      <c r="J93" s="180">
        <v>6411</v>
      </c>
    </row>
    <row r="94" spans="1:10">
      <c r="A94" s="120" t="s">
        <v>245</v>
      </c>
      <c r="B94" s="120">
        <v>108900</v>
      </c>
      <c r="C94" s="120" t="s">
        <v>471</v>
      </c>
      <c r="D94" s="121">
        <v>7098986</v>
      </c>
      <c r="E94" s="121">
        <v>3549493</v>
      </c>
      <c r="G94" t="s">
        <v>330</v>
      </c>
      <c r="H94" t="s">
        <v>5485</v>
      </c>
      <c r="I94" t="s">
        <v>453</v>
      </c>
      <c r="J94" s="180">
        <v>36421</v>
      </c>
    </row>
    <row r="95" spans="1:10">
      <c r="A95" s="120" t="s">
        <v>245</v>
      </c>
      <c r="B95" s="120">
        <v>4274100</v>
      </c>
      <c r="C95" s="120" t="s">
        <v>472</v>
      </c>
      <c r="D95" s="121">
        <v>51346</v>
      </c>
      <c r="E95" s="121">
        <v>25673</v>
      </c>
      <c r="G95" t="s">
        <v>330</v>
      </c>
      <c r="H95" t="s">
        <v>5486</v>
      </c>
      <c r="I95" t="s">
        <v>459</v>
      </c>
      <c r="J95" s="180">
        <v>284360</v>
      </c>
    </row>
    <row r="96" spans="1:10">
      <c r="A96" s="120" t="s">
        <v>245</v>
      </c>
      <c r="B96" s="120">
        <v>2363500</v>
      </c>
      <c r="C96" s="120" t="s">
        <v>482</v>
      </c>
      <c r="D96" s="121">
        <v>212858</v>
      </c>
      <c r="E96" s="121">
        <v>106429</v>
      </c>
      <c r="G96" t="s">
        <v>330</v>
      </c>
      <c r="H96" t="s">
        <v>5487</v>
      </c>
      <c r="I96" t="s">
        <v>1026</v>
      </c>
      <c r="J96" s="180">
        <v>189817</v>
      </c>
    </row>
    <row r="97" spans="1:10">
      <c r="A97" s="120" t="s">
        <v>245</v>
      </c>
      <c r="B97" s="120">
        <v>2538500</v>
      </c>
      <c r="C97" s="120" t="s">
        <v>482</v>
      </c>
      <c r="D97" s="121">
        <v>151409</v>
      </c>
      <c r="E97" s="121">
        <v>75704</v>
      </c>
      <c r="G97" t="s">
        <v>330</v>
      </c>
      <c r="H97" t="s">
        <v>5488</v>
      </c>
      <c r="I97" t="s">
        <v>5489</v>
      </c>
      <c r="J97" s="180">
        <v>211938</v>
      </c>
    </row>
    <row r="98" spans="1:10">
      <c r="A98" s="120" t="s">
        <v>245</v>
      </c>
      <c r="B98" s="120">
        <v>3105200</v>
      </c>
      <c r="C98" s="120" t="s">
        <v>609</v>
      </c>
      <c r="D98" s="121">
        <v>876349</v>
      </c>
      <c r="E98" s="121">
        <v>438174</v>
      </c>
      <c r="G98" t="s">
        <v>330</v>
      </c>
      <c r="H98" t="s">
        <v>5490</v>
      </c>
      <c r="I98" t="s">
        <v>5491</v>
      </c>
      <c r="J98" s="180">
        <v>137894</v>
      </c>
    </row>
    <row r="99" spans="1:10">
      <c r="A99" s="120" t="s">
        <v>245</v>
      </c>
      <c r="B99" s="120">
        <v>4238900</v>
      </c>
      <c r="C99" s="120" t="s">
        <v>651</v>
      </c>
      <c r="D99" s="121">
        <v>42726</v>
      </c>
      <c r="E99" s="121">
        <v>21363</v>
      </c>
      <c r="G99" t="s">
        <v>330</v>
      </c>
      <c r="H99" t="s">
        <v>5492</v>
      </c>
      <c r="I99" t="s">
        <v>5493</v>
      </c>
      <c r="J99" s="180">
        <v>173258</v>
      </c>
    </row>
    <row r="100" spans="1:10">
      <c r="A100" s="120" t="s">
        <v>245</v>
      </c>
      <c r="B100" s="120">
        <v>2052200</v>
      </c>
      <c r="C100" s="120" t="s">
        <v>738</v>
      </c>
      <c r="D100" s="121">
        <v>1643629</v>
      </c>
      <c r="E100" s="121">
        <v>821814</v>
      </c>
      <c r="G100" t="s">
        <v>330</v>
      </c>
      <c r="H100" t="s">
        <v>5494</v>
      </c>
      <c r="I100" t="s">
        <v>1511</v>
      </c>
      <c r="J100" s="180">
        <v>4844910</v>
      </c>
    </row>
    <row r="101" spans="1:10">
      <c r="A101" s="120" t="s">
        <v>245</v>
      </c>
      <c r="B101" s="120">
        <v>2341700</v>
      </c>
      <c r="C101" s="120" t="s">
        <v>948</v>
      </c>
      <c r="D101" s="121">
        <v>429737</v>
      </c>
      <c r="E101" s="121">
        <v>214868</v>
      </c>
      <c r="G101" t="s">
        <v>330</v>
      </c>
      <c r="H101" t="s">
        <v>5495</v>
      </c>
      <c r="I101" t="s">
        <v>1575</v>
      </c>
      <c r="J101" s="180">
        <v>111481</v>
      </c>
    </row>
    <row r="102" spans="1:10">
      <c r="A102" s="120" t="s">
        <v>245</v>
      </c>
      <c r="B102" s="120">
        <v>109300</v>
      </c>
      <c r="C102" s="120" t="s">
        <v>1027</v>
      </c>
      <c r="D102" s="121">
        <v>822986</v>
      </c>
      <c r="E102" s="121">
        <v>411493</v>
      </c>
      <c r="G102" t="s">
        <v>330</v>
      </c>
      <c r="H102" t="s">
        <v>5496</v>
      </c>
      <c r="I102" t="s">
        <v>1694</v>
      </c>
      <c r="J102" s="180">
        <v>307658</v>
      </c>
    </row>
    <row r="103" spans="1:10">
      <c r="A103" s="120" t="s">
        <v>245</v>
      </c>
      <c r="B103" s="120">
        <v>4276100</v>
      </c>
      <c r="C103" s="120" t="s">
        <v>1077</v>
      </c>
      <c r="D103" s="121">
        <v>87078</v>
      </c>
      <c r="E103" s="121">
        <v>43539</v>
      </c>
      <c r="G103" t="s">
        <v>330</v>
      </c>
      <c r="H103" t="s">
        <v>5497</v>
      </c>
      <c r="I103" t="s">
        <v>1863</v>
      </c>
      <c r="J103" s="180">
        <v>156881</v>
      </c>
    </row>
    <row r="104" spans="1:10">
      <c r="A104" s="120" t="s">
        <v>245</v>
      </c>
      <c r="B104" s="120">
        <v>997600</v>
      </c>
      <c r="C104" s="120" t="s">
        <v>1265</v>
      </c>
      <c r="D104" s="121">
        <v>669324</v>
      </c>
      <c r="E104" s="121">
        <v>334662</v>
      </c>
      <c r="G104" t="s">
        <v>330</v>
      </c>
      <c r="H104" t="s">
        <v>5498</v>
      </c>
      <c r="I104" t="s">
        <v>1907</v>
      </c>
      <c r="J104" s="180">
        <v>533479</v>
      </c>
    </row>
    <row r="105" spans="1:10">
      <c r="A105" s="120" t="s">
        <v>245</v>
      </c>
      <c r="B105" s="120">
        <v>2220900</v>
      </c>
      <c r="C105" s="120" t="s">
        <v>1367</v>
      </c>
      <c r="D105" s="121">
        <v>775262</v>
      </c>
      <c r="E105" s="121">
        <v>387631</v>
      </c>
      <c r="G105" t="s">
        <v>330</v>
      </c>
      <c r="H105" t="s">
        <v>5499</v>
      </c>
      <c r="I105" t="s">
        <v>2770</v>
      </c>
      <c r="J105" s="180">
        <v>478185</v>
      </c>
    </row>
    <row r="106" spans="1:10">
      <c r="A106" s="120" t="s">
        <v>245</v>
      </c>
      <c r="B106" s="120">
        <v>109500</v>
      </c>
      <c r="C106" s="120" t="s">
        <v>1393</v>
      </c>
      <c r="D106" s="121">
        <v>265023</v>
      </c>
      <c r="E106" s="121">
        <v>132511</v>
      </c>
      <c r="G106" t="s">
        <v>330</v>
      </c>
      <c r="H106" t="s">
        <v>5500</v>
      </c>
      <c r="I106" t="s">
        <v>2908</v>
      </c>
      <c r="J106" s="180">
        <v>94646</v>
      </c>
    </row>
    <row r="107" spans="1:10">
      <c r="A107" s="120" t="s">
        <v>245</v>
      </c>
      <c r="B107" s="120">
        <v>4270100</v>
      </c>
      <c r="C107" s="120" t="s">
        <v>1479</v>
      </c>
      <c r="D107" s="121">
        <v>88170</v>
      </c>
      <c r="E107" s="121">
        <v>44085</v>
      </c>
      <c r="G107" t="s">
        <v>330</v>
      </c>
      <c r="H107" t="s">
        <v>5501</v>
      </c>
      <c r="I107" t="s">
        <v>3178</v>
      </c>
      <c r="J107" s="180">
        <v>1157111</v>
      </c>
    </row>
    <row r="108" spans="1:10">
      <c r="A108" s="120" t="s">
        <v>245</v>
      </c>
      <c r="B108" s="120">
        <v>4220000</v>
      </c>
      <c r="C108" s="120" t="s">
        <v>1494</v>
      </c>
      <c r="D108" s="121">
        <v>137801</v>
      </c>
      <c r="E108" s="121">
        <v>68900</v>
      </c>
      <c r="G108" t="s">
        <v>330</v>
      </c>
      <c r="H108" t="s">
        <v>5502</v>
      </c>
      <c r="I108" t="s">
        <v>3200</v>
      </c>
      <c r="J108" s="180">
        <v>83277</v>
      </c>
    </row>
    <row r="109" spans="1:10">
      <c r="A109" s="120" t="s">
        <v>245</v>
      </c>
      <c r="B109" s="120">
        <v>1226000</v>
      </c>
      <c r="C109" s="120" t="s">
        <v>1560</v>
      </c>
      <c r="D109" s="121">
        <v>840222</v>
      </c>
      <c r="E109" s="121">
        <v>420111</v>
      </c>
      <c r="G109" t="s">
        <v>330</v>
      </c>
      <c r="H109" t="s">
        <v>5503</v>
      </c>
      <c r="I109" t="s">
        <v>3520</v>
      </c>
      <c r="J109" s="180">
        <v>304728</v>
      </c>
    </row>
    <row r="110" spans="1:10">
      <c r="A110" s="120" t="s">
        <v>245</v>
      </c>
      <c r="B110" s="120">
        <v>2272400</v>
      </c>
      <c r="C110" s="120" t="s">
        <v>1577</v>
      </c>
      <c r="D110" s="121">
        <v>1332068</v>
      </c>
      <c r="E110" s="121">
        <v>666034</v>
      </c>
      <c r="G110" t="s">
        <v>330</v>
      </c>
      <c r="H110" t="s">
        <v>5504</v>
      </c>
      <c r="I110" t="s">
        <v>5505</v>
      </c>
      <c r="J110" s="180">
        <v>640229</v>
      </c>
    </row>
    <row r="111" spans="1:10">
      <c r="A111" s="120" t="s">
        <v>245</v>
      </c>
      <c r="B111" s="120">
        <v>3855300</v>
      </c>
      <c r="C111" s="120" t="s">
        <v>1609</v>
      </c>
      <c r="D111" s="121">
        <v>148173</v>
      </c>
      <c r="E111" s="121">
        <v>74086</v>
      </c>
      <c r="G111" t="s">
        <v>330</v>
      </c>
      <c r="H111" t="s">
        <v>5506</v>
      </c>
      <c r="I111" t="s">
        <v>3600</v>
      </c>
      <c r="J111" s="180">
        <v>14696</v>
      </c>
    </row>
    <row r="112" spans="1:10">
      <c r="A112" s="120" t="s">
        <v>245</v>
      </c>
      <c r="B112" s="120">
        <v>109700</v>
      </c>
      <c r="C112" s="120" t="s">
        <v>2012</v>
      </c>
      <c r="D112" s="121">
        <v>3252861</v>
      </c>
      <c r="E112" s="121">
        <v>1626430</v>
      </c>
      <c r="G112" t="s">
        <v>330</v>
      </c>
      <c r="H112" t="s">
        <v>5507</v>
      </c>
      <c r="I112" t="s">
        <v>4044</v>
      </c>
      <c r="J112" s="180">
        <v>132246</v>
      </c>
    </row>
    <row r="113" spans="1:10">
      <c r="A113" s="120" t="s">
        <v>245</v>
      </c>
      <c r="B113" s="120">
        <v>109800</v>
      </c>
      <c r="C113" s="120" t="s">
        <v>2062</v>
      </c>
      <c r="D113" s="121">
        <v>3767931</v>
      </c>
      <c r="E113" s="121">
        <v>1883965</v>
      </c>
      <c r="G113" t="s">
        <v>330</v>
      </c>
      <c r="H113" t="s">
        <v>5508</v>
      </c>
      <c r="I113" t="s">
        <v>4400</v>
      </c>
      <c r="J113" s="180">
        <v>798595</v>
      </c>
    </row>
    <row r="114" spans="1:10">
      <c r="A114" s="120" t="s">
        <v>245</v>
      </c>
      <c r="B114" s="120">
        <v>109900</v>
      </c>
      <c r="C114" s="120" t="s">
        <v>2063</v>
      </c>
      <c r="D114" s="121">
        <v>1056780</v>
      </c>
      <c r="E114" s="121">
        <v>528390</v>
      </c>
      <c r="G114" t="s">
        <v>330</v>
      </c>
      <c r="H114" t="s">
        <v>5509</v>
      </c>
      <c r="I114" t="s">
        <v>5510</v>
      </c>
      <c r="J114" s="180">
        <v>2315430</v>
      </c>
    </row>
    <row r="115" spans="1:10">
      <c r="A115" s="120" t="s">
        <v>245</v>
      </c>
      <c r="B115" s="120">
        <v>3007100</v>
      </c>
      <c r="C115" s="120" t="s">
        <v>2121</v>
      </c>
      <c r="D115" s="121">
        <v>81480</v>
      </c>
      <c r="E115" s="121">
        <v>40740</v>
      </c>
      <c r="G115" t="s">
        <v>196</v>
      </c>
      <c r="H115" t="s">
        <v>5511</v>
      </c>
      <c r="I115" t="s">
        <v>332</v>
      </c>
      <c r="J115" s="180">
        <v>255493</v>
      </c>
    </row>
    <row r="116" spans="1:10">
      <c r="A116" s="120" t="s">
        <v>245</v>
      </c>
      <c r="B116" s="120">
        <v>3124900</v>
      </c>
      <c r="C116" s="120" t="s">
        <v>2178</v>
      </c>
      <c r="D116" s="121">
        <v>883707</v>
      </c>
      <c r="E116" s="121">
        <v>441853</v>
      </c>
      <c r="G116" t="s">
        <v>196</v>
      </c>
      <c r="H116" t="s">
        <v>5512</v>
      </c>
      <c r="I116" t="s">
        <v>403</v>
      </c>
      <c r="J116" s="180">
        <v>43331</v>
      </c>
    </row>
    <row r="117" spans="1:10">
      <c r="A117" s="120" t="s">
        <v>245</v>
      </c>
      <c r="B117" s="120">
        <v>110000</v>
      </c>
      <c r="C117" s="120" t="s">
        <v>2323</v>
      </c>
      <c r="D117" s="121">
        <v>1316339</v>
      </c>
      <c r="E117" s="121">
        <v>658169</v>
      </c>
      <c r="G117" t="s">
        <v>196</v>
      </c>
      <c r="H117" t="s">
        <v>5513</v>
      </c>
      <c r="I117" t="s">
        <v>433</v>
      </c>
      <c r="J117" s="180">
        <v>635510</v>
      </c>
    </row>
    <row r="118" spans="1:10">
      <c r="A118" s="120" t="s">
        <v>245</v>
      </c>
      <c r="B118" s="120">
        <v>2330800</v>
      </c>
      <c r="C118" s="120" t="s">
        <v>2351</v>
      </c>
      <c r="D118" s="121">
        <v>142391</v>
      </c>
      <c r="E118" s="121">
        <v>71195</v>
      </c>
      <c r="G118" t="s">
        <v>196</v>
      </c>
      <c r="H118" t="s">
        <v>5514</v>
      </c>
      <c r="I118" t="s">
        <v>586</v>
      </c>
      <c r="J118" s="180">
        <v>442276</v>
      </c>
    </row>
    <row r="119" spans="1:10">
      <c r="A119" s="120" t="s">
        <v>245</v>
      </c>
      <c r="B119" s="120">
        <v>108800</v>
      </c>
      <c r="C119" s="120" t="s">
        <v>2626</v>
      </c>
      <c r="D119" s="121">
        <v>680216</v>
      </c>
      <c r="E119" s="121">
        <v>340108</v>
      </c>
      <c r="G119" t="s">
        <v>196</v>
      </c>
      <c r="H119" t="s">
        <v>5515</v>
      </c>
      <c r="I119" t="s">
        <v>596</v>
      </c>
      <c r="J119" s="180">
        <v>770741</v>
      </c>
    </row>
    <row r="120" spans="1:10">
      <c r="A120" s="120" t="s">
        <v>245</v>
      </c>
      <c r="B120" s="120">
        <v>1210500</v>
      </c>
      <c r="C120" s="120" t="s">
        <v>3024</v>
      </c>
      <c r="D120" s="121">
        <v>2285507</v>
      </c>
      <c r="E120" s="121">
        <v>1142753</v>
      </c>
      <c r="G120" t="s">
        <v>196</v>
      </c>
      <c r="H120" t="s">
        <v>5516</v>
      </c>
      <c r="I120" t="s">
        <v>625</v>
      </c>
      <c r="J120" s="180">
        <v>95776</v>
      </c>
    </row>
    <row r="121" spans="1:10">
      <c r="A121" s="120" t="s">
        <v>245</v>
      </c>
      <c r="B121" s="120">
        <v>4247600</v>
      </c>
      <c r="C121" s="120" t="s">
        <v>3053</v>
      </c>
      <c r="D121" s="121">
        <v>63880</v>
      </c>
      <c r="E121" s="121">
        <v>31940</v>
      </c>
      <c r="G121" t="s">
        <v>196</v>
      </c>
      <c r="H121" t="s">
        <v>5517</v>
      </c>
      <c r="I121" t="s">
        <v>5518</v>
      </c>
      <c r="J121" s="180">
        <v>1325</v>
      </c>
    </row>
    <row r="122" spans="1:10">
      <c r="A122" s="120" t="s">
        <v>245</v>
      </c>
      <c r="B122" s="120">
        <v>2284200</v>
      </c>
      <c r="C122" s="120" t="s">
        <v>3087</v>
      </c>
      <c r="D122" s="121">
        <v>99723</v>
      </c>
      <c r="E122" s="121">
        <v>49861</v>
      </c>
      <c r="G122" t="s">
        <v>196</v>
      </c>
      <c r="H122" t="s">
        <v>5519</v>
      </c>
      <c r="I122" t="s">
        <v>693</v>
      </c>
      <c r="J122" s="180">
        <v>132435</v>
      </c>
    </row>
    <row r="123" spans="1:10">
      <c r="A123" s="120" t="s">
        <v>245</v>
      </c>
      <c r="B123" s="120">
        <v>1226100</v>
      </c>
      <c r="C123" s="120" t="s">
        <v>3126</v>
      </c>
      <c r="D123" s="121">
        <v>1444804</v>
      </c>
      <c r="E123" s="121">
        <v>722402</v>
      </c>
      <c r="G123" t="s">
        <v>196</v>
      </c>
      <c r="H123" t="s">
        <v>5520</v>
      </c>
      <c r="I123" t="s">
        <v>790</v>
      </c>
      <c r="J123" s="180">
        <v>92518</v>
      </c>
    </row>
    <row r="124" spans="1:10">
      <c r="A124" s="120" t="s">
        <v>245</v>
      </c>
      <c r="B124" s="120">
        <v>4272400</v>
      </c>
      <c r="C124" s="120" t="s">
        <v>3192</v>
      </c>
      <c r="D124" s="121">
        <v>59671</v>
      </c>
      <c r="E124" s="121">
        <v>29835</v>
      </c>
      <c r="G124" t="s">
        <v>196</v>
      </c>
      <c r="H124" t="s">
        <v>5521</v>
      </c>
      <c r="I124" t="s">
        <v>849</v>
      </c>
      <c r="J124" s="180">
        <v>457564</v>
      </c>
    </row>
    <row r="125" spans="1:10">
      <c r="A125" s="120" t="s">
        <v>245</v>
      </c>
      <c r="B125" s="120">
        <v>3063300</v>
      </c>
      <c r="C125" s="120" t="s">
        <v>3205</v>
      </c>
      <c r="D125" s="121">
        <v>3113618</v>
      </c>
      <c r="E125" s="121">
        <v>1556809</v>
      </c>
      <c r="G125" t="s">
        <v>196</v>
      </c>
      <c r="H125" t="s">
        <v>5522</v>
      </c>
      <c r="I125" t="s">
        <v>855</v>
      </c>
      <c r="J125" s="180">
        <v>268668</v>
      </c>
    </row>
    <row r="126" spans="1:10">
      <c r="A126" s="120" t="s">
        <v>245</v>
      </c>
      <c r="B126" s="120">
        <v>2073700</v>
      </c>
      <c r="C126" s="120" t="s">
        <v>3225</v>
      </c>
      <c r="D126" s="121">
        <v>437217</v>
      </c>
      <c r="E126" s="121">
        <v>218608</v>
      </c>
      <c r="G126" t="s">
        <v>196</v>
      </c>
      <c r="H126" t="s">
        <v>5523</v>
      </c>
      <c r="I126" t="s">
        <v>865</v>
      </c>
      <c r="J126" s="180">
        <v>576734</v>
      </c>
    </row>
    <row r="127" spans="1:10">
      <c r="A127" s="120" t="s">
        <v>245</v>
      </c>
      <c r="B127" s="120">
        <v>110200</v>
      </c>
      <c r="C127" s="120" t="s">
        <v>3347</v>
      </c>
      <c r="D127" s="121">
        <v>1344385</v>
      </c>
      <c r="E127" s="121">
        <v>672192</v>
      </c>
      <c r="G127" t="s">
        <v>196</v>
      </c>
      <c r="H127" t="s">
        <v>5524</v>
      </c>
      <c r="I127" t="s">
        <v>874</v>
      </c>
      <c r="J127" s="180">
        <v>128746</v>
      </c>
    </row>
    <row r="128" spans="1:10">
      <c r="A128" s="120" t="s">
        <v>245</v>
      </c>
      <c r="B128" s="120">
        <v>2087000</v>
      </c>
      <c r="C128" s="120" t="s">
        <v>3354</v>
      </c>
      <c r="D128" s="121">
        <v>797075</v>
      </c>
      <c r="E128" s="121">
        <v>398537</v>
      </c>
      <c r="G128" t="s">
        <v>196</v>
      </c>
      <c r="H128" t="s">
        <v>5525</v>
      </c>
      <c r="I128" t="s">
        <v>5526</v>
      </c>
      <c r="J128" s="180">
        <v>18387</v>
      </c>
    </row>
    <row r="129" spans="1:10">
      <c r="A129" s="120" t="s">
        <v>245</v>
      </c>
      <c r="B129" s="120">
        <v>792100</v>
      </c>
      <c r="C129" s="120" t="s">
        <v>3418</v>
      </c>
      <c r="D129" s="121">
        <v>163392</v>
      </c>
      <c r="E129" s="121">
        <v>81696</v>
      </c>
      <c r="G129" t="s">
        <v>196</v>
      </c>
      <c r="H129" t="s">
        <v>5527</v>
      </c>
      <c r="I129" t="s">
        <v>884</v>
      </c>
      <c r="J129" s="180">
        <v>257661</v>
      </c>
    </row>
    <row r="130" spans="1:10">
      <c r="A130" s="120" t="s">
        <v>245</v>
      </c>
      <c r="B130" s="120">
        <v>110300</v>
      </c>
      <c r="C130" s="120" t="s">
        <v>3515</v>
      </c>
      <c r="D130" s="121">
        <v>2143674</v>
      </c>
      <c r="E130" s="121">
        <v>1071837</v>
      </c>
      <c r="G130" t="s">
        <v>196</v>
      </c>
      <c r="H130" t="s">
        <v>5528</v>
      </c>
      <c r="I130" t="s">
        <v>5529</v>
      </c>
      <c r="J130" s="180">
        <v>57617</v>
      </c>
    </row>
    <row r="131" spans="1:10">
      <c r="A131" s="120" t="s">
        <v>245</v>
      </c>
      <c r="B131" s="120">
        <v>110400</v>
      </c>
      <c r="C131" s="120" t="s">
        <v>3516</v>
      </c>
      <c r="D131" s="121">
        <v>905327</v>
      </c>
      <c r="E131" s="121">
        <v>452663</v>
      </c>
      <c r="G131" t="s">
        <v>196</v>
      </c>
      <c r="H131" t="s">
        <v>5530</v>
      </c>
      <c r="I131" t="s">
        <v>5531</v>
      </c>
      <c r="J131" s="180">
        <v>2324385</v>
      </c>
    </row>
    <row r="132" spans="1:10">
      <c r="A132" s="120" t="s">
        <v>245</v>
      </c>
      <c r="B132" s="120">
        <v>2202400</v>
      </c>
      <c r="C132" s="120" t="s">
        <v>3612</v>
      </c>
      <c r="D132" s="121">
        <v>53985</v>
      </c>
      <c r="E132" s="121">
        <v>26992</v>
      </c>
      <c r="G132" t="s">
        <v>196</v>
      </c>
      <c r="H132" t="s">
        <v>5532</v>
      </c>
      <c r="I132" t="s">
        <v>5533</v>
      </c>
      <c r="J132" s="180">
        <v>956617</v>
      </c>
    </row>
    <row r="133" spans="1:10">
      <c r="A133" s="120" t="s">
        <v>245</v>
      </c>
      <c r="B133" s="120">
        <v>4241900</v>
      </c>
      <c r="C133" s="120" t="s">
        <v>3724</v>
      </c>
      <c r="D133" s="121">
        <v>11895</v>
      </c>
      <c r="E133" s="121">
        <v>5947</v>
      </c>
      <c r="G133" t="s">
        <v>196</v>
      </c>
      <c r="H133" t="s">
        <v>5534</v>
      </c>
      <c r="I133" t="s">
        <v>5535</v>
      </c>
      <c r="J133" s="180">
        <v>610447</v>
      </c>
    </row>
    <row r="134" spans="1:10">
      <c r="A134" s="120" t="s">
        <v>245</v>
      </c>
      <c r="B134" s="120">
        <v>4183400</v>
      </c>
      <c r="C134" s="120" t="s">
        <v>3869</v>
      </c>
      <c r="D134" s="121">
        <v>172010</v>
      </c>
      <c r="E134" s="121">
        <v>86005</v>
      </c>
      <c r="G134" t="s">
        <v>196</v>
      </c>
      <c r="H134" t="s">
        <v>5536</v>
      </c>
      <c r="I134" t="s">
        <v>5537</v>
      </c>
      <c r="J134" s="180">
        <v>1430197</v>
      </c>
    </row>
    <row r="135" spans="1:10">
      <c r="A135" s="120" t="s">
        <v>245</v>
      </c>
      <c r="B135" s="120">
        <v>2569600</v>
      </c>
      <c r="C135" s="120" t="s">
        <v>3947</v>
      </c>
      <c r="D135" s="121">
        <v>159333</v>
      </c>
      <c r="E135" s="121">
        <v>79666</v>
      </c>
      <c r="G135" t="s">
        <v>196</v>
      </c>
      <c r="H135" t="s">
        <v>5538</v>
      </c>
      <c r="I135" t="s">
        <v>5539</v>
      </c>
      <c r="J135" s="180">
        <v>1299892</v>
      </c>
    </row>
    <row r="136" spans="1:10">
      <c r="A136" s="120" t="s">
        <v>245</v>
      </c>
      <c r="B136" s="120">
        <v>110500</v>
      </c>
      <c r="C136" s="120" t="s">
        <v>3991</v>
      </c>
      <c r="D136" s="121">
        <v>1097484</v>
      </c>
      <c r="E136" s="121">
        <v>548742</v>
      </c>
      <c r="G136" t="s">
        <v>196</v>
      </c>
      <c r="H136" t="s">
        <v>5540</v>
      </c>
      <c r="I136" t="s">
        <v>5541</v>
      </c>
      <c r="J136" s="180">
        <v>1118487</v>
      </c>
    </row>
    <row r="137" spans="1:10">
      <c r="A137" s="120" t="s">
        <v>245</v>
      </c>
      <c r="B137" s="120">
        <v>2074600</v>
      </c>
      <c r="C137" s="120" t="s">
        <v>4026</v>
      </c>
      <c r="D137" s="121">
        <v>1071512</v>
      </c>
      <c r="E137" s="121">
        <v>535756</v>
      </c>
      <c r="G137" t="s">
        <v>196</v>
      </c>
      <c r="H137" t="s">
        <v>5542</v>
      </c>
      <c r="I137" t="s">
        <v>5543</v>
      </c>
      <c r="J137" s="180">
        <v>2442212</v>
      </c>
    </row>
    <row r="138" spans="1:10">
      <c r="A138" s="120" t="s">
        <v>245</v>
      </c>
      <c r="B138" s="120">
        <v>570700</v>
      </c>
      <c r="C138" s="120" t="s">
        <v>4057</v>
      </c>
      <c r="D138" s="121">
        <v>1187530</v>
      </c>
      <c r="E138" s="121">
        <v>593765</v>
      </c>
      <c r="G138" t="s">
        <v>196</v>
      </c>
      <c r="H138" t="s">
        <v>5544</v>
      </c>
      <c r="I138" t="s">
        <v>5545</v>
      </c>
      <c r="J138" s="180">
        <v>3102545</v>
      </c>
    </row>
    <row r="139" spans="1:10">
      <c r="A139" s="120" t="s">
        <v>245</v>
      </c>
      <c r="B139" s="120">
        <v>110700</v>
      </c>
      <c r="C139" s="120" t="s">
        <v>4077</v>
      </c>
      <c r="D139" s="121">
        <v>4025613</v>
      </c>
      <c r="E139" s="121">
        <v>2012806</v>
      </c>
      <c r="G139" t="s">
        <v>196</v>
      </c>
      <c r="H139" t="s">
        <v>5546</v>
      </c>
      <c r="I139" t="s">
        <v>5547</v>
      </c>
      <c r="J139" s="180">
        <v>3135905</v>
      </c>
    </row>
    <row r="140" spans="1:10">
      <c r="A140" s="120" t="s">
        <v>245</v>
      </c>
      <c r="B140" s="120">
        <v>773800</v>
      </c>
      <c r="C140" s="120" t="s">
        <v>4078</v>
      </c>
      <c r="D140" s="121">
        <v>782909</v>
      </c>
      <c r="E140" s="121">
        <v>391454</v>
      </c>
      <c r="G140" t="s">
        <v>196</v>
      </c>
      <c r="H140" t="s">
        <v>5548</v>
      </c>
      <c r="I140" t="s">
        <v>5549</v>
      </c>
      <c r="J140" s="180">
        <v>2808280</v>
      </c>
    </row>
    <row r="141" spans="1:10">
      <c r="A141" s="120" t="s">
        <v>245</v>
      </c>
      <c r="B141" s="120">
        <v>110800</v>
      </c>
      <c r="C141" s="120" t="s">
        <v>4544</v>
      </c>
      <c r="D141" s="121">
        <v>15454361</v>
      </c>
      <c r="E141" s="121">
        <v>7727180</v>
      </c>
      <c r="G141" t="s">
        <v>196</v>
      </c>
      <c r="H141" t="s">
        <v>5550</v>
      </c>
      <c r="I141" t="s">
        <v>5551</v>
      </c>
      <c r="J141" s="180">
        <v>606479</v>
      </c>
    </row>
    <row r="142" spans="1:10">
      <c r="A142" s="120" t="s">
        <v>245</v>
      </c>
      <c r="B142" s="120">
        <v>2075300</v>
      </c>
      <c r="C142" s="120" t="s">
        <v>4545</v>
      </c>
      <c r="D142" s="121">
        <v>4476116</v>
      </c>
      <c r="E142" s="121">
        <v>2238058</v>
      </c>
      <c r="G142" t="s">
        <v>196</v>
      </c>
      <c r="H142" t="s">
        <v>5552</v>
      </c>
      <c r="I142" t="s">
        <v>5553</v>
      </c>
      <c r="J142" s="180">
        <v>3352169</v>
      </c>
    </row>
    <row r="143" spans="1:10">
      <c r="A143" s="120" t="s">
        <v>245</v>
      </c>
      <c r="B143" s="120">
        <v>111000</v>
      </c>
      <c r="C143" s="120" t="s">
        <v>4546</v>
      </c>
      <c r="D143" s="121">
        <v>5511303</v>
      </c>
      <c r="E143" s="121">
        <v>2755651</v>
      </c>
      <c r="G143" t="s">
        <v>196</v>
      </c>
      <c r="H143" t="s">
        <v>5554</v>
      </c>
      <c r="I143" t="s">
        <v>5555</v>
      </c>
      <c r="J143" s="180">
        <v>2680567</v>
      </c>
    </row>
    <row r="144" spans="1:10">
      <c r="A144" s="120" t="s">
        <v>245</v>
      </c>
      <c r="B144" s="120">
        <v>110100</v>
      </c>
      <c r="C144" s="120" t="s">
        <v>4547</v>
      </c>
      <c r="D144" s="121">
        <v>5956500</v>
      </c>
      <c r="E144" s="121">
        <v>2978250</v>
      </c>
      <c r="G144" t="s">
        <v>196</v>
      </c>
      <c r="H144" t="s">
        <v>5556</v>
      </c>
      <c r="I144" t="s">
        <v>5557</v>
      </c>
      <c r="J144" s="180">
        <v>1849325</v>
      </c>
    </row>
    <row r="145" spans="1:10">
      <c r="A145" s="120" t="s">
        <v>245</v>
      </c>
      <c r="B145" s="120">
        <v>108500</v>
      </c>
      <c r="C145" s="120" t="s">
        <v>4548</v>
      </c>
      <c r="D145" s="121">
        <v>3223313</v>
      </c>
      <c r="E145" s="121">
        <v>1611656</v>
      </c>
      <c r="G145" t="s">
        <v>196</v>
      </c>
      <c r="H145" t="s">
        <v>5558</v>
      </c>
      <c r="I145" t="s">
        <v>5559</v>
      </c>
      <c r="J145" s="180">
        <v>1144780</v>
      </c>
    </row>
    <row r="146" spans="1:10">
      <c r="A146" s="120" t="s">
        <v>245</v>
      </c>
      <c r="B146" s="120">
        <v>108600</v>
      </c>
      <c r="C146" s="120" t="s">
        <v>4549</v>
      </c>
      <c r="D146" s="121">
        <v>4295429</v>
      </c>
      <c r="E146" s="121">
        <v>2147714</v>
      </c>
      <c r="G146" t="s">
        <v>196</v>
      </c>
      <c r="H146" t="s">
        <v>5560</v>
      </c>
      <c r="I146" t="s">
        <v>5561</v>
      </c>
      <c r="J146" s="180">
        <v>992570</v>
      </c>
    </row>
    <row r="147" spans="1:10">
      <c r="A147" s="120" t="s">
        <v>245</v>
      </c>
      <c r="B147" s="120">
        <v>2073500</v>
      </c>
      <c r="C147" s="120" t="s">
        <v>4550</v>
      </c>
      <c r="D147" s="121">
        <v>1029926</v>
      </c>
      <c r="E147" s="121">
        <v>514963</v>
      </c>
      <c r="G147" t="s">
        <v>196</v>
      </c>
      <c r="H147" t="s">
        <v>5562</v>
      </c>
      <c r="I147" t="s">
        <v>5563</v>
      </c>
      <c r="J147" s="180">
        <v>82065</v>
      </c>
    </row>
    <row r="148" spans="1:10">
      <c r="A148" s="120" t="s">
        <v>245</v>
      </c>
      <c r="B148" s="120">
        <v>573200</v>
      </c>
      <c r="C148" s="120" t="s">
        <v>4551</v>
      </c>
      <c r="D148" s="121">
        <v>1156335</v>
      </c>
      <c r="E148" s="121">
        <v>578167</v>
      </c>
      <c r="G148" t="s">
        <v>196</v>
      </c>
      <c r="H148" t="s">
        <v>5564</v>
      </c>
      <c r="I148" t="s">
        <v>5565</v>
      </c>
      <c r="J148" s="180">
        <v>766358</v>
      </c>
    </row>
    <row r="149" spans="1:10">
      <c r="A149" s="120" t="s">
        <v>245</v>
      </c>
      <c r="B149" s="120">
        <v>524500</v>
      </c>
      <c r="C149" s="120" t="s">
        <v>4552</v>
      </c>
      <c r="D149" s="121">
        <v>1861056</v>
      </c>
      <c r="E149" s="121">
        <v>930528</v>
      </c>
      <c r="G149" t="s">
        <v>196</v>
      </c>
      <c r="H149" t="s">
        <v>5566</v>
      </c>
      <c r="I149" t="s">
        <v>1070</v>
      </c>
      <c r="J149" s="180">
        <v>61955</v>
      </c>
    </row>
    <row r="150" spans="1:10">
      <c r="A150" s="120" t="s">
        <v>245</v>
      </c>
      <c r="B150" s="120">
        <v>2111100</v>
      </c>
      <c r="C150" s="120" t="s">
        <v>4553</v>
      </c>
      <c r="D150" s="121">
        <v>542149</v>
      </c>
      <c r="E150" s="121">
        <v>271074</v>
      </c>
      <c r="G150" t="s">
        <v>196</v>
      </c>
      <c r="H150" t="s">
        <v>5567</v>
      </c>
      <c r="I150" t="s">
        <v>1071</v>
      </c>
      <c r="J150" s="180">
        <v>295399</v>
      </c>
    </row>
    <row r="151" spans="1:10">
      <c r="A151" s="120" t="s">
        <v>245</v>
      </c>
      <c r="B151" s="120">
        <v>110900</v>
      </c>
      <c r="C151" s="120" t="s">
        <v>4554</v>
      </c>
      <c r="D151" s="121">
        <v>972976</v>
      </c>
      <c r="E151" s="121">
        <v>486488</v>
      </c>
      <c r="G151" t="s">
        <v>196</v>
      </c>
      <c r="H151" t="s">
        <v>5568</v>
      </c>
      <c r="I151" t="s">
        <v>5569</v>
      </c>
      <c r="J151" s="180">
        <v>729618</v>
      </c>
    </row>
    <row r="152" spans="1:10">
      <c r="A152" s="120" t="s">
        <v>245</v>
      </c>
      <c r="B152" s="120">
        <v>109200</v>
      </c>
      <c r="C152" s="120" t="s">
        <v>4568</v>
      </c>
      <c r="D152" s="121">
        <v>9604924</v>
      </c>
      <c r="E152" s="121">
        <v>4802462</v>
      </c>
      <c r="G152" t="s">
        <v>196</v>
      </c>
      <c r="H152" t="s">
        <v>5570</v>
      </c>
      <c r="I152" t="s">
        <v>5571</v>
      </c>
      <c r="J152" s="180">
        <v>345377</v>
      </c>
    </row>
    <row r="153" spans="1:10">
      <c r="A153" s="120" t="s">
        <v>245</v>
      </c>
      <c r="B153" s="120">
        <v>109400</v>
      </c>
      <c r="C153" s="120" t="s">
        <v>4762</v>
      </c>
      <c r="D153" s="121">
        <v>1011314</v>
      </c>
      <c r="E153" s="121">
        <v>505657</v>
      </c>
      <c r="G153" t="s">
        <v>196</v>
      </c>
      <c r="H153" t="s">
        <v>5572</v>
      </c>
      <c r="I153" t="s">
        <v>1141</v>
      </c>
      <c r="J153" s="180">
        <v>477534</v>
      </c>
    </row>
    <row r="154" spans="1:10">
      <c r="A154" s="120" t="s">
        <v>245</v>
      </c>
      <c r="B154" s="120">
        <v>3214300</v>
      </c>
      <c r="C154" s="120" t="s">
        <v>4835</v>
      </c>
      <c r="D154" s="121">
        <v>36831</v>
      </c>
      <c r="E154" s="121">
        <v>18415</v>
      </c>
      <c r="G154" t="s">
        <v>196</v>
      </c>
      <c r="H154" t="s">
        <v>5573</v>
      </c>
      <c r="I154" t="s">
        <v>5574</v>
      </c>
      <c r="J154" s="180">
        <v>29101</v>
      </c>
    </row>
    <row r="155" spans="1:10">
      <c r="A155" s="120" t="s">
        <v>245</v>
      </c>
      <c r="B155" s="120">
        <v>4183100</v>
      </c>
      <c r="C155" s="120" t="s">
        <v>4905</v>
      </c>
      <c r="D155" s="121">
        <v>201847</v>
      </c>
      <c r="E155" s="121">
        <v>100923</v>
      </c>
      <c r="G155" t="s">
        <v>196</v>
      </c>
      <c r="H155" t="s">
        <v>5575</v>
      </c>
      <c r="I155" t="s">
        <v>1187</v>
      </c>
      <c r="J155" s="180">
        <v>198672</v>
      </c>
    </row>
    <row r="156" spans="1:10">
      <c r="A156" s="120" t="s">
        <v>245</v>
      </c>
      <c r="B156" s="120">
        <v>110600</v>
      </c>
      <c r="C156" s="120" t="s">
        <v>5037</v>
      </c>
      <c r="D156" s="121">
        <v>528721</v>
      </c>
      <c r="E156" s="121">
        <v>264360</v>
      </c>
      <c r="G156" t="s">
        <v>196</v>
      </c>
      <c r="H156" t="s">
        <v>5576</v>
      </c>
      <c r="I156" t="s">
        <v>1200</v>
      </c>
      <c r="J156" s="180">
        <v>2623</v>
      </c>
    </row>
    <row r="157" spans="1:10">
      <c r="A157" s="120" t="s">
        <v>404</v>
      </c>
      <c r="B157" s="120">
        <v>1001000</v>
      </c>
      <c r="C157" s="120" t="s">
        <v>405</v>
      </c>
      <c r="D157" s="121">
        <v>1617885</v>
      </c>
      <c r="E157" s="121">
        <v>808942</v>
      </c>
      <c r="G157" t="s">
        <v>196</v>
      </c>
      <c r="H157" t="s">
        <v>5577</v>
      </c>
      <c r="I157" t="s">
        <v>5578</v>
      </c>
      <c r="J157" s="180">
        <v>75591</v>
      </c>
    </row>
    <row r="158" spans="1:10">
      <c r="A158" s="120" t="s">
        <v>330</v>
      </c>
      <c r="B158" s="120">
        <v>4174200</v>
      </c>
      <c r="C158" s="120" t="s">
        <v>331</v>
      </c>
      <c r="D158" s="121">
        <v>82062</v>
      </c>
      <c r="E158" s="121">
        <v>41031</v>
      </c>
      <c r="G158" t="s">
        <v>196</v>
      </c>
      <c r="H158" t="s">
        <v>5579</v>
      </c>
      <c r="I158" t="s">
        <v>5580</v>
      </c>
      <c r="J158" s="180">
        <v>456918</v>
      </c>
    </row>
    <row r="159" spans="1:10">
      <c r="A159" s="120" t="s">
        <v>330</v>
      </c>
      <c r="B159" s="120">
        <v>4148700</v>
      </c>
      <c r="C159" s="120" t="s">
        <v>391</v>
      </c>
      <c r="D159" s="121">
        <v>47278</v>
      </c>
      <c r="E159" s="121">
        <v>23639</v>
      </c>
      <c r="G159" t="s">
        <v>196</v>
      </c>
      <c r="H159" t="s">
        <v>5581</v>
      </c>
      <c r="I159" t="s">
        <v>5582</v>
      </c>
      <c r="J159" s="180">
        <v>442903</v>
      </c>
    </row>
    <row r="160" spans="1:10">
      <c r="A160" s="120" t="s">
        <v>330</v>
      </c>
      <c r="B160" s="120">
        <v>2113600</v>
      </c>
      <c r="C160" s="120" t="s">
        <v>395</v>
      </c>
      <c r="D160" s="121">
        <v>1150405</v>
      </c>
      <c r="E160" s="121">
        <v>575202</v>
      </c>
      <c r="G160" t="s">
        <v>196</v>
      </c>
      <c r="H160" t="s">
        <v>5583</v>
      </c>
      <c r="I160" t="s">
        <v>5584</v>
      </c>
      <c r="J160" s="180">
        <v>122731</v>
      </c>
    </row>
    <row r="161" spans="1:10">
      <c r="A161" s="120" t="s">
        <v>330</v>
      </c>
      <c r="B161" s="120">
        <v>886400</v>
      </c>
      <c r="C161" s="120" t="s">
        <v>452</v>
      </c>
      <c r="D161" s="121">
        <v>107836</v>
      </c>
      <c r="E161" s="121">
        <v>53918</v>
      </c>
      <c r="G161" t="s">
        <v>196</v>
      </c>
      <c r="H161" t="s">
        <v>5585</v>
      </c>
      <c r="I161" t="s">
        <v>5586</v>
      </c>
      <c r="J161" s="180">
        <v>538279</v>
      </c>
    </row>
    <row r="162" spans="1:10">
      <c r="A162" s="120" t="s">
        <v>330</v>
      </c>
      <c r="B162" s="120">
        <v>711300</v>
      </c>
      <c r="C162" s="120" t="s">
        <v>453</v>
      </c>
      <c r="D162" s="121">
        <v>747009</v>
      </c>
      <c r="E162" s="121">
        <v>373504</v>
      </c>
      <c r="G162" t="s">
        <v>196</v>
      </c>
      <c r="H162" t="s">
        <v>5587</v>
      </c>
      <c r="I162" t="s">
        <v>1295</v>
      </c>
      <c r="J162" s="180">
        <v>49010</v>
      </c>
    </row>
    <row r="163" spans="1:10">
      <c r="A163" s="120" t="s">
        <v>330</v>
      </c>
      <c r="B163" s="120">
        <v>3115000</v>
      </c>
      <c r="C163" s="120" t="s">
        <v>454</v>
      </c>
      <c r="D163" s="121">
        <v>3665308</v>
      </c>
      <c r="E163" s="121">
        <v>1832654</v>
      </c>
      <c r="G163" t="s">
        <v>196</v>
      </c>
      <c r="H163" t="s">
        <v>5588</v>
      </c>
      <c r="I163" t="s">
        <v>1297</v>
      </c>
      <c r="J163" s="180">
        <v>42419</v>
      </c>
    </row>
    <row r="164" spans="1:10">
      <c r="A164" s="120" t="s">
        <v>330</v>
      </c>
      <c r="B164" s="120">
        <v>4120900</v>
      </c>
      <c r="C164" s="120" t="s">
        <v>455</v>
      </c>
      <c r="D164" s="121">
        <v>209341</v>
      </c>
      <c r="E164" s="121">
        <v>104670</v>
      </c>
      <c r="G164" t="s">
        <v>196</v>
      </c>
      <c r="H164" t="s">
        <v>5589</v>
      </c>
      <c r="I164" t="s">
        <v>1345</v>
      </c>
      <c r="J164" s="180">
        <v>171840</v>
      </c>
    </row>
    <row r="165" spans="1:10">
      <c r="A165" s="120" t="s">
        <v>330</v>
      </c>
      <c r="B165" s="120">
        <v>3695500</v>
      </c>
      <c r="C165" s="120" t="s">
        <v>456</v>
      </c>
      <c r="D165" s="121">
        <v>7856</v>
      </c>
      <c r="E165" s="121">
        <v>3928</v>
      </c>
      <c r="G165" t="s">
        <v>196</v>
      </c>
      <c r="H165" t="s">
        <v>5590</v>
      </c>
      <c r="I165" t="s">
        <v>5591</v>
      </c>
      <c r="J165" s="180">
        <v>84462</v>
      </c>
    </row>
    <row r="166" spans="1:10">
      <c r="A166" s="120" t="s">
        <v>330</v>
      </c>
      <c r="B166" s="120">
        <v>4233100</v>
      </c>
      <c r="C166" s="120" t="s">
        <v>457</v>
      </c>
      <c r="D166" s="121">
        <v>163548</v>
      </c>
      <c r="E166" s="121">
        <v>81774</v>
      </c>
      <c r="G166" t="s">
        <v>196</v>
      </c>
      <c r="H166" t="s">
        <v>5592</v>
      </c>
      <c r="I166" t="s">
        <v>1368</v>
      </c>
      <c r="J166" s="180">
        <v>384441</v>
      </c>
    </row>
    <row r="167" spans="1:10">
      <c r="A167" s="120" t="s">
        <v>330</v>
      </c>
      <c r="B167" s="120">
        <v>108100</v>
      </c>
      <c r="C167" s="120" t="s">
        <v>458</v>
      </c>
      <c r="D167" s="121">
        <v>63533137</v>
      </c>
      <c r="E167" s="121">
        <v>31766568</v>
      </c>
      <c r="G167" t="s">
        <v>196</v>
      </c>
      <c r="H167" t="s">
        <v>5593</v>
      </c>
      <c r="I167" t="s">
        <v>1396</v>
      </c>
      <c r="J167" s="180">
        <v>232869</v>
      </c>
    </row>
    <row r="168" spans="1:10">
      <c r="A168" s="120" t="s">
        <v>330</v>
      </c>
      <c r="B168" s="120">
        <v>107100</v>
      </c>
      <c r="C168" s="120" t="s">
        <v>459</v>
      </c>
      <c r="D168" s="121">
        <v>4528738</v>
      </c>
      <c r="E168" s="121">
        <v>2264369</v>
      </c>
      <c r="G168" t="s">
        <v>196</v>
      </c>
      <c r="H168" t="s">
        <v>5594</v>
      </c>
      <c r="I168" t="s">
        <v>1424</v>
      </c>
      <c r="J168" s="180">
        <v>189835</v>
      </c>
    </row>
    <row r="169" spans="1:10">
      <c r="A169" s="120" t="s">
        <v>330</v>
      </c>
      <c r="B169" s="120">
        <v>1085800</v>
      </c>
      <c r="C169" s="120" t="s">
        <v>548</v>
      </c>
      <c r="D169" s="121">
        <v>2120430</v>
      </c>
      <c r="E169" s="121">
        <v>1060215</v>
      </c>
      <c r="G169" t="s">
        <v>196</v>
      </c>
      <c r="H169" t="s">
        <v>5595</v>
      </c>
      <c r="I169" t="s">
        <v>1426</v>
      </c>
      <c r="J169" s="180">
        <v>489624</v>
      </c>
    </row>
    <row r="170" spans="1:10">
      <c r="A170" s="120" t="s">
        <v>330</v>
      </c>
      <c r="B170" s="120">
        <v>4194500</v>
      </c>
      <c r="C170" s="120" t="s">
        <v>572</v>
      </c>
      <c r="D170" s="121">
        <v>598691</v>
      </c>
      <c r="E170" s="121">
        <v>299345</v>
      </c>
      <c r="G170" t="s">
        <v>196</v>
      </c>
      <c r="H170" t="s">
        <v>5596</v>
      </c>
      <c r="I170" t="s">
        <v>5597</v>
      </c>
      <c r="J170" s="180">
        <v>29916</v>
      </c>
    </row>
    <row r="171" spans="1:10">
      <c r="A171" s="120" t="s">
        <v>330</v>
      </c>
      <c r="B171" s="120">
        <v>2218800</v>
      </c>
      <c r="C171" s="120" t="s">
        <v>818</v>
      </c>
      <c r="D171" s="121">
        <v>1890270</v>
      </c>
      <c r="E171" s="121">
        <v>945135</v>
      </c>
      <c r="G171" t="s">
        <v>196</v>
      </c>
      <c r="H171" t="s">
        <v>5598</v>
      </c>
      <c r="I171" t="s">
        <v>1566</v>
      </c>
      <c r="J171" s="180">
        <v>720796</v>
      </c>
    </row>
    <row r="172" spans="1:10">
      <c r="A172" s="120" t="s">
        <v>330</v>
      </c>
      <c r="B172" s="120">
        <v>2100600</v>
      </c>
      <c r="C172" s="120" t="s">
        <v>975</v>
      </c>
      <c r="D172" s="121">
        <v>3823185</v>
      </c>
      <c r="E172" s="121">
        <v>1911592</v>
      </c>
      <c r="G172" t="s">
        <v>196</v>
      </c>
      <c r="H172" t="s">
        <v>5599</v>
      </c>
      <c r="I172" t="s">
        <v>1708</v>
      </c>
      <c r="J172" s="180">
        <v>317569</v>
      </c>
    </row>
    <row r="173" spans="1:10">
      <c r="A173" s="120" t="s">
        <v>330</v>
      </c>
      <c r="B173" s="120">
        <v>728300</v>
      </c>
      <c r="C173" s="120" t="s">
        <v>1026</v>
      </c>
      <c r="D173" s="121">
        <v>3010509</v>
      </c>
      <c r="E173" s="121">
        <v>1505254</v>
      </c>
      <c r="G173" t="s">
        <v>196</v>
      </c>
      <c r="H173" t="s">
        <v>5600</v>
      </c>
      <c r="I173" t="s">
        <v>1785</v>
      </c>
      <c r="J173" s="180">
        <v>12116</v>
      </c>
    </row>
    <row r="174" spans="1:10">
      <c r="A174" s="120" t="s">
        <v>330</v>
      </c>
      <c r="B174" s="120">
        <v>3072200</v>
      </c>
      <c r="C174" s="120" t="s">
        <v>1081</v>
      </c>
      <c r="D174" s="121">
        <v>4350989</v>
      </c>
      <c r="E174" s="121">
        <v>2175494</v>
      </c>
      <c r="G174" t="s">
        <v>196</v>
      </c>
      <c r="H174" t="s">
        <v>5601</v>
      </c>
      <c r="I174" t="s">
        <v>1833</v>
      </c>
      <c r="J174" s="180">
        <v>762583</v>
      </c>
    </row>
    <row r="175" spans="1:10">
      <c r="A175" s="120" t="s">
        <v>330</v>
      </c>
      <c r="B175" s="120">
        <v>2280500</v>
      </c>
      <c r="C175" s="120" t="s">
        <v>1085</v>
      </c>
      <c r="D175" s="121">
        <v>74036</v>
      </c>
      <c r="E175" s="121">
        <v>37018</v>
      </c>
      <c r="G175" t="s">
        <v>196</v>
      </c>
      <c r="H175" t="s">
        <v>5602</v>
      </c>
      <c r="I175" t="s">
        <v>1834</v>
      </c>
      <c r="J175" s="180">
        <v>292779</v>
      </c>
    </row>
    <row r="176" spans="1:10">
      <c r="A176" s="120" t="s">
        <v>330</v>
      </c>
      <c r="B176" s="120">
        <v>107200</v>
      </c>
      <c r="C176" s="120" t="s">
        <v>1202</v>
      </c>
      <c r="D176" s="121">
        <v>3163235</v>
      </c>
      <c r="E176" s="121">
        <v>1581617</v>
      </c>
      <c r="G176" t="s">
        <v>196</v>
      </c>
      <c r="H176" t="s">
        <v>5603</v>
      </c>
      <c r="I176" t="s">
        <v>1840</v>
      </c>
      <c r="J176" s="180">
        <v>676097</v>
      </c>
    </row>
    <row r="177" spans="1:10">
      <c r="A177" s="120" t="s">
        <v>330</v>
      </c>
      <c r="B177" s="120">
        <v>3100400</v>
      </c>
      <c r="C177" s="120" t="s">
        <v>1204</v>
      </c>
      <c r="D177" s="121">
        <v>1104730</v>
      </c>
      <c r="E177" s="121">
        <v>552365</v>
      </c>
      <c r="G177" t="s">
        <v>196</v>
      </c>
      <c r="H177" t="s">
        <v>5604</v>
      </c>
      <c r="I177" t="s">
        <v>1865</v>
      </c>
      <c r="J177" s="180">
        <v>151388</v>
      </c>
    </row>
    <row r="178" spans="1:10">
      <c r="A178" s="120" t="s">
        <v>330</v>
      </c>
      <c r="B178" s="120">
        <v>3120300</v>
      </c>
      <c r="C178" s="120" t="s">
        <v>1275</v>
      </c>
      <c r="D178" s="121">
        <v>1792797</v>
      </c>
      <c r="E178" s="121">
        <v>896398</v>
      </c>
      <c r="G178" t="s">
        <v>196</v>
      </c>
      <c r="H178" t="s">
        <v>5605</v>
      </c>
      <c r="I178" t="s">
        <v>1907</v>
      </c>
      <c r="J178" s="180">
        <v>639145</v>
      </c>
    </row>
    <row r="179" spans="1:10">
      <c r="A179" s="120" t="s">
        <v>330</v>
      </c>
      <c r="B179" s="120">
        <v>3034400</v>
      </c>
      <c r="C179" s="120" t="s">
        <v>1341</v>
      </c>
      <c r="D179" s="121">
        <v>926993</v>
      </c>
      <c r="E179" s="121">
        <v>463496</v>
      </c>
      <c r="G179" t="s">
        <v>196</v>
      </c>
      <c r="H179" t="s">
        <v>5606</v>
      </c>
      <c r="I179" t="s">
        <v>1916</v>
      </c>
      <c r="J179" s="180">
        <v>301778</v>
      </c>
    </row>
    <row r="180" spans="1:10">
      <c r="A180" s="120" t="s">
        <v>330</v>
      </c>
      <c r="B180" s="120">
        <v>824600</v>
      </c>
      <c r="C180" s="120" t="s">
        <v>1511</v>
      </c>
      <c r="D180" s="121">
        <v>1346931</v>
      </c>
      <c r="E180" s="121">
        <v>673465</v>
      </c>
      <c r="G180" t="s">
        <v>196</v>
      </c>
      <c r="H180" t="s">
        <v>5607</v>
      </c>
      <c r="I180" t="s">
        <v>1936</v>
      </c>
      <c r="J180" s="180">
        <v>251</v>
      </c>
    </row>
    <row r="181" spans="1:10">
      <c r="A181" s="120" t="s">
        <v>330</v>
      </c>
      <c r="B181" s="120">
        <v>3572300</v>
      </c>
      <c r="C181" s="120" t="s">
        <v>1572</v>
      </c>
      <c r="D181" s="121">
        <v>236123</v>
      </c>
      <c r="E181" s="121">
        <v>118061</v>
      </c>
      <c r="G181" t="s">
        <v>196</v>
      </c>
      <c r="H181" t="s">
        <v>5608</v>
      </c>
      <c r="I181" t="s">
        <v>1972</v>
      </c>
      <c r="J181" s="180">
        <v>465118</v>
      </c>
    </row>
    <row r="182" spans="1:10">
      <c r="A182" s="120" t="s">
        <v>330</v>
      </c>
      <c r="B182" s="120">
        <v>107300</v>
      </c>
      <c r="C182" s="120" t="s">
        <v>1575</v>
      </c>
      <c r="D182" s="121">
        <v>2222272</v>
      </c>
      <c r="E182" s="121">
        <v>1111136</v>
      </c>
      <c r="G182" t="s">
        <v>196</v>
      </c>
      <c r="H182" t="s">
        <v>5609</v>
      </c>
      <c r="I182" t="s">
        <v>5610</v>
      </c>
      <c r="J182" s="180">
        <v>240573</v>
      </c>
    </row>
    <row r="183" spans="1:10">
      <c r="A183" s="120" t="s">
        <v>330</v>
      </c>
      <c r="B183" s="120">
        <v>3156300</v>
      </c>
      <c r="C183" s="120" t="s">
        <v>1694</v>
      </c>
      <c r="D183" s="121">
        <v>4856585</v>
      </c>
      <c r="E183" s="121">
        <v>2428292</v>
      </c>
      <c r="G183" t="s">
        <v>196</v>
      </c>
      <c r="H183" t="s">
        <v>5611</v>
      </c>
      <c r="I183" t="s">
        <v>2107</v>
      </c>
      <c r="J183" s="180">
        <v>68082</v>
      </c>
    </row>
    <row r="184" spans="1:10">
      <c r="A184" s="120" t="s">
        <v>330</v>
      </c>
      <c r="B184" s="120">
        <v>830300</v>
      </c>
      <c r="C184" s="120" t="s">
        <v>1863</v>
      </c>
      <c r="D184" s="121">
        <v>2707626</v>
      </c>
      <c r="E184" s="121">
        <v>1353813</v>
      </c>
      <c r="G184" t="s">
        <v>196</v>
      </c>
      <c r="H184" t="s">
        <v>5612</v>
      </c>
      <c r="I184" t="s">
        <v>2109</v>
      </c>
      <c r="J184" s="180">
        <v>1223</v>
      </c>
    </row>
    <row r="185" spans="1:10">
      <c r="A185" s="120" t="s">
        <v>330</v>
      </c>
      <c r="B185" s="120">
        <v>107600</v>
      </c>
      <c r="C185" s="120" t="s">
        <v>1907</v>
      </c>
      <c r="D185" s="121">
        <v>8301836</v>
      </c>
      <c r="E185" s="121">
        <v>4150918</v>
      </c>
      <c r="G185" t="s">
        <v>196</v>
      </c>
      <c r="H185" t="s">
        <v>5613</v>
      </c>
      <c r="I185" t="s">
        <v>2116</v>
      </c>
      <c r="J185" s="180">
        <v>47406</v>
      </c>
    </row>
    <row r="186" spans="1:10">
      <c r="A186" s="120" t="s">
        <v>330</v>
      </c>
      <c r="B186" s="120">
        <v>107400</v>
      </c>
      <c r="C186" s="120" t="s">
        <v>1943</v>
      </c>
      <c r="D186" s="121">
        <v>22351397</v>
      </c>
      <c r="E186" s="121">
        <v>11175698</v>
      </c>
      <c r="G186" t="s">
        <v>196</v>
      </c>
      <c r="H186" t="s">
        <v>5614</v>
      </c>
      <c r="I186" t="s">
        <v>2141</v>
      </c>
      <c r="J186" s="180">
        <v>732491</v>
      </c>
    </row>
    <row r="187" spans="1:10">
      <c r="A187" s="120" t="s">
        <v>330</v>
      </c>
      <c r="B187" s="120">
        <v>3445300</v>
      </c>
      <c r="C187" s="120" t="s">
        <v>2042</v>
      </c>
      <c r="D187" s="121">
        <v>167052</v>
      </c>
      <c r="E187" s="121">
        <v>83526</v>
      </c>
      <c r="G187" t="s">
        <v>196</v>
      </c>
      <c r="H187" t="s">
        <v>5615</v>
      </c>
      <c r="I187" t="s">
        <v>2142</v>
      </c>
      <c r="J187" s="180">
        <v>28816</v>
      </c>
    </row>
    <row r="188" spans="1:10">
      <c r="A188" s="120" t="s">
        <v>330</v>
      </c>
      <c r="B188" s="120">
        <v>3347300</v>
      </c>
      <c r="C188" s="120" t="s">
        <v>2249</v>
      </c>
      <c r="D188" s="121">
        <v>70347</v>
      </c>
      <c r="E188" s="121">
        <v>35173</v>
      </c>
      <c r="G188" t="s">
        <v>196</v>
      </c>
      <c r="H188" t="s">
        <v>5616</v>
      </c>
      <c r="I188" t="s">
        <v>2181</v>
      </c>
      <c r="J188" s="180">
        <v>303398</v>
      </c>
    </row>
    <row r="189" spans="1:10">
      <c r="A189" s="120" t="s">
        <v>330</v>
      </c>
      <c r="B189" s="120">
        <v>4267500</v>
      </c>
      <c r="C189" s="120" t="s">
        <v>2250</v>
      </c>
      <c r="D189" s="121">
        <v>91467</v>
      </c>
      <c r="E189" s="121">
        <v>45733</v>
      </c>
      <c r="G189" t="s">
        <v>196</v>
      </c>
      <c r="H189" t="s">
        <v>5617</v>
      </c>
      <c r="I189" t="s">
        <v>2275</v>
      </c>
      <c r="J189" s="180">
        <v>18492</v>
      </c>
    </row>
    <row r="190" spans="1:10">
      <c r="A190" s="120" t="s">
        <v>330</v>
      </c>
      <c r="B190" s="120">
        <v>4268000</v>
      </c>
      <c r="C190" s="120" t="s">
        <v>2418</v>
      </c>
      <c r="D190" s="121">
        <v>37326</v>
      </c>
      <c r="E190" s="121">
        <v>18663</v>
      </c>
      <c r="G190" t="s">
        <v>196</v>
      </c>
      <c r="H190" t="s">
        <v>5618</v>
      </c>
      <c r="I190" t="s">
        <v>2326</v>
      </c>
      <c r="J190" s="180">
        <v>14590</v>
      </c>
    </row>
    <row r="191" spans="1:10">
      <c r="A191" s="120" t="s">
        <v>330</v>
      </c>
      <c r="B191" s="120">
        <v>107700</v>
      </c>
      <c r="C191" s="120" t="s">
        <v>2770</v>
      </c>
      <c r="D191" s="121">
        <v>7352103</v>
      </c>
      <c r="E191" s="121">
        <v>3676051</v>
      </c>
      <c r="G191" t="s">
        <v>196</v>
      </c>
      <c r="H191" t="s">
        <v>5619</v>
      </c>
      <c r="I191" t="s">
        <v>2431</v>
      </c>
      <c r="J191" s="180">
        <v>164299</v>
      </c>
    </row>
    <row r="192" spans="1:10">
      <c r="A192" s="120" t="s">
        <v>330</v>
      </c>
      <c r="B192" s="120">
        <v>1186400</v>
      </c>
      <c r="C192" s="120" t="s">
        <v>2908</v>
      </c>
      <c r="D192" s="121">
        <v>1933935</v>
      </c>
      <c r="E192" s="121">
        <v>966967</v>
      </c>
      <c r="G192" t="s">
        <v>196</v>
      </c>
      <c r="H192" t="s">
        <v>5620</v>
      </c>
      <c r="I192" t="s">
        <v>5621</v>
      </c>
      <c r="J192" s="180">
        <v>2654</v>
      </c>
    </row>
    <row r="193" spans="1:10">
      <c r="A193" s="120" t="s">
        <v>330</v>
      </c>
      <c r="B193" s="120">
        <v>108200</v>
      </c>
      <c r="C193" s="120" t="s">
        <v>3178</v>
      </c>
      <c r="D193" s="121">
        <v>23577854</v>
      </c>
      <c r="E193" s="121">
        <v>11788927</v>
      </c>
      <c r="G193" t="s">
        <v>196</v>
      </c>
      <c r="H193" t="s">
        <v>5622</v>
      </c>
      <c r="I193" t="s">
        <v>2452</v>
      </c>
      <c r="J193" s="180">
        <v>24778</v>
      </c>
    </row>
    <row r="194" spans="1:10">
      <c r="A194" s="120" t="s">
        <v>330</v>
      </c>
      <c r="B194" s="120">
        <v>1186200</v>
      </c>
      <c r="C194" s="120" t="s">
        <v>3200</v>
      </c>
      <c r="D194" s="121">
        <v>643137</v>
      </c>
      <c r="E194" s="121">
        <v>321568</v>
      </c>
      <c r="G194" t="s">
        <v>196</v>
      </c>
      <c r="H194" t="s">
        <v>5623</v>
      </c>
      <c r="I194" t="s">
        <v>2475</v>
      </c>
      <c r="J194" s="180">
        <v>13571</v>
      </c>
    </row>
    <row r="195" spans="1:10">
      <c r="A195" s="120" t="s">
        <v>330</v>
      </c>
      <c r="B195" s="120">
        <v>2623600</v>
      </c>
      <c r="C195" s="120" t="s">
        <v>3391</v>
      </c>
      <c r="D195" s="121">
        <v>2586404</v>
      </c>
      <c r="E195" s="121">
        <v>1293202</v>
      </c>
      <c r="G195" t="s">
        <v>196</v>
      </c>
      <c r="H195" t="s">
        <v>5624</v>
      </c>
      <c r="I195" t="s">
        <v>2486</v>
      </c>
      <c r="J195" s="180">
        <v>207410</v>
      </c>
    </row>
    <row r="196" spans="1:10">
      <c r="A196" s="120" t="s">
        <v>330</v>
      </c>
      <c r="B196" s="120">
        <v>4174100</v>
      </c>
      <c r="C196" s="120" t="s">
        <v>3454</v>
      </c>
      <c r="D196" s="121">
        <v>306817</v>
      </c>
      <c r="E196" s="121">
        <v>153408</v>
      </c>
      <c r="G196" t="s">
        <v>196</v>
      </c>
      <c r="H196" t="s">
        <v>5625</v>
      </c>
      <c r="I196" t="s">
        <v>5626</v>
      </c>
      <c r="J196" s="180">
        <v>17190</v>
      </c>
    </row>
    <row r="197" spans="1:10">
      <c r="A197" s="120" t="s">
        <v>330</v>
      </c>
      <c r="B197" s="120">
        <v>4175300</v>
      </c>
      <c r="C197" s="120" t="s">
        <v>3497</v>
      </c>
      <c r="D197" s="121">
        <v>412035</v>
      </c>
      <c r="E197" s="121">
        <v>206017</v>
      </c>
      <c r="G197" t="s">
        <v>196</v>
      </c>
      <c r="H197" t="s">
        <v>5627</v>
      </c>
      <c r="I197" t="s">
        <v>5628</v>
      </c>
      <c r="J197" s="180">
        <v>42875</v>
      </c>
    </row>
    <row r="198" spans="1:10">
      <c r="A198" s="120" t="s">
        <v>330</v>
      </c>
      <c r="B198" s="120">
        <v>107800</v>
      </c>
      <c r="C198" s="120" t="s">
        <v>3520</v>
      </c>
      <c r="D198" s="121">
        <v>4772192</v>
      </c>
      <c r="E198" s="121">
        <v>2386096</v>
      </c>
      <c r="G198" t="s">
        <v>196</v>
      </c>
      <c r="H198" t="s">
        <v>5629</v>
      </c>
      <c r="I198" t="s">
        <v>2567</v>
      </c>
      <c r="J198" s="180">
        <v>986964</v>
      </c>
    </row>
    <row r="199" spans="1:10">
      <c r="A199" s="120" t="s">
        <v>330</v>
      </c>
      <c r="B199" s="120">
        <v>3617500</v>
      </c>
      <c r="C199" s="120" t="s">
        <v>3521</v>
      </c>
      <c r="D199" s="121">
        <v>37245</v>
      </c>
      <c r="E199" s="121">
        <v>18622</v>
      </c>
      <c r="G199" t="s">
        <v>196</v>
      </c>
      <c r="H199" t="s">
        <v>5630</v>
      </c>
      <c r="I199" t="s">
        <v>2580</v>
      </c>
      <c r="J199" s="180">
        <v>341711</v>
      </c>
    </row>
    <row r="200" spans="1:10">
      <c r="A200" s="120" t="s">
        <v>330</v>
      </c>
      <c r="B200" s="120">
        <v>3478400</v>
      </c>
      <c r="C200" s="120" t="s">
        <v>3522</v>
      </c>
      <c r="D200" s="121">
        <v>42117</v>
      </c>
      <c r="E200" s="121">
        <v>21058</v>
      </c>
      <c r="G200" t="s">
        <v>196</v>
      </c>
      <c r="H200" t="s">
        <v>5631</v>
      </c>
      <c r="I200" t="s">
        <v>2584</v>
      </c>
      <c r="J200" s="180">
        <v>191263</v>
      </c>
    </row>
    <row r="201" spans="1:10">
      <c r="A201" s="120" t="s">
        <v>330</v>
      </c>
      <c r="B201" s="120">
        <v>726600</v>
      </c>
      <c r="C201" s="120" t="s">
        <v>3536</v>
      </c>
      <c r="D201" s="121">
        <v>9989049</v>
      </c>
      <c r="E201" s="121">
        <v>4994524</v>
      </c>
      <c r="G201" t="s">
        <v>196</v>
      </c>
      <c r="H201" t="s">
        <v>5632</v>
      </c>
      <c r="I201" t="s">
        <v>2585</v>
      </c>
      <c r="J201" s="180">
        <v>194596</v>
      </c>
    </row>
    <row r="202" spans="1:10">
      <c r="A202" s="120" t="s">
        <v>330</v>
      </c>
      <c r="B202" s="120">
        <v>2217100</v>
      </c>
      <c r="C202" s="120" t="s">
        <v>3537</v>
      </c>
      <c r="D202" s="121">
        <v>21285691</v>
      </c>
      <c r="E202" s="121">
        <v>10642845</v>
      </c>
      <c r="G202" t="s">
        <v>196</v>
      </c>
      <c r="H202" t="s">
        <v>5633</v>
      </c>
      <c r="I202" t="s">
        <v>5634</v>
      </c>
      <c r="J202" s="180">
        <v>423</v>
      </c>
    </row>
    <row r="203" spans="1:10">
      <c r="A203" s="120" t="s">
        <v>330</v>
      </c>
      <c r="B203" s="120">
        <v>2065300</v>
      </c>
      <c r="C203" s="120" t="s">
        <v>3600</v>
      </c>
      <c r="D203" s="121">
        <v>301297</v>
      </c>
      <c r="E203" s="121">
        <v>150648</v>
      </c>
      <c r="G203" t="s">
        <v>196</v>
      </c>
      <c r="H203" t="s">
        <v>5635</v>
      </c>
      <c r="I203" t="s">
        <v>2586</v>
      </c>
      <c r="J203" s="180">
        <v>502100</v>
      </c>
    </row>
    <row r="204" spans="1:10">
      <c r="A204" s="120" t="s">
        <v>330</v>
      </c>
      <c r="B204" s="120">
        <v>4177500</v>
      </c>
      <c r="C204" s="120" t="s">
        <v>3629</v>
      </c>
      <c r="D204" s="121">
        <v>32907</v>
      </c>
      <c r="E204" s="121">
        <v>16453</v>
      </c>
      <c r="G204" t="s">
        <v>196</v>
      </c>
      <c r="H204" t="s">
        <v>5636</v>
      </c>
      <c r="I204" t="s">
        <v>5637</v>
      </c>
      <c r="J204" s="180">
        <v>332425</v>
      </c>
    </row>
    <row r="205" spans="1:10">
      <c r="A205" s="120" t="s">
        <v>330</v>
      </c>
      <c r="B205" s="120">
        <v>1168900</v>
      </c>
      <c r="C205" s="120" t="s">
        <v>3683</v>
      </c>
      <c r="D205" s="121">
        <v>1786314</v>
      </c>
      <c r="E205" s="121">
        <v>893157</v>
      </c>
      <c r="G205" t="s">
        <v>196</v>
      </c>
      <c r="H205" t="s">
        <v>5638</v>
      </c>
      <c r="I205" t="s">
        <v>2589</v>
      </c>
      <c r="J205" s="180">
        <v>399351</v>
      </c>
    </row>
    <row r="206" spans="1:10">
      <c r="A206" s="120" t="s">
        <v>330</v>
      </c>
      <c r="B206" s="120">
        <v>4237700</v>
      </c>
      <c r="C206" s="120" t="s">
        <v>3687</v>
      </c>
      <c r="D206" s="121">
        <v>13967</v>
      </c>
      <c r="E206" s="121">
        <v>6983</v>
      </c>
      <c r="G206" t="s">
        <v>196</v>
      </c>
      <c r="H206" t="s">
        <v>5639</v>
      </c>
      <c r="I206" t="s">
        <v>2590</v>
      </c>
      <c r="J206" s="180">
        <v>265745</v>
      </c>
    </row>
    <row r="207" spans="1:10">
      <c r="A207" s="120" t="s">
        <v>330</v>
      </c>
      <c r="B207" s="120">
        <v>2177500</v>
      </c>
      <c r="C207" s="120" t="s">
        <v>3719</v>
      </c>
      <c r="D207" s="121">
        <v>2531870</v>
      </c>
      <c r="E207" s="121">
        <v>1265935</v>
      </c>
      <c r="G207" t="s">
        <v>196</v>
      </c>
      <c r="H207" t="s">
        <v>5640</v>
      </c>
      <c r="I207" t="s">
        <v>2689</v>
      </c>
      <c r="J207" s="180">
        <v>64974</v>
      </c>
    </row>
    <row r="208" spans="1:10">
      <c r="A208" s="120" t="s">
        <v>330</v>
      </c>
      <c r="B208" s="120">
        <v>2113800</v>
      </c>
      <c r="C208" s="120" t="s">
        <v>3744</v>
      </c>
      <c r="D208" s="121">
        <v>35092</v>
      </c>
      <c r="E208" s="121">
        <v>17546</v>
      </c>
      <c r="G208" t="s">
        <v>196</v>
      </c>
      <c r="H208" t="s">
        <v>5641</v>
      </c>
      <c r="I208" t="s">
        <v>2746</v>
      </c>
      <c r="J208" s="180">
        <v>85555</v>
      </c>
    </row>
    <row r="209" spans="1:10">
      <c r="A209" s="120" t="s">
        <v>330</v>
      </c>
      <c r="B209" s="120">
        <v>2533200</v>
      </c>
      <c r="C209" s="120" t="s">
        <v>3930</v>
      </c>
      <c r="D209" s="121">
        <v>3492</v>
      </c>
      <c r="E209" s="121">
        <v>1746</v>
      </c>
      <c r="G209" t="s">
        <v>196</v>
      </c>
      <c r="H209" t="s">
        <v>5642</v>
      </c>
      <c r="I209" t="s">
        <v>2747</v>
      </c>
      <c r="J209" s="180">
        <v>57601</v>
      </c>
    </row>
    <row r="210" spans="1:10">
      <c r="A210" s="120" t="s">
        <v>330</v>
      </c>
      <c r="B210" s="120">
        <v>830400</v>
      </c>
      <c r="C210" s="120" t="s">
        <v>3944</v>
      </c>
      <c r="D210" s="121">
        <v>2386925</v>
      </c>
      <c r="E210" s="121">
        <v>1193462</v>
      </c>
      <c r="G210" t="s">
        <v>196</v>
      </c>
      <c r="H210" t="s">
        <v>5643</v>
      </c>
      <c r="I210" t="s">
        <v>5644</v>
      </c>
      <c r="J210" s="180">
        <v>414344</v>
      </c>
    </row>
    <row r="211" spans="1:10">
      <c r="A211" s="120" t="s">
        <v>330</v>
      </c>
      <c r="B211" s="120">
        <v>2146600</v>
      </c>
      <c r="C211" s="120" t="s">
        <v>4044</v>
      </c>
      <c r="D211" s="121">
        <v>2098614</v>
      </c>
      <c r="E211" s="121">
        <v>1049307</v>
      </c>
      <c r="G211" t="s">
        <v>196</v>
      </c>
      <c r="H211" t="s">
        <v>5645</v>
      </c>
      <c r="I211" t="s">
        <v>2768</v>
      </c>
      <c r="J211" s="180">
        <v>108042</v>
      </c>
    </row>
    <row r="212" spans="1:10">
      <c r="A212" s="120" t="s">
        <v>330</v>
      </c>
      <c r="B212" s="120">
        <v>3107000</v>
      </c>
      <c r="C212" s="120" t="s">
        <v>4115</v>
      </c>
      <c r="D212" s="121">
        <v>114934</v>
      </c>
      <c r="E212" s="121">
        <v>57467</v>
      </c>
      <c r="G212" t="s">
        <v>196</v>
      </c>
      <c r="H212" t="s">
        <v>5646</v>
      </c>
      <c r="I212" t="s">
        <v>5647</v>
      </c>
      <c r="J212" s="180">
        <v>358813</v>
      </c>
    </row>
    <row r="213" spans="1:10">
      <c r="A213" s="120" t="s">
        <v>330</v>
      </c>
      <c r="B213" s="120">
        <v>3593300</v>
      </c>
      <c r="C213" s="120" t="s">
        <v>4116</v>
      </c>
      <c r="D213" s="121">
        <v>339100</v>
      </c>
      <c r="E213" s="121">
        <v>169550</v>
      </c>
      <c r="G213" t="s">
        <v>196</v>
      </c>
      <c r="H213" t="s">
        <v>5648</v>
      </c>
      <c r="I213" t="s">
        <v>2874</v>
      </c>
      <c r="J213" s="180">
        <v>164887</v>
      </c>
    </row>
    <row r="214" spans="1:10">
      <c r="A214" s="120" t="s">
        <v>330</v>
      </c>
      <c r="B214" s="120">
        <v>2491500</v>
      </c>
      <c r="C214" s="120" t="s">
        <v>4125</v>
      </c>
      <c r="D214" s="121">
        <v>239538</v>
      </c>
      <c r="E214" s="121">
        <v>119769</v>
      </c>
      <c r="G214" t="s">
        <v>196</v>
      </c>
      <c r="H214" t="s">
        <v>5649</v>
      </c>
      <c r="I214" t="s">
        <v>2907</v>
      </c>
      <c r="J214" s="180">
        <v>605807</v>
      </c>
    </row>
    <row r="215" spans="1:10">
      <c r="A215" s="120" t="s">
        <v>330</v>
      </c>
      <c r="B215" s="120">
        <v>4152900</v>
      </c>
      <c r="C215" s="120" t="s">
        <v>4229</v>
      </c>
      <c r="D215" s="121">
        <v>994090</v>
      </c>
      <c r="E215" s="121">
        <v>497045</v>
      </c>
      <c r="G215" t="s">
        <v>196</v>
      </c>
      <c r="H215" t="s">
        <v>5650</v>
      </c>
      <c r="I215" t="s">
        <v>2932</v>
      </c>
      <c r="J215" s="180">
        <v>162177</v>
      </c>
    </row>
    <row r="216" spans="1:10">
      <c r="A216" s="120" t="s">
        <v>330</v>
      </c>
      <c r="B216" s="120">
        <v>3784400</v>
      </c>
      <c r="C216" s="120" t="s">
        <v>4400</v>
      </c>
      <c r="D216" s="121">
        <v>199279</v>
      </c>
      <c r="E216" s="121">
        <v>99639</v>
      </c>
      <c r="G216" t="s">
        <v>196</v>
      </c>
      <c r="H216" t="s">
        <v>5651</v>
      </c>
      <c r="I216" t="s">
        <v>2944</v>
      </c>
      <c r="J216" s="180">
        <v>344249</v>
      </c>
    </row>
    <row r="217" spans="1:10">
      <c r="A217" s="120" t="s">
        <v>330</v>
      </c>
      <c r="B217" s="120">
        <v>4059300</v>
      </c>
      <c r="C217" s="120" t="s">
        <v>4467</v>
      </c>
      <c r="D217" s="121">
        <v>180991</v>
      </c>
      <c r="E217" s="121">
        <v>90495</v>
      </c>
      <c r="G217" t="s">
        <v>196</v>
      </c>
      <c r="H217" t="s">
        <v>5652</v>
      </c>
      <c r="I217" t="s">
        <v>2952</v>
      </c>
      <c r="J217" s="180">
        <v>239126</v>
      </c>
    </row>
    <row r="218" spans="1:10">
      <c r="A218" s="120" t="s">
        <v>330</v>
      </c>
      <c r="B218" s="120">
        <v>3814300</v>
      </c>
      <c r="C218" s="120" t="s">
        <v>4474</v>
      </c>
      <c r="D218" s="121">
        <v>94238</v>
      </c>
      <c r="E218" s="121">
        <v>47119</v>
      </c>
      <c r="G218" t="s">
        <v>196</v>
      </c>
      <c r="H218" t="s">
        <v>5653</v>
      </c>
      <c r="I218" t="s">
        <v>5654</v>
      </c>
      <c r="J218" s="180">
        <v>236887</v>
      </c>
    </row>
    <row r="219" spans="1:10">
      <c r="A219" s="120" t="s">
        <v>330</v>
      </c>
      <c r="B219" s="120">
        <v>822100</v>
      </c>
      <c r="C219" s="120" t="s">
        <v>4518</v>
      </c>
      <c r="D219" s="121">
        <v>14950305</v>
      </c>
      <c r="E219" s="121">
        <v>7475152</v>
      </c>
      <c r="G219" t="s">
        <v>196</v>
      </c>
      <c r="H219" t="s">
        <v>5655</v>
      </c>
      <c r="I219" t="s">
        <v>5656</v>
      </c>
      <c r="J219" s="180">
        <v>1186079</v>
      </c>
    </row>
    <row r="220" spans="1:10">
      <c r="A220" s="120" t="s">
        <v>330</v>
      </c>
      <c r="B220" s="120">
        <v>2100500</v>
      </c>
      <c r="C220" s="120" t="s">
        <v>4518</v>
      </c>
      <c r="D220" s="121">
        <v>9330780</v>
      </c>
      <c r="E220" s="121">
        <v>4665390</v>
      </c>
      <c r="G220" t="s">
        <v>196</v>
      </c>
      <c r="H220" t="s">
        <v>5657</v>
      </c>
      <c r="I220" t="s">
        <v>5658</v>
      </c>
      <c r="J220" s="180">
        <v>615386</v>
      </c>
    </row>
    <row r="221" spans="1:10">
      <c r="A221" s="120" t="s">
        <v>330</v>
      </c>
      <c r="B221" s="120">
        <v>2559000</v>
      </c>
      <c r="C221" s="120" t="s">
        <v>4532</v>
      </c>
      <c r="D221" s="121">
        <v>759682</v>
      </c>
      <c r="E221" s="121">
        <v>379841</v>
      </c>
      <c r="G221" t="s">
        <v>196</v>
      </c>
      <c r="H221" t="s">
        <v>5659</v>
      </c>
      <c r="I221" t="s">
        <v>3006</v>
      </c>
      <c r="J221" s="180">
        <v>151518</v>
      </c>
    </row>
    <row r="222" spans="1:10">
      <c r="A222" s="120" t="s">
        <v>330</v>
      </c>
      <c r="B222" s="120">
        <v>108300</v>
      </c>
      <c r="C222" s="120" t="s">
        <v>4543</v>
      </c>
      <c r="D222" s="121">
        <v>30953447</v>
      </c>
      <c r="E222" s="121">
        <v>15476723</v>
      </c>
      <c r="G222" t="s">
        <v>196</v>
      </c>
      <c r="H222" t="s">
        <v>5660</v>
      </c>
      <c r="I222" t="s">
        <v>3119</v>
      </c>
      <c r="J222" s="180">
        <v>231900</v>
      </c>
    </row>
    <row r="223" spans="1:10">
      <c r="A223" s="120" t="s">
        <v>330</v>
      </c>
      <c r="B223" s="120">
        <v>2098800</v>
      </c>
      <c r="C223" s="120" t="s">
        <v>4688</v>
      </c>
      <c r="D223" s="121">
        <v>6589433</v>
      </c>
      <c r="E223" s="121">
        <v>3294716</v>
      </c>
      <c r="G223" t="s">
        <v>196</v>
      </c>
      <c r="H223" t="s">
        <v>5661</v>
      </c>
      <c r="I223" t="s">
        <v>5662</v>
      </c>
      <c r="J223" s="180">
        <v>87490</v>
      </c>
    </row>
    <row r="224" spans="1:10">
      <c r="A224" s="120" t="s">
        <v>330</v>
      </c>
      <c r="B224" s="120">
        <v>107900</v>
      </c>
      <c r="C224" s="120" t="s">
        <v>5090</v>
      </c>
      <c r="D224" s="121">
        <v>2389592</v>
      </c>
      <c r="E224" s="121">
        <v>1194796</v>
      </c>
      <c r="G224" t="s">
        <v>196</v>
      </c>
      <c r="H224" t="s">
        <v>5663</v>
      </c>
      <c r="I224" t="s">
        <v>3324</v>
      </c>
      <c r="J224" s="180">
        <v>741691</v>
      </c>
    </row>
    <row r="225" spans="1:10">
      <c r="A225" s="120" t="s">
        <v>196</v>
      </c>
      <c r="B225" s="120">
        <v>4227000</v>
      </c>
      <c r="C225" s="120" t="s">
        <v>197</v>
      </c>
      <c r="D225" s="121">
        <v>133978</v>
      </c>
      <c r="E225" s="121">
        <v>66989</v>
      </c>
      <c r="G225" t="s">
        <v>196</v>
      </c>
      <c r="H225" t="s">
        <v>5664</v>
      </c>
      <c r="I225" t="s">
        <v>3352</v>
      </c>
      <c r="J225" s="180">
        <v>199526</v>
      </c>
    </row>
    <row r="226" spans="1:10">
      <c r="A226" s="120" t="s">
        <v>196</v>
      </c>
      <c r="B226" s="120">
        <v>4242600</v>
      </c>
      <c r="C226" s="120" t="s">
        <v>200</v>
      </c>
      <c r="D226" s="121">
        <v>46979</v>
      </c>
      <c r="E226" s="121">
        <v>23489</v>
      </c>
      <c r="G226" t="s">
        <v>196</v>
      </c>
      <c r="H226" t="s">
        <v>5665</v>
      </c>
      <c r="I226" t="s">
        <v>3365</v>
      </c>
      <c r="J226" s="180">
        <v>25715</v>
      </c>
    </row>
    <row r="227" spans="1:10">
      <c r="A227" s="120" t="s">
        <v>196</v>
      </c>
      <c r="B227" s="120">
        <v>4155500</v>
      </c>
      <c r="C227" s="120" t="s">
        <v>218</v>
      </c>
      <c r="D227" s="121">
        <v>12221</v>
      </c>
      <c r="E227" s="121">
        <v>6110</v>
      </c>
      <c r="G227" t="s">
        <v>196</v>
      </c>
      <c r="H227" t="s">
        <v>5666</v>
      </c>
      <c r="I227" t="s">
        <v>3369</v>
      </c>
      <c r="J227" s="180">
        <v>87732</v>
      </c>
    </row>
    <row r="228" spans="1:10">
      <c r="A228" s="120" t="s">
        <v>196</v>
      </c>
      <c r="B228" s="120">
        <v>4189800</v>
      </c>
      <c r="C228" s="120" t="s">
        <v>220</v>
      </c>
      <c r="D228" s="121">
        <v>122587</v>
      </c>
      <c r="E228" s="121">
        <v>61293</v>
      </c>
      <c r="G228" t="s">
        <v>196</v>
      </c>
      <c r="H228" t="s">
        <v>5667</v>
      </c>
      <c r="I228" t="s">
        <v>3384</v>
      </c>
      <c r="J228" s="180">
        <v>1294</v>
      </c>
    </row>
    <row r="229" spans="1:10">
      <c r="A229" s="120" t="s">
        <v>196</v>
      </c>
      <c r="B229" s="120">
        <v>753100</v>
      </c>
      <c r="C229" s="120" t="s">
        <v>221</v>
      </c>
      <c r="D229" s="121">
        <v>3791776</v>
      </c>
      <c r="E229" s="121">
        <v>1895888</v>
      </c>
      <c r="G229" t="s">
        <v>196</v>
      </c>
      <c r="H229" t="s">
        <v>5668</v>
      </c>
      <c r="I229" t="s">
        <v>3386</v>
      </c>
      <c r="J229" s="180">
        <v>516975</v>
      </c>
    </row>
    <row r="230" spans="1:10">
      <c r="A230" s="120" t="s">
        <v>196</v>
      </c>
      <c r="B230" s="120">
        <v>3288300</v>
      </c>
      <c r="C230" s="120" t="s">
        <v>225</v>
      </c>
      <c r="D230" s="121">
        <v>49465</v>
      </c>
      <c r="E230" s="121">
        <v>24732</v>
      </c>
      <c r="G230" t="s">
        <v>196</v>
      </c>
      <c r="H230" t="s">
        <v>5669</v>
      </c>
      <c r="I230" t="s">
        <v>3402</v>
      </c>
      <c r="J230" s="180">
        <v>1041913</v>
      </c>
    </row>
    <row r="231" spans="1:10">
      <c r="A231" s="120" t="s">
        <v>196</v>
      </c>
      <c r="B231" s="120">
        <v>4132400</v>
      </c>
      <c r="C231" s="120" t="s">
        <v>229</v>
      </c>
      <c r="D231" s="121">
        <v>79073</v>
      </c>
      <c r="E231" s="121">
        <v>39536</v>
      </c>
      <c r="G231" t="s">
        <v>196</v>
      </c>
      <c r="H231" t="s">
        <v>5670</v>
      </c>
      <c r="I231" t="s">
        <v>3585</v>
      </c>
      <c r="J231" s="180">
        <v>178648</v>
      </c>
    </row>
    <row r="232" spans="1:10">
      <c r="A232" s="120" t="s">
        <v>196</v>
      </c>
      <c r="B232" s="120">
        <v>3327400</v>
      </c>
      <c r="C232" s="120" t="s">
        <v>254</v>
      </c>
      <c r="D232" s="121">
        <v>31425</v>
      </c>
      <c r="E232" s="121">
        <v>15712</v>
      </c>
      <c r="G232" t="s">
        <v>196</v>
      </c>
      <c r="H232" t="s">
        <v>5671</v>
      </c>
      <c r="I232" t="s">
        <v>5672</v>
      </c>
      <c r="J232" s="180">
        <v>169</v>
      </c>
    </row>
    <row r="233" spans="1:10">
      <c r="A233" s="120" t="s">
        <v>196</v>
      </c>
      <c r="B233" s="120">
        <v>2520400</v>
      </c>
      <c r="C233" s="120" t="s">
        <v>263</v>
      </c>
      <c r="D233" s="121">
        <v>213440</v>
      </c>
      <c r="E233" s="121">
        <v>106720</v>
      </c>
      <c r="G233" t="s">
        <v>196</v>
      </c>
      <c r="H233" t="s">
        <v>5673</v>
      </c>
      <c r="I233" t="s">
        <v>3680</v>
      </c>
      <c r="J233" s="180">
        <v>273971</v>
      </c>
    </row>
    <row r="234" spans="1:10">
      <c r="A234" s="120" t="s">
        <v>196</v>
      </c>
      <c r="B234" s="120">
        <v>3736300</v>
      </c>
      <c r="C234" s="120" t="s">
        <v>266</v>
      </c>
      <c r="D234" s="121">
        <v>458495</v>
      </c>
      <c r="E234" s="121">
        <v>229247</v>
      </c>
      <c r="G234" t="s">
        <v>196</v>
      </c>
      <c r="H234" t="s">
        <v>5674</v>
      </c>
      <c r="I234" t="s">
        <v>5675</v>
      </c>
      <c r="J234" s="180">
        <v>411580</v>
      </c>
    </row>
    <row r="235" spans="1:10">
      <c r="A235" s="120" t="s">
        <v>196</v>
      </c>
      <c r="B235" s="120">
        <v>4206800</v>
      </c>
      <c r="C235" s="120" t="s">
        <v>267</v>
      </c>
      <c r="D235" s="121">
        <v>134174</v>
      </c>
      <c r="E235" s="121">
        <v>67087</v>
      </c>
      <c r="G235" t="s">
        <v>196</v>
      </c>
      <c r="H235" t="s">
        <v>5676</v>
      </c>
      <c r="I235" t="s">
        <v>3727</v>
      </c>
      <c r="J235" s="180">
        <v>687821</v>
      </c>
    </row>
    <row r="236" spans="1:10">
      <c r="A236" s="120" t="s">
        <v>196</v>
      </c>
      <c r="B236" s="120">
        <v>4208900</v>
      </c>
      <c r="C236" s="120" t="s">
        <v>271</v>
      </c>
      <c r="D236" s="121">
        <v>311065</v>
      </c>
      <c r="E236" s="121">
        <v>155532</v>
      </c>
      <c r="G236" t="s">
        <v>196</v>
      </c>
      <c r="H236" t="s">
        <v>5677</v>
      </c>
      <c r="I236" t="s">
        <v>3794</v>
      </c>
      <c r="J236" s="180">
        <v>550914</v>
      </c>
    </row>
    <row r="237" spans="1:10">
      <c r="A237" s="120" t="s">
        <v>196</v>
      </c>
      <c r="B237" s="120">
        <v>3786300</v>
      </c>
      <c r="C237" s="120" t="s">
        <v>272</v>
      </c>
      <c r="D237" s="121">
        <v>71329</v>
      </c>
      <c r="E237" s="121">
        <v>35664</v>
      </c>
      <c r="G237" t="s">
        <v>196</v>
      </c>
      <c r="H237" t="s">
        <v>5678</v>
      </c>
      <c r="I237" t="s">
        <v>3799</v>
      </c>
      <c r="J237" s="180">
        <v>317034</v>
      </c>
    </row>
    <row r="238" spans="1:10">
      <c r="A238" s="120" t="s">
        <v>196</v>
      </c>
      <c r="B238" s="120">
        <v>2282300</v>
      </c>
      <c r="C238" s="120" t="s">
        <v>326</v>
      </c>
      <c r="D238" s="121">
        <v>166902</v>
      </c>
      <c r="E238" s="121">
        <v>83451</v>
      </c>
      <c r="G238" t="s">
        <v>196</v>
      </c>
      <c r="H238" t="s">
        <v>5679</v>
      </c>
      <c r="I238" t="s">
        <v>5680</v>
      </c>
      <c r="J238" s="180">
        <v>206630</v>
      </c>
    </row>
    <row r="239" spans="1:10">
      <c r="A239" s="120" t="s">
        <v>196</v>
      </c>
      <c r="B239" s="120">
        <v>4243100</v>
      </c>
      <c r="C239" s="120" t="s">
        <v>327</v>
      </c>
      <c r="D239" s="121">
        <v>65078</v>
      </c>
      <c r="E239" s="121">
        <v>32539</v>
      </c>
      <c r="G239" t="s">
        <v>196</v>
      </c>
      <c r="H239" t="s">
        <v>5681</v>
      </c>
      <c r="I239" t="s">
        <v>3883</v>
      </c>
      <c r="J239" s="180">
        <v>431895</v>
      </c>
    </row>
    <row r="240" spans="1:10">
      <c r="A240" s="120" t="s">
        <v>196</v>
      </c>
      <c r="B240" s="120">
        <v>111100</v>
      </c>
      <c r="C240" s="120" t="s">
        <v>332</v>
      </c>
      <c r="D240" s="121">
        <v>3853901</v>
      </c>
      <c r="E240" s="121">
        <v>1926950</v>
      </c>
      <c r="G240" t="s">
        <v>196</v>
      </c>
      <c r="H240" t="s">
        <v>5682</v>
      </c>
      <c r="I240" t="s">
        <v>3884</v>
      </c>
      <c r="J240" s="180">
        <v>31107</v>
      </c>
    </row>
    <row r="241" spans="1:10">
      <c r="A241" s="120" t="s">
        <v>196</v>
      </c>
      <c r="B241" s="120">
        <v>1111700</v>
      </c>
      <c r="C241" s="120" t="s">
        <v>346</v>
      </c>
      <c r="D241" s="121">
        <v>679282</v>
      </c>
      <c r="E241" s="121">
        <v>339641</v>
      </c>
      <c r="G241" t="s">
        <v>196</v>
      </c>
      <c r="H241" t="s">
        <v>5683</v>
      </c>
      <c r="I241" t="s">
        <v>3885</v>
      </c>
      <c r="J241" s="180">
        <v>320822</v>
      </c>
    </row>
    <row r="242" spans="1:10">
      <c r="A242" s="120" t="s">
        <v>196</v>
      </c>
      <c r="B242" s="120">
        <v>4227100</v>
      </c>
      <c r="C242" s="120" t="s">
        <v>362</v>
      </c>
      <c r="D242" s="121">
        <v>33544</v>
      </c>
      <c r="E242" s="121">
        <v>16772</v>
      </c>
      <c r="G242" t="s">
        <v>196</v>
      </c>
      <c r="H242" t="s">
        <v>5684</v>
      </c>
      <c r="I242" t="s">
        <v>3887</v>
      </c>
      <c r="J242" s="180">
        <v>426608</v>
      </c>
    </row>
    <row r="243" spans="1:10">
      <c r="A243" s="120" t="s">
        <v>196</v>
      </c>
      <c r="B243" s="120">
        <v>112000</v>
      </c>
      <c r="C243" s="120" t="s">
        <v>371</v>
      </c>
      <c r="D243" s="121">
        <v>9311</v>
      </c>
      <c r="E243" s="121">
        <v>4655</v>
      </c>
      <c r="G243" t="s">
        <v>196</v>
      </c>
      <c r="H243" t="s">
        <v>5685</v>
      </c>
      <c r="I243" t="s">
        <v>3888</v>
      </c>
      <c r="J243" s="180">
        <v>235090</v>
      </c>
    </row>
    <row r="244" spans="1:10">
      <c r="A244" s="120" t="s">
        <v>196</v>
      </c>
      <c r="B244" s="120">
        <v>1307400</v>
      </c>
      <c r="C244" s="120" t="s">
        <v>375</v>
      </c>
      <c r="D244" s="121">
        <v>221903</v>
      </c>
      <c r="E244" s="121">
        <v>110951</v>
      </c>
      <c r="G244" t="s">
        <v>196</v>
      </c>
      <c r="H244" t="s">
        <v>5686</v>
      </c>
      <c r="I244" t="s">
        <v>3889</v>
      </c>
      <c r="J244" s="180">
        <v>2286547</v>
      </c>
    </row>
    <row r="245" spans="1:10">
      <c r="A245" s="120" t="s">
        <v>196</v>
      </c>
      <c r="B245" s="120">
        <v>2241800</v>
      </c>
      <c r="C245" s="120" t="s">
        <v>378</v>
      </c>
      <c r="D245" s="121">
        <v>5944572</v>
      </c>
      <c r="E245" s="121">
        <v>2972286</v>
      </c>
      <c r="G245" t="s">
        <v>196</v>
      </c>
      <c r="H245" t="s">
        <v>5687</v>
      </c>
      <c r="I245" t="s">
        <v>3894</v>
      </c>
      <c r="J245" s="180">
        <v>2191292</v>
      </c>
    </row>
    <row r="246" spans="1:10">
      <c r="A246" s="120" t="s">
        <v>196</v>
      </c>
      <c r="B246" s="120">
        <v>3971300</v>
      </c>
      <c r="C246" s="120" t="s">
        <v>378</v>
      </c>
      <c r="D246" s="121">
        <v>3157248</v>
      </c>
      <c r="E246" s="121">
        <v>1578624</v>
      </c>
      <c r="G246" t="s">
        <v>196</v>
      </c>
      <c r="H246" t="s">
        <v>5688</v>
      </c>
      <c r="I246" t="s">
        <v>3898</v>
      </c>
      <c r="J246" s="180">
        <v>535799</v>
      </c>
    </row>
    <row r="247" spans="1:10">
      <c r="A247" s="120" t="s">
        <v>196</v>
      </c>
      <c r="B247" s="120">
        <v>3144400</v>
      </c>
      <c r="C247" s="120" t="s">
        <v>384</v>
      </c>
      <c r="D247" s="121">
        <v>1134326</v>
      </c>
      <c r="E247" s="121">
        <v>567163</v>
      </c>
      <c r="G247" t="s">
        <v>196</v>
      </c>
      <c r="H247" t="s">
        <v>5689</v>
      </c>
      <c r="I247" t="s">
        <v>3900</v>
      </c>
      <c r="J247" s="180">
        <v>164547</v>
      </c>
    </row>
    <row r="248" spans="1:10">
      <c r="A248" s="120" t="s">
        <v>196</v>
      </c>
      <c r="B248" s="120">
        <v>2099200</v>
      </c>
      <c r="C248" s="120" t="s">
        <v>385</v>
      </c>
      <c r="D248" s="121">
        <v>25315</v>
      </c>
      <c r="E248" s="121">
        <v>12657</v>
      </c>
      <c r="G248" t="s">
        <v>196</v>
      </c>
      <c r="H248" t="s">
        <v>5690</v>
      </c>
      <c r="I248" t="s">
        <v>3901</v>
      </c>
      <c r="J248" s="180">
        <v>2213194</v>
      </c>
    </row>
    <row r="249" spans="1:10">
      <c r="A249" s="120" t="s">
        <v>196</v>
      </c>
      <c r="B249" s="120">
        <v>2222000</v>
      </c>
      <c r="C249" s="120" t="s">
        <v>386</v>
      </c>
      <c r="D249" s="121">
        <v>98640</v>
      </c>
      <c r="E249" s="121">
        <v>49320</v>
      </c>
      <c r="G249" t="s">
        <v>196</v>
      </c>
      <c r="H249" t="s">
        <v>5691</v>
      </c>
      <c r="I249" t="s">
        <v>3910</v>
      </c>
      <c r="J249" s="180">
        <v>380682</v>
      </c>
    </row>
    <row r="250" spans="1:10">
      <c r="A250" s="120" t="s">
        <v>196</v>
      </c>
      <c r="B250" s="120">
        <v>3962300</v>
      </c>
      <c r="C250" s="120" t="s">
        <v>392</v>
      </c>
      <c r="D250" s="121">
        <v>89422</v>
      </c>
      <c r="E250" s="121">
        <v>44711</v>
      </c>
      <c r="G250" t="s">
        <v>196</v>
      </c>
      <c r="H250" t="s">
        <v>5692</v>
      </c>
      <c r="I250" t="s">
        <v>3913</v>
      </c>
      <c r="J250" s="180">
        <v>384234</v>
      </c>
    </row>
    <row r="251" spans="1:10">
      <c r="A251" s="120" t="s">
        <v>196</v>
      </c>
      <c r="B251" s="120">
        <v>274100</v>
      </c>
      <c r="C251" s="120" t="s">
        <v>397</v>
      </c>
      <c r="D251" s="121">
        <v>111218</v>
      </c>
      <c r="E251" s="121">
        <v>55609</v>
      </c>
      <c r="G251" t="s">
        <v>196</v>
      </c>
      <c r="H251" t="s">
        <v>5693</v>
      </c>
      <c r="I251" t="s">
        <v>3917</v>
      </c>
      <c r="J251" s="180">
        <v>803799</v>
      </c>
    </row>
    <row r="252" spans="1:10">
      <c r="A252" s="120" t="s">
        <v>196</v>
      </c>
      <c r="B252" s="120">
        <v>4159700</v>
      </c>
      <c r="C252" s="120" t="s">
        <v>400</v>
      </c>
      <c r="D252" s="121">
        <v>198625</v>
      </c>
      <c r="E252" s="121">
        <v>99312</v>
      </c>
      <c r="G252" t="s">
        <v>196</v>
      </c>
      <c r="H252" t="s">
        <v>5694</v>
      </c>
      <c r="I252" t="s">
        <v>3918</v>
      </c>
      <c r="J252" s="180">
        <v>404923</v>
      </c>
    </row>
    <row r="253" spans="1:10">
      <c r="A253" s="120" t="s">
        <v>196</v>
      </c>
      <c r="B253" s="120">
        <v>123200</v>
      </c>
      <c r="C253" s="120" t="s">
        <v>403</v>
      </c>
      <c r="D253" s="121">
        <v>10613663</v>
      </c>
      <c r="E253" s="121">
        <v>5306831</v>
      </c>
      <c r="G253" t="s">
        <v>196</v>
      </c>
      <c r="H253" t="s">
        <v>5695</v>
      </c>
      <c r="I253" t="s">
        <v>3919</v>
      </c>
      <c r="J253" s="180">
        <v>197509</v>
      </c>
    </row>
    <row r="254" spans="1:10">
      <c r="A254" s="120" t="s">
        <v>196</v>
      </c>
      <c r="B254" s="120">
        <v>3225300</v>
      </c>
      <c r="C254" s="120" t="s">
        <v>410</v>
      </c>
      <c r="D254" s="121">
        <v>384752</v>
      </c>
      <c r="E254" s="121">
        <v>192376</v>
      </c>
      <c r="G254" t="s">
        <v>196</v>
      </c>
      <c r="H254" t="s">
        <v>5696</v>
      </c>
      <c r="I254" t="s">
        <v>3970</v>
      </c>
      <c r="J254" s="180">
        <v>180709</v>
      </c>
    </row>
    <row r="255" spans="1:10">
      <c r="A255" s="120" t="s">
        <v>196</v>
      </c>
      <c r="B255" s="120">
        <v>4160400</v>
      </c>
      <c r="C255" s="120" t="s">
        <v>420</v>
      </c>
      <c r="D255" s="121">
        <v>237819</v>
      </c>
      <c r="E255" s="121">
        <v>118909</v>
      </c>
      <c r="G255" t="s">
        <v>196</v>
      </c>
      <c r="H255" t="s">
        <v>5697</v>
      </c>
      <c r="I255" t="s">
        <v>4002</v>
      </c>
      <c r="J255" s="180">
        <v>43447</v>
      </c>
    </row>
    <row r="256" spans="1:10">
      <c r="A256" s="120" t="s">
        <v>196</v>
      </c>
      <c r="B256" s="120">
        <v>4164400</v>
      </c>
      <c r="C256" s="120" t="s">
        <v>421</v>
      </c>
      <c r="D256" s="121">
        <v>319593</v>
      </c>
      <c r="E256" s="121">
        <v>159796</v>
      </c>
      <c r="G256" t="s">
        <v>196</v>
      </c>
      <c r="H256" t="s">
        <v>5698</v>
      </c>
      <c r="I256" t="s">
        <v>4013</v>
      </c>
      <c r="J256" s="180">
        <v>182164</v>
      </c>
    </row>
    <row r="257" spans="1:10">
      <c r="A257" s="120" t="s">
        <v>196</v>
      </c>
      <c r="B257" s="120">
        <v>4191300</v>
      </c>
      <c r="C257" s="120" t="s">
        <v>427</v>
      </c>
      <c r="D257" s="121">
        <v>37770</v>
      </c>
      <c r="E257" s="121">
        <v>18885</v>
      </c>
      <c r="G257" t="s">
        <v>196</v>
      </c>
      <c r="H257" t="s">
        <v>5699</v>
      </c>
      <c r="I257" t="s">
        <v>4020</v>
      </c>
      <c r="J257" s="180">
        <v>223592</v>
      </c>
    </row>
    <row r="258" spans="1:10">
      <c r="A258" s="120" t="s">
        <v>196</v>
      </c>
      <c r="B258" s="120">
        <v>111300</v>
      </c>
      <c r="C258" s="120" t="s">
        <v>433</v>
      </c>
      <c r="D258" s="121">
        <v>10245691</v>
      </c>
      <c r="E258" s="121">
        <v>5122845</v>
      </c>
      <c r="G258" t="s">
        <v>196</v>
      </c>
      <c r="H258" t="s">
        <v>5700</v>
      </c>
      <c r="I258" t="s">
        <v>4024</v>
      </c>
      <c r="J258" s="180">
        <v>664466</v>
      </c>
    </row>
    <row r="259" spans="1:10">
      <c r="A259" s="120" t="s">
        <v>196</v>
      </c>
      <c r="B259" s="120">
        <v>111600</v>
      </c>
      <c r="C259" s="120" t="s">
        <v>479</v>
      </c>
      <c r="D259" s="121">
        <v>2168231</v>
      </c>
      <c r="E259" s="121">
        <v>1084115</v>
      </c>
      <c r="G259" t="s">
        <v>196</v>
      </c>
      <c r="H259" t="s">
        <v>5701</v>
      </c>
      <c r="I259" t="s">
        <v>4132</v>
      </c>
      <c r="J259" s="180">
        <v>628397</v>
      </c>
    </row>
    <row r="260" spans="1:10">
      <c r="A260" s="120" t="s">
        <v>196</v>
      </c>
      <c r="B260" s="120">
        <v>4057300</v>
      </c>
      <c r="C260" s="120" t="s">
        <v>488</v>
      </c>
      <c r="D260" s="121">
        <v>1201948</v>
      </c>
      <c r="E260" s="121">
        <v>600974</v>
      </c>
      <c r="G260" t="s">
        <v>196</v>
      </c>
      <c r="H260" t="s">
        <v>5702</v>
      </c>
      <c r="I260" t="s">
        <v>4286</v>
      </c>
      <c r="J260" s="180">
        <v>75883</v>
      </c>
    </row>
    <row r="261" spans="1:10">
      <c r="A261" s="120" t="s">
        <v>196</v>
      </c>
      <c r="B261" s="120">
        <v>188100</v>
      </c>
      <c r="C261" s="120" t="s">
        <v>490</v>
      </c>
      <c r="D261" s="121">
        <v>1001</v>
      </c>
      <c r="E261" s="121">
        <v>500</v>
      </c>
      <c r="G261" t="s">
        <v>196</v>
      </c>
      <c r="H261" t="s">
        <v>5703</v>
      </c>
      <c r="I261" t="s">
        <v>5704</v>
      </c>
      <c r="J261" s="180">
        <v>38721</v>
      </c>
    </row>
    <row r="262" spans="1:10">
      <c r="A262" s="120" t="s">
        <v>196</v>
      </c>
      <c r="B262" s="120">
        <v>2595600</v>
      </c>
      <c r="C262" s="120" t="s">
        <v>496</v>
      </c>
      <c r="D262" s="121">
        <v>229596</v>
      </c>
      <c r="E262" s="121">
        <v>114798</v>
      </c>
      <c r="G262" t="s">
        <v>196</v>
      </c>
      <c r="H262" t="s">
        <v>5705</v>
      </c>
      <c r="I262" t="s">
        <v>4420</v>
      </c>
      <c r="J262" s="180">
        <v>4282</v>
      </c>
    </row>
    <row r="263" spans="1:10">
      <c r="A263" s="120" t="s">
        <v>196</v>
      </c>
      <c r="B263" s="120">
        <v>4242500</v>
      </c>
      <c r="C263" s="120" t="s">
        <v>502</v>
      </c>
      <c r="D263" s="121">
        <v>199340</v>
      </c>
      <c r="E263" s="121">
        <v>99670</v>
      </c>
      <c r="G263" t="s">
        <v>196</v>
      </c>
      <c r="H263" t="s">
        <v>5706</v>
      </c>
      <c r="I263" t="s">
        <v>5707</v>
      </c>
      <c r="J263" s="180">
        <v>136491</v>
      </c>
    </row>
    <row r="264" spans="1:10">
      <c r="A264" s="120" t="s">
        <v>196</v>
      </c>
      <c r="B264" s="120">
        <v>902200</v>
      </c>
      <c r="C264" s="120" t="s">
        <v>504</v>
      </c>
      <c r="D264" s="121">
        <v>602768</v>
      </c>
      <c r="E264" s="121">
        <v>301384</v>
      </c>
      <c r="G264" t="s">
        <v>196</v>
      </c>
      <c r="H264" t="s">
        <v>5708</v>
      </c>
      <c r="I264" t="s">
        <v>5709</v>
      </c>
      <c r="J264" s="180">
        <v>2836679</v>
      </c>
    </row>
    <row r="265" spans="1:10">
      <c r="A265" s="120" t="s">
        <v>196</v>
      </c>
      <c r="B265" s="120">
        <v>2553500</v>
      </c>
      <c r="C265" s="120" t="s">
        <v>504</v>
      </c>
      <c r="D265" s="121">
        <v>243114</v>
      </c>
      <c r="E265" s="121">
        <v>121557</v>
      </c>
      <c r="G265" t="s">
        <v>196</v>
      </c>
      <c r="H265" t="s">
        <v>5710</v>
      </c>
      <c r="I265" t="s">
        <v>5711</v>
      </c>
      <c r="J265" s="180">
        <v>965278</v>
      </c>
    </row>
    <row r="266" spans="1:10">
      <c r="A266" s="120" t="s">
        <v>196</v>
      </c>
      <c r="B266" s="120">
        <v>3532400</v>
      </c>
      <c r="C266" s="120" t="s">
        <v>507</v>
      </c>
      <c r="D266" s="121">
        <v>246006</v>
      </c>
      <c r="E266" s="121">
        <v>123003</v>
      </c>
      <c r="G266" t="s">
        <v>196</v>
      </c>
      <c r="H266" t="s">
        <v>5712</v>
      </c>
      <c r="I266" t="s">
        <v>5713</v>
      </c>
      <c r="J266" s="180">
        <v>1948198</v>
      </c>
    </row>
    <row r="267" spans="1:10">
      <c r="A267" s="120" t="s">
        <v>196</v>
      </c>
      <c r="B267" s="120">
        <v>3740400</v>
      </c>
      <c r="C267" s="120" t="s">
        <v>513</v>
      </c>
      <c r="D267" s="121">
        <v>83260</v>
      </c>
      <c r="E267" s="121">
        <v>41630</v>
      </c>
      <c r="G267" t="s">
        <v>196</v>
      </c>
      <c r="H267" t="s">
        <v>5714</v>
      </c>
      <c r="I267" t="s">
        <v>5715</v>
      </c>
      <c r="J267" s="180">
        <v>1496769</v>
      </c>
    </row>
    <row r="268" spans="1:10">
      <c r="A268" s="120" t="s">
        <v>196</v>
      </c>
      <c r="B268" s="120">
        <v>2258600</v>
      </c>
      <c r="C268" s="120" t="s">
        <v>548</v>
      </c>
      <c r="D268" s="121">
        <v>288531</v>
      </c>
      <c r="E268" s="121">
        <v>144265</v>
      </c>
      <c r="G268" t="s">
        <v>196</v>
      </c>
      <c r="H268" t="s">
        <v>5716</v>
      </c>
      <c r="I268" t="s">
        <v>5717</v>
      </c>
      <c r="J268" s="180">
        <v>418257</v>
      </c>
    </row>
    <row r="269" spans="1:10">
      <c r="A269" s="120" t="s">
        <v>196</v>
      </c>
      <c r="B269" s="120">
        <v>4240200</v>
      </c>
      <c r="C269" s="120" t="s">
        <v>581</v>
      </c>
      <c r="D269" s="121">
        <v>512166</v>
      </c>
      <c r="E269" s="121">
        <v>256083</v>
      </c>
      <c r="G269" t="s">
        <v>196</v>
      </c>
      <c r="H269" t="s">
        <v>5718</v>
      </c>
      <c r="I269" t="s">
        <v>5719</v>
      </c>
      <c r="J269" s="180">
        <v>14858</v>
      </c>
    </row>
    <row r="270" spans="1:10">
      <c r="A270" s="120" t="s">
        <v>196</v>
      </c>
      <c r="B270" s="120">
        <v>111700</v>
      </c>
      <c r="C270" s="120" t="s">
        <v>586</v>
      </c>
      <c r="D270" s="121">
        <v>5548456</v>
      </c>
      <c r="E270" s="121">
        <v>2774228</v>
      </c>
      <c r="G270" t="s">
        <v>196</v>
      </c>
      <c r="H270" t="s">
        <v>5720</v>
      </c>
      <c r="I270" t="s">
        <v>5721</v>
      </c>
      <c r="J270" s="180">
        <v>29753</v>
      </c>
    </row>
    <row r="271" spans="1:10">
      <c r="A271" s="120" t="s">
        <v>196</v>
      </c>
      <c r="B271" s="120">
        <v>111800</v>
      </c>
      <c r="C271" s="120" t="s">
        <v>596</v>
      </c>
      <c r="D271" s="121">
        <v>12182994</v>
      </c>
      <c r="E271" s="121">
        <v>6091497</v>
      </c>
      <c r="G271" t="s">
        <v>196</v>
      </c>
      <c r="H271" t="s">
        <v>5722</v>
      </c>
      <c r="I271" t="s">
        <v>5723</v>
      </c>
      <c r="J271" s="180">
        <v>21021</v>
      </c>
    </row>
    <row r="272" spans="1:10">
      <c r="A272" s="120" t="s">
        <v>196</v>
      </c>
      <c r="B272" s="120">
        <v>3067400</v>
      </c>
      <c r="C272" s="120" t="s">
        <v>599</v>
      </c>
      <c r="D272" s="121">
        <v>319015</v>
      </c>
      <c r="E272" s="121">
        <v>159507</v>
      </c>
      <c r="G272" t="s">
        <v>196</v>
      </c>
      <c r="H272" t="s">
        <v>5724</v>
      </c>
      <c r="I272" t="s">
        <v>5725</v>
      </c>
      <c r="J272" s="180">
        <v>137225</v>
      </c>
    </row>
    <row r="273" spans="1:10">
      <c r="A273" s="120" t="s">
        <v>196</v>
      </c>
      <c r="B273" s="120">
        <v>4256500</v>
      </c>
      <c r="C273" s="120" t="s">
        <v>601</v>
      </c>
      <c r="D273" s="121">
        <v>61625</v>
      </c>
      <c r="E273" s="121">
        <v>30812</v>
      </c>
      <c r="G273" t="s">
        <v>196</v>
      </c>
      <c r="H273" t="s">
        <v>5726</v>
      </c>
      <c r="I273" t="s">
        <v>4838</v>
      </c>
      <c r="J273" s="180">
        <v>301127</v>
      </c>
    </row>
    <row r="274" spans="1:10">
      <c r="A274" s="120" t="s">
        <v>196</v>
      </c>
      <c r="B274" s="120">
        <v>111900</v>
      </c>
      <c r="C274" s="120" t="s">
        <v>625</v>
      </c>
      <c r="D274" s="121">
        <v>1556808</v>
      </c>
      <c r="E274" s="121">
        <v>778404</v>
      </c>
      <c r="G274" t="s">
        <v>196</v>
      </c>
      <c r="H274" t="s">
        <v>5727</v>
      </c>
      <c r="I274" t="s">
        <v>5728</v>
      </c>
      <c r="J274" s="180">
        <v>502567</v>
      </c>
    </row>
    <row r="275" spans="1:10">
      <c r="A275" s="120" t="s">
        <v>196</v>
      </c>
      <c r="B275" s="120">
        <v>4223700</v>
      </c>
      <c r="C275" s="120" t="s">
        <v>635</v>
      </c>
      <c r="D275" s="121">
        <v>222337</v>
      </c>
      <c r="E275" s="121">
        <v>111168</v>
      </c>
      <c r="G275" t="s">
        <v>196</v>
      </c>
      <c r="H275" t="s">
        <v>5729</v>
      </c>
      <c r="I275" t="s">
        <v>5730</v>
      </c>
      <c r="J275" s="180">
        <v>38804</v>
      </c>
    </row>
    <row r="276" spans="1:10">
      <c r="A276" s="120" t="s">
        <v>196</v>
      </c>
      <c r="B276" s="120">
        <v>3999300</v>
      </c>
      <c r="C276" s="120" t="s">
        <v>648</v>
      </c>
      <c r="D276" s="121">
        <v>156954</v>
      </c>
      <c r="E276" s="121">
        <v>78477</v>
      </c>
      <c r="G276" t="s">
        <v>196</v>
      </c>
      <c r="H276" t="s">
        <v>5731</v>
      </c>
      <c r="I276" t="s">
        <v>4956</v>
      </c>
      <c r="J276" s="180">
        <v>150130</v>
      </c>
    </row>
    <row r="277" spans="1:10">
      <c r="A277" s="120" t="s">
        <v>196</v>
      </c>
      <c r="B277" s="120">
        <v>2343400</v>
      </c>
      <c r="C277" s="120" t="s">
        <v>672</v>
      </c>
      <c r="D277" s="121">
        <v>915623</v>
      </c>
      <c r="E277" s="121">
        <v>457811</v>
      </c>
      <c r="G277" t="s">
        <v>196</v>
      </c>
      <c r="H277" t="s">
        <v>5732</v>
      </c>
      <c r="I277" t="s">
        <v>4960</v>
      </c>
      <c r="J277" s="180">
        <v>148289</v>
      </c>
    </row>
    <row r="278" spans="1:10">
      <c r="A278" s="120" t="s">
        <v>196</v>
      </c>
      <c r="B278" s="120">
        <v>705000</v>
      </c>
      <c r="C278" s="120" t="s">
        <v>672</v>
      </c>
      <c r="D278" s="121">
        <v>539166</v>
      </c>
      <c r="E278" s="121">
        <v>269583</v>
      </c>
      <c r="G278" t="s">
        <v>196</v>
      </c>
      <c r="H278" t="s">
        <v>5733</v>
      </c>
      <c r="I278" t="s">
        <v>5013</v>
      </c>
      <c r="J278" s="180">
        <v>137466</v>
      </c>
    </row>
    <row r="279" spans="1:10">
      <c r="A279" s="120" t="s">
        <v>196</v>
      </c>
      <c r="B279" s="120">
        <v>1202600</v>
      </c>
      <c r="C279" s="120" t="s">
        <v>672</v>
      </c>
      <c r="D279" s="121">
        <v>310881</v>
      </c>
      <c r="E279" s="121">
        <v>155440</v>
      </c>
      <c r="G279" t="s">
        <v>196</v>
      </c>
      <c r="H279" t="s">
        <v>5734</v>
      </c>
      <c r="I279" t="s">
        <v>5029</v>
      </c>
      <c r="J279" s="180">
        <v>72828</v>
      </c>
    </row>
    <row r="280" spans="1:10">
      <c r="A280" s="120" t="s">
        <v>196</v>
      </c>
      <c r="B280" s="120">
        <v>4176300</v>
      </c>
      <c r="C280" s="120" t="s">
        <v>691</v>
      </c>
      <c r="D280" s="121">
        <v>25825</v>
      </c>
      <c r="E280" s="121">
        <v>12912</v>
      </c>
      <c r="G280" t="s">
        <v>196</v>
      </c>
      <c r="H280" t="s">
        <v>5735</v>
      </c>
      <c r="I280" t="s">
        <v>5065</v>
      </c>
      <c r="J280" s="180">
        <v>87172</v>
      </c>
    </row>
    <row r="281" spans="1:10">
      <c r="A281" s="120" t="s">
        <v>196</v>
      </c>
      <c r="B281" s="120">
        <v>2242700</v>
      </c>
      <c r="C281" s="120" t="s">
        <v>693</v>
      </c>
      <c r="D281" s="121">
        <v>1844524</v>
      </c>
      <c r="E281" s="121">
        <v>922262</v>
      </c>
      <c r="G281" t="s">
        <v>196</v>
      </c>
      <c r="H281" t="s">
        <v>5736</v>
      </c>
      <c r="I281" t="s">
        <v>5066</v>
      </c>
      <c r="J281" s="180">
        <v>113112</v>
      </c>
    </row>
    <row r="282" spans="1:10">
      <c r="A282" s="120" t="s">
        <v>196</v>
      </c>
      <c r="B282" s="120">
        <v>3266300</v>
      </c>
      <c r="C282" s="120" t="s">
        <v>712</v>
      </c>
      <c r="D282" s="121">
        <v>222826</v>
      </c>
      <c r="E282" s="121">
        <v>111413</v>
      </c>
      <c r="G282" t="s">
        <v>196</v>
      </c>
      <c r="H282" t="s">
        <v>5737</v>
      </c>
      <c r="I282" t="s">
        <v>5113</v>
      </c>
      <c r="J282" s="180">
        <v>13822</v>
      </c>
    </row>
    <row r="283" spans="1:10">
      <c r="A283" s="120" t="s">
        <v>196</v>
      </c>
      <c r="B283" s="120">
        <v>4185500</v>
      </c>
      <c r="C283" s="120" t="s">
        <v>715</v>
      </c>
      <c r="D283" s="121">
        <v>20598</v>
      </c>
      <c r="E283" s="121">
        <v>10299</v>
      </c>
      <c r="G283" t="s">
        <v>243</v>
      </c>
      <c r="H283" t="s">
        <v>5738</v>
      </c>
      <c r="I283" t="s">
        <v>256</v>
      </c>
      <c r="J283" s="180">
        <v>115073</v>
      </c>
    </row>
    <row r="284" spans="1:10">
      <c r="A284" s="120" t="s">
        <v>196</v>
      </c>
      <c r="B284" s="120">
        <v>4148200</v>
      </c>
      <c r="C284" s="120" t="s">
        <v>718</v>
      </c>
      <c r="D284" s="121">
        <v>114734</v>
      </c>
      <c r="E284" s="121">
        <v>57367</v>
      </c>
      <c r="G284" t="s">
        <v>243</v>
      </c>
      <c r="H284" t="s">
        <v>5739</v>
      </c>
      <c r="I284" t="s">
        <v>449</v>
      </c>
      <c r="J284" s="180">
        <v>104753</v>
      </c>
    </row>
    <row r="285" spans="1:10">
      <c r="A285" s="120" t="s">
        <v>196</v>
      </c>
      <c r="B285" s="120">
        <v>112200</v>
      </c>
      <c r="C285" s="120" t="s">
        <v>725</v>
      </c>
      <c r="D285" s="121">
        <v>3922227</v>
      </c>
      <c r="E285" s="121">
        <v>1961113</v>
      </c>
      <c r="G285" t="s">
        <v>243</v>
      </c>
      <c r="H285" t="s">
        <v>5740</v>
      </c>
      <c r="I285" t="s">
        <v>1283</v>
      </c>
      <c r="J285" s="180">
        <v>85526</v>
      </c>
    </row>
    <row r="286" spans="1:10">
      <c r="A286" s="120" t="s">
        <v>196</v>
      </c>
      <c r="B286" s="120">
        <v>4003300</v>
      </c>
      <c r="C286" s="120" t="s">
        <v>745</v>
      </c>
      <c r="D286" s="121">
        <v>581595</v>
      </c>
      <c r="E286" s="121">
        <v>290797</v>
      </c>
      <c r="G286" t="s">
        <v>243</v>
      </c>
      <c r="H286" t="s">
        <v>5741</v>
      </c>
      <c r="I286" t="s">
        <v>1290</v>
      </c>
      <c r="J286" s="180">
        <v>303295</v>
      </c>
    </row>
    <row r="287" spans="1:10">
      <c r="A287" s="120" t="s">
        <v>196</v>
      </c>
      <c r="B287" s="120">
        <v>4236700</v>
      </c>
      <c r="C287" s="120" t="s">
        <v>762</v>
      </c>
      <c r="D287" s="121">
        <v>29877</v>
      </c>
      <c r="E287" s="121">
        <v>14938</v>
      </c>
      <c r="G287" t="s">
        <v>243</v>
      </c>
      <c r="H287" t="s">
        <v>5742</v>
      </c>
      <c r="I287" t="s">
        <v>5743</v>
      </c>
      <c r="J287" s="180">
        <v>197348</v>
      </c>
    </row>
    <row r="288" spans="1:10">
      <c r="A288" s="120" t="s">
        <v>196</v>
      </c>
      <c r="B288" s="120">
        <v>4137200</v>
      </c>
      <c r="C288" s="120" t="s">
        <v>775</v>
      </c>
      <c r="D288" s="121">
        <v>53064</v>
      </c>
      <c r="E288" s="121">
        <v>26532</v>
      </c>
      <c r="G288" t="s">
        <v>243</v>
      </c>
      <c r="H288" t="s">
        <v>5744</v>
      </c>
      <c r="I288" t="s">
        <v>5745</v>
      </c>
      <c r="J288" s="180">
        <v>280767</v>
      </c>
    </row>
    <row r="289" spans="1:10">
      <c r="A289" s="120" t="s">
        <v>196</v>
      </c>
      <c r="B289" s="120">
        <v>4194600</v>
      </c>
      <c r="C289" s="120" t="s">
        <v>788</v>
      </c>
      <c r="D289" s="121">
        <v>8147</v>
      </c>
      <c r="E289" s="121">
        <v>4073</v>
      </c>
      <c r="G289" t="s">
        <v>243</v>
      </c>
      <c r="H289" t="s">
        <v>5746</v>
      </c>
      <c r="I289" t="s">
        <v>1794</v>
      </c>
      <c r="J289" s="180">
        <v>348426</v>
      </c>
    </row>
    <row r="290" spans="1:10">
      <c r="A290" s="120" t="s">
        <v>196</v>
      </c>
      <c r="B290" s="120">
        <v>4161800</v>
      </c>
      <c r="C290" s="120" t="s">
        <v>790</v>
      </c>
      <c r="D290" s="121">
        <v>1196618</v>
      </c>
      <c r="E290" s="121">
        <v>598309</v>
      </c>
      <c r="G290" t="s">
        <v>243</v>
      </c>
      <c r="H290" t="s">
        <v>5747</v>
      </c>
      <c r="I290" t="s">
        <v>1836</v>
      </c>
      <c r="J290" s="180">
        <v>349918</v>
      </c>
    </row>
    <row r="291" spans="1:10">
      <c r="A291" s="120" t="s">
        <v>196</v>
      </c>
      <c r="B291" s="120">
        <v>2543400</v>
      </c>
      <c r="C291" s="120" t="s">
        <v>827</v>
      </c>
      <c r="D291" s="121">
        <v>241003</v>
      </c>
      <c r="E291" s="121">
        <v>120501</v>
      </c>
      <c r="G291" t="s">
        <v>243</v>
      </c>
      <c r="H291" t="s">
        <v>5748</v>
      </c>
      <c r="I291" t="s">
        <v>2461</v>
      </c>
      <c r="J291" s="180">
        <v>37090</v>
      </c>
    </row>
    <row r="292" spans="1:10">
      <c r="A292" s="120" t="s">
        <v>196</v>
      </c>
      <c r="B292" s="120">
        <v>807300</v>
      </c>
      <c r="C292" s="120" t="s">
        <v>849</v>
      </c>
      <c r="D292" s="121">
        <v>7281962</v>
      </c>
      <c r="E292" s="121">
        <v>3640981</v>
      </c>
      <c r="G292" t="s">
        <v>243</v>
      </c>
      <c r="H292" t="s">
        <v>5749</v>
      </c>
      <c r="I292" t="s">
        <v>5750</v>
      </c>
      <c r="J292" s="180">
        <v>1056200</v>
      </c>
    </row>
    <row r="293" spans="1:10">
      <c r="A293" s="120" t="s">
        <v>196</v>
      </c>
      <c r="B293" s="120">
        <v>4220500</v>
      </c>
      <c r="C293" s="120" t="s">
        <v>850</v>
      </c>
      <c r="D293" s="121">
        <v>60515</v>
      </c>
      <c r="E293" s="121">
        <v>30257</v>
      </c>
      <c r="G293" t="s">
        <v>243</v>
      </c>
      <c r="H293" t="s">
        <v>5751</v>
      </c>
      <c r="I293" t="s">
        <v>2953</v>
      </c>
      <c r="J293" s="180">
        <v>26596</v>
      </c>
    </row>
    <row r="294" spans="1:10">
      <c r="A294" s="120" t="s">
        <v>196</v>
      </c>
      <c r="B294" s="120">
        <v>112400</v>
      </c>
      <c r="C294" s="120" t="s">
        <v>855</v>
      </c>
      <c r="D294" s="121">
        <v>4027260</v>
      </c>
      <c r="E294" s="121">
        <v>2013630</v>
      </c>
      <c r="G294" t="s">
        <v>243</v>
      </c>
      <c r="H294" t="s">
        <v>5752</v>
      </c>
      <c r="I294" t="s">
        <v>3007</v>
      </c>
      <c r="J294" s="180">
        <v>32539</v>
      </c>
    </row>
    <row r="295" spans="1:10">
      <c r="A295" s="120" t="s">
        <v>196</v>
      </c>
      <c r="B295" s="120">
        <v>998900</v>
      </c>
      <c r="C295" s="120" t="s">
        <v>864</v>
      </c>
      <c r="D295" s="121">
        <v>294711</v>
      </c>
      <c r="E295" s="121">
        <v>147355</v>
      </c>
      <c r="G295" t="s">
        <v>243</v>
      </c>
      <c r="H295" t="s">
        <v>5753</v>
      </c>
      <c r="I295" t="s">
        <v>3035</v>
      </c>
      <c r="J295" s="180">
        <v>289</v>
      </c>
    </row>
    <row r="296" spans="1:10">
      <c r="A296" s="120" t="s">
        <v>196</v>
      </c>
      <c r="B296" s="120">
        <v>112500</v>
      </c>
      <c r="C296" s="120" t="s">
        <v>865</v>
      </c>
      <c r="D296" s="121">
        <v>7913118</v>
      </c>
      <c r="E296" s="121">
        <v>3956559</v>
      </c>
      <c r="G296" t="s">
        <v>243</v>
      </c>
      <c r="H296" t="s">
        <v>5754</v>
      </c>
      <c r="I296" t="s">
        <v>3172</v>
      </c>
      <c r="J296" s="180">
        <v>42932</v>
      </c>
    </row>
    <row r="297" spans="1:10">
      <c r="A297" s="120" t="s">
        <v>196</v>
      </c>
      <c r="B297" s="120">
        <v>4237800</v>
      </c>
      <c r="C297" s="120" t="s">
        <v>866</v>
      </c>
      <c r="D297" s="121">
        <v>156711</v>
      </c>
      <c r="E297" s="121">
        <v>78355</v>
      </c>
      <c r="G297" t="s">
        <v>243</v>
      </c>
      <c r="H297" t="s">
        <v>5755</v>
      </c>
      <c r="I297" t="s">
        <v>3342</v>
      </c>
      <c r="J297" s="180">
        <v>56643</v>
      </c>
    </row>
    <row r="298" spans="1:10">
      <c r="A298" s="120" t="s">
        <v>196</v>
      </c>
      <c r="B298" s="120">
        <v>2065700</v>
      </c>
      <c r="C298" s="120" t="s">
        <v>867</v>
      </c>
      <c r="D298" s="121">
        <v>67420</v>
      </c>
      <c r="E298" s="121">
        <v>33710</v>
      </c>
      <c r="G298" t="s">
        <v>243</v>
      </c>
      <c r="H298" t="s">
        <v>5756</v>
      </c>
      <c r="I298" t="s">
        <v>3534</v>
      </c>
      <c r="J298" s="180">
        <v>369651</v>
      </c>
    </row>
    <row r="299" spans="1:10">
      <c r="A299" s="120" t="s">
        <v>196</v>
      </c>
      <c r="B299" s="120">
        <v>3974500</v>
      </c>
      <c r="C299" s="120" t="s">
        <v>868</v>
      </c>
      <c r="D299" s="121">
        <v>166258</v>
      </c>
      <c r="E299" s="121">
        <v>83129</v>
      </c>
      <c r="G299" t="s">
        <v>243</v>
      </c>
      <c r="H299" t="s">
        <v>5757</v>
      </c>
      <c r="I299" t="s">
        <v>3624</v>
      </c>
      <c r="J299" s="180">
        <v>230507</v>
      </c>
    </row>
    <row r="300" spans="1:10">
      <c r="A300" s="120" t="s">
        <v>196</v>
      </c>
      <c r="B300" s="120">
        <v>4215100</v>
      </c>
      <c r="C300" s="120" t="s">
        <v>869</v>
      </c>
      <c r="D300" s="121">
        <v>211121</v>
      </c>
      <c r="E300" s="121">
        <v>105560</v>
      </c>
      <c r="G300" t="s">
        <v>243</v>
      </c>
      <c r="H300" t="s">
        <v>5758</v>
      </c>
      <c r="I300" t="s">
        <v>3676</v>
      </c>
      <c r="J300" s="180">
        <v>156739</v>
      </c>
    </row>
    <row r="301" spans="1:10">
      <c r="A301" s="120" t="s">
        <v>196</v>
      </c>
      <c r="B301" s="120">
        <v>2520200</v>
      </c>
      <c r="C301" s="120" t="s">
        <v>870</v>
      </c>
      <c r="D301" s="121">
        <v>23569</v>
      </c>
      <c r="E301" s="121">
        <v>11784</v>
      </c>
      <c r="G301" t="s">
        <v>243</v>
      </c>
      <c r="H301" t="s">
        <v>5759</v>
      </c>
      <c r="I301" t="s">
        <v>4442</v>
      </c>
      <c r="J301" s="180">
        <v>65806</v>
      </c>
    </row>
    <row r="302" spans="1:10">
      <c r="A302" s="120" t="s">
        <v>196</v>
      </c>
      <c r="B302" s="120">
        <v>884400</v>
      </c>
      <c r="C302" s="120" t="s">
        <v>871</v>
      </c>
      <c r="D302" s="121">
        <v>12359</v>
      </c>
      <c r="E302" s="121">
        <v>6179</v>
      </c>
      <c r="G302" t="s">
        <v>243</v>
      </c>
      <c r="H302" t="s">
        <v>5760</v>
      </c>
      <c r="I302" t="s">
        <v>5761</v>
      </c>
      <c r="J302" s="180">
        <v>391420</v>
      </c>
    </row>
    <row r="303" spans="1:10">
      <c r="A303" s="120" t="s">
        <v>196</v>
      </c>
      <c r="B303" s="120">
        <v>4277700</v>
      </c>
      <c r="C303" s="120" t="s">
        <v>872</v>
      </c>
      <c r="D303" s="121">
        <v>98672</v>
      </c>
      <c r="E303" s="121">
        <v>49336</v>
      </c>
      <c r="G303" t="s">
        <v>243</v>
      </c>
      <c r="H303" t="s">
        <v>5762</v>
      </c>
      <c r="I303" t="s">
        <v>5763</v>
      </c>
      <c r="J303" s="180">
        <v>510867</v>
      </c>
    </row>
    <row r="304" spans="1:10">
      <c r="A304" s="120" t="s">
        <v>196</v>
      </c>
      <c r="B304" s="120">
        <v>112700</v>
      </c>
      <c r="C304" s="120" t="s">
        <v>873</v>
      </c>
      <c r="D304" s="121">
        <v>1397586</v>
      </c>
      <c r="E304" s="121">
        <v>698793</v>
      </c>
      <c r="G304" t="s">
        <v>210</v>
      </c>
      <c r="H304" t="s">
        <v>5764</v>
      </c>
      <c r="I304" t="s">
        <v>312</v>
      </c>
      <c r="J304" s="180">
        <v>66528</v>
      </c>
    </row>
    <row r="305" spans="1:10">
      <c r="A305" s="120" t="s">
        <v>196</v>
      </c>
      <c r="B305" s="120">
        <v>2110800</v>
      </c>
      <c r="C305" s="120" t="s">
        <v>874</v>
      </c>
      <c r="D305" s="121">
        <v>2281144</v>
      </c>
      <c r="E305" s="121">
        <v>1140572</v>
      </c>
      <c r="G305" t="s">
        <v>210</v>
      </c>
      <c r="H305" t="s">
        <v>5765</v>
      </c>
      <c r="I305" t="s">
        <v>935</v>
      </c>
      <c r="J305" s="180">
        <v>125764</v>
      </c>
    </row>
    <row r="306" spans="1:10">
      <c r="A306" s="120" t="s">
        <v>196</v>
      </c>
      <c r="B306" s="120">
        <v>1186500</v>
      </c>
      <c r="C306" s="120" t="s">
        <v>875</v>
      </c>
      <c r="D306" s="121">
        <v>237120</v>
      </c>
      <c r="E306" s="121">
        <v>118560</v>
      </c>
      <c r="G306" t="s">
        <v>210</v>
      </c>
      <c r="H306" t="s">
        <v>5766</v>
      </c>
      <c r="I306" t="s">
        <v>1038</v>
      </c>
      <c r="J306" s="180">
        <v>442807</v>
      </c>
    </row>
    <row r="307" spans="1:10">
      <c r="A307" s="120" t="s">
        <v>196</v>
      </c>
      <c r="B307" s="120">
        <v>3681300</v>
      </c>
      <c r="C307" s="120" t="s">
        <v>876</v>
      </c>
      <c r="D307" s="121">
        <v>329263</v>
      </c>
      <c r="E307" s="121">
        <v>164631</v>
      </c>
      <c r="G307" t="s">
        <v>210</v>
      </c>
      <c r="H307" t="s">
        <v>5767</v>
      </c>
      <c r="I307" t="s">
        <v>1863</v>
      </c>
      <c r="J307" s="180">
        <v>268399</v>
      </c>
    </row>
    <row r="308" spans="1:10">
      <c r="A308" s="120" t="s">
        <v>196</v>
      </c>
      <c r="B308" s="120">
        <v>4250600</v>
      </c>
      <c r="C308" s="120" t="s">
        <v>877</v>
      </c>
      <c r="D308" s="121">
        <v>15039</v>
      </c>
      <c r="E308" s="121">
        <v>7519</v>
      </c>
      <c r="G308" t="s">
        <v>210</v>
      </c>
      <c r="H308" t="s">
        <v>5768</v>
      </c>
      <c r="I308" t="s">
        <v>5769</v>
      </c>
      <c r="J308" s="180">
        <v>114957</v>
      </c>
    </row>
    <row r="309" spans="1:10">
      <c r="A309" s="120" t="s">
        <v>196</v>
      </c>
      <c r="B309" s="120">
        <v>4259800</v>
      </c>
      <c r="C309" s="120" t="s">
        <v>878</v>
      </c>
      <c r="D309" s="121">
        <v>338044</v>
      </c>
      <c r="E309" s="121">
        <v>169022</v>
      </c>
      <c r="G309" t="s">
        <v>210</v>
      </c>
      <c r="H309" t="s">
        <v>5770</v>
      </c>
      <c r="I309" t="s">
        <v>2123</v>
      </c>
      <c r="J309" s="180">
        <v>213267</v>
      </c>
    </row>
    <row r="310" spans="1:10">
      <c r="A310" s="120" t="s">
        <v>196</v>
      </c>
      <c r="B310" s="120">
        <v>1215400</v>
      </c>
      <c r="C310" s="120" t="s">
        <v>879</v>
      </c>
      <c r="D310" s="121">
        <v>352356</v>
      </c>
      <c r="E310" s="121">
        <v>176178</v>
      </c>
      <c r="G310" t="s">
        <v>210</v>
      </c>
      <c r="H310" t="s">
        <v>5771</v>
      </c>
      <c r="I310" t="s">
        <v>3032</v>
      </c>
      <c r="J310" s="180">
        <v>239822</v>
      </c>
    </row>
    <row r="311" spans="1:10">
      <c r="A311" s="120" t="s">
        <v>196</v>
      </c>
      <c r="B311" s="120">
        <v>4246200</v>
      </c>
      <c r="C311" s="120" t="s">
        <v>880</v>
      </c>
      <c r="D311" s="121">
        <v>35107</v>
      </c>
      <c r="E311" s="121">
        <v>17553</v>
      </c>
      <c r="G311" t="s">
        <v>210</v>
      </c>
      <c r="H311" t="s">
        <v>5772</v>
      </c>
      <c r="I311" t="s">
        <v>3238</v>
      </c>
      <c r="J311" s="180">
        <v>202517</v>
      </c>
    </row>
    <row r="312" spans="1:10">
      <c r="A312" s="120" t="s">
        <v>196</v>
      </c>
      <c r="B312" s="120">
        <v>113100</v>
      </c>
      <c r="C312" s="120" t="s">
        <v>881</v>
      </c>
      <c r="D312" s="121">
        <v>908781</v>
      </c>
      <c r="E312" s="121">
        <v>454390</v>
      </c>
      <c r="G312" t="s">
        <v>210</v>
      </c>
      <c r="H312" t="s">
        <v>5773</v>
      </c>
      <c r="I312" t="s">
        <v>4086</v>
      </c>
      <c r="J312" s="180">
        <v>411560</v>
      </c>
    </row>
    <row r="313" spans="1:10">
      <c r="A313" s="120" t="s">
        <v>196</v>
      </c>
      <c r="B313" s="120">
        <v>113200</v>
      </c>
      <c r="C313" s="120" t="s">
        <v>882</v>
      </c>
      <c r="D313" s="121">
        <v>1014886</v>
      </c>
      <c r="E313" s="121">
        <v>507443</v>
      </c>
      <c r="G313" t="s">
        <v>210</v>
      </c>
      <c r="H313" t="s">
        <v>5774</v>
      </c>
      <c r="I313" t="s">
        <v>5775</v>
      </c>
      <c r="J313" s="180">
        <v>161275</v>
      </c>
    </row>
    <row r="314" spans="1:10">
      <c r="A314" s="120" t="s">
        <v>196</v>
      </c>
      <c r="B314" s="120">
        <v>4237600</v>
      </c>
      <c r="C314" s="120" t="s">
        <v>883</v>
      </c>
      <c r="D314" s="121">
        <v>38567</v>
      </c>
      <c r="E314" s="121">
        <v>19283</v>
      </c>
      <c r="G314" t="s">
        <v>210</v>
      </c>
      <c r="H314" t="s">
        <v>5776</v>
      </c>
      <c r="I314" t="s">
        <v>5777</v>
      </c>
      <c r="J314" s="180">
        <v>57901</v>
      </c>
    </row>
    <row r="315" spans="1:10">
      <c r="A315" s="120" t="s">
        <v>196</v>
      </c>
      <c r="B315" s="120">
        <v>113300</v>
      </c>
      <c r="C315" s="120" t="s">
        <v>884</v>
      </c>
      <c r="D315" s="121">
        <v>3451376</v>
      </c>
      <c r="E315" s="121">
        <v>1725688</v>
      </c>
      <c r="G315" t="s">
        <v>408</v>
      </c>
      <c r="H315" t="s">
        <v>5778</v>
      </c>
      <c r="I315" t="s">
        <v>4455</v>
      </c>
      <c r="J315" s="180">
        <v>267189</v>
      </c>
    </row>
    <row r="316" spans="1:10">
      <c r="A316" s="120" t="s">
        <v>196</v>
      </c>
      <c r="B316" s="120">
        <v>4189700</v>
      </c>
      <c r="C316" s="120" t="s">
        <v>885</v>
      </c>
      <c r="D316" s="121">
        <v>110771</v>
      </c>
      <c r="E316" s="121">
        <v>55385</v>
      </c>
      <c r="G316" t="s">
        <v>408</v>
      </c>
      <c r="H316" t="s">
        <v>5779</v>
      </c>
      <c r="I316" t="s">
        <v>5780</v>
      </c>
      <c r="J316" s="180">
        <v>7732476</v>
      </c>
    </row>
    <row r="317" spans="1:10">
      <c r="A317" s="120" t="s">
        <v>196</v>
      </c>
      <c r="B317" s="120">
        <v>3935300</v>
      </c>
      <c r="C317" s="120" t="s">
        <v>886</v>
      </c>
      <c r="D317" s="121">
        <v>309864</v>
      </c>
      <c r="E317" s="121">
        <v>154932</v>
      </c>
      <c r="G317" t="s">
        <v>241</v>
      </c>
      <c r="H317" t="s">
        <v>5781</v>
      </c>
      <c r="I317" t="s">
        <v>1470</v>
      </c>
      <c r="J317" s="180">
        <v>11323463</v>
      </c>
    </row>
    <row r="318" spans="1:10">
      <c r="A318" s="120" t="s">
        <v>196</v>
      </c>
      <c r="B318" s="120">
        <v>114300</v>
      </c>
      <c r="C318" s="120" t="s">
        <v>887</v>
      </c>
      <c r="D318" s="121">
        <v>14095976</v>
      </c>
      <c r="E318" s="121">
        <v>7047988</v>
      </c>
      <c r="G318" t="s">
        <v>241</v>
      </c>
      <c r="H318" t="s">
        <v>5782</v>
      </c>
      <c r="I318" t="s">
        <v>5783</v>
      </c>
      <c r="J318" s="180">
        <v>440233</v>
      </c>
    </row>
    <row r="319" spans="1:10">
      <c r="A319" s="120" t="s">
        <v>196</v>
      </c>
      <c r="B319" s="120">
        <v>114400</v>
      </c>
      <c r="C319" s="120" t="s">
        <v>888</v>
      </c>
      <c r="D319" s="121">
        <v>30904089</v>
      </c>
      <c r="E319" s="121">
        <v>15452044</v>
      </c>
      <c r="G319" t="s">
        <v>241</v>
      </c>
      <c r="H319" t="s">
        <v>5784</v>
      </c>
      <c r="I319" t="s">
        <v>1917</v>
      </c>
      <c r="J319" s="180">
        <v>51647</v>
      </c>
    </row>
    <row r="320" spans="1:10">
      <c r="A320" s="120" t="s">
        <v>196</v>
      </c>
      <c r="B320" s="120">
        <v>115000</v>
      </c>
      <c r="C320" s="120" t="s">
        <v>889</v>
      </c>
      <c r="D320" s="121">
        <v>35734362</v>
      </c>
      <c r="E320" s="121">
        <v>17867181</v>
      </c>
      <c r="G320" t="s">
        <v>241</v>
      </c>
      <c r="H320" t="s">
        <v>5785</v>
      </c>
      <c r="I320" t="s">
        <v>4944</v>
      </c>
      <c r="J320" s="180">
        <v>72930</v>
      </c>
    </row>
    <row r="321" spans="1:10">
      <c r="A321" s="120" t="s">
        <v>196</v>
      </c>
      <c r="B321" s="120">
        <v>3980300</v>
      </c>
      <c r="C321" s="120" t="s">
        <v>890</v>
      </c>
      <c r="D321" s="121">
        <v>8580009</v>
      </c>
      <c r="E321" s="121">
        <v>4290004</v>
      </c>
      <c r="G321" t="s">
        <v>216</v>
      </c>
      <c r="H321" t="s">
        <v>5786</v>
      </c>
      <c r="I321" t="s">
        <v>5787</v>
      </c>
      <c r="J321" s="180">
        <v>84554</v>
      </c>
    </row>
    <row r="322" spans="1:10">
      <c r="A322" s="120" t="s">
        <v>196</v>
      </c>
      <c r="B322" s="120">
        <v>113400</v>
      </c>
      <c r="C322" s="120" t="s">
        <v>891</v>
      </c>
      <c r="D322" s="121">
        <v>977757</v>
      </c>
      <c r="E322" s="121">
        <v>488878</v>
      </c>
      <c r="G322" t="s">
        <v>216</v>
      </c>
      <c r="H322" t="s">
        <v>5788</v>
      </c>
      <c r="I322" t="s">
        <v>624</v>
      </c>
      <c r="J322" s="180">
        <v>380018</v>
      </c>
    </row>
    <row r="323" spans="1:10">
      <c r="A323" s="120" t="s">
        <v>196</v>
      </c>
      <c r="B323" s="120">
        <v>799300</v>
      </c>
      <c r="C323" s="120" t="s">
        <v>892</v>
      </c>
      <c r="D323" s="121">
        <v>13588942</v>
      </c>
      <c r="E323" s="121">
        <v>6794471</v>
      </c>
      <c r="G323" t="s">
        <v>216</v>
      </c>
      <c r="H323" t="s">
        <v>5789</v>
      </c>
      <c r="I323" t="s">
        <v>5790</v>
      </c>
      <c r="J323" s="180">
        <v>7963874</v>
      </c>
    </row>
    <row r="324" spans="1:10">
      <c r="A324" s="120" t="s">
        <v>196</v>
      </c>
      <c r="B324" s="120">
        <v>114600</v>
      </c>
      <c r="C324" s="120" t="s">
        <v>893</v>
      </c>
      <c r="D324" s="121">
        <v>19959391</v>
      </c>
      <c r="E324" s="121">
        <v>9979695</v>
      </c>
      <c r="G324" t="s">
        <v>216</v>
      </c>
      <c r="H324" t="s">
        <v>5791</v>
      </c>
      <c r="I324" t="s">
        <v>821</v>
      </c>
      <c r="J324" s="180">
        <v>1698069</v>
      </c>
    </row>
    <row r="325" spans="1:10">
      <c r="A325" s="120" t="s">
        <v>196</v>
      </c>
      <c r="B325" s="120">
        <v>114100</v>
      </c>
      <c r="C325" s="120" t="s">
        <v>894</v>
      </c>
      <c r="D325" s="121">
        <v>18481277</v>
      </c>
      <c r="E325" s="121">
        <v>9240638</v>
      </c>
      <c r="G325" t="s">
        <v>216</v>
      </c>
      <c r="H325" t="s">
        <v>5792</v>
      </c>
      <c r="I325" t="s">
        <v>5793</v>
      </c>
      <c r="J325" s="180">
        <v>75977</v>
      </c>
    </row>
    <row r="326" spans="1:10">
      <c r="A326" s="120" t="s">
        <v>196</v>
      </c>
      <c r="B326" s="120">
        <v>113800</v>
      </c>
      <c r="C326" s="120" t="s">
        <v>895</v>
      </c>
      <c r="D326" s="121">
        <v>14617347</v>
      </c>
      <c r="E326" s="121">
        <v>7308673</v>
      </c>
      <c r="G326" t="s">
        <v>216</v>
      </c>
      <c r="H326" t="s">
        <v>5794</v>
      </c>
      <c r="I326" t="s">
        <v>5795</v>
      </c>
      <c r="J326" s="180">
        <v>246819</v>
      </c>
    </row>
    <row r="327" spans="1:10">
      <c r="A327" s="120" t="s">
        <v>196</v>
      </c>
      <c r="B327" s="120">
        <v>114700</v>
      </c>
      <c r="C327" s="120" t="s">
        <v>896</v>
      </c>
      <c r="D327" s="121">
        <v>32802107</v>
      </c>
      <c r="E327" s="121">
        <v>16401053</v>
      </c>
      <c r="G327" t="s">
        <v>216</v>
      </c>
      <c r="H327" t="s">
        <v>5796</v>
      </c>
      <c r="I327" t="s">
        <v>1458</v>
      </c>
      <c r="J327" s="180">
        <v>376465</v>
      </c>
    </row>
    <row r="328" spans="1:10">
      <c r="A328" s="120" t="s">
        <v>196</v>
      </c>
      <c r="B328" s="120">
        <v>113700</v>
      </c>
      <c r="C328" s="120" t="s">
        <v>897</v>
      </c>
      <c r="D328" s="121">
        <v>41021512</v>
      </c>
      <c r="E328" s="121">
        <v>20510756</v>
      </c>
      <c r="G328" t="s">
        <v>216</v>
      </c>
      <c r="H328" t="s">
        <v>5797</v>
      </c>
      <c r="I328" t="s">
        <v>1579</v>
      </c>
      <c r="J328" s="180">
        <v>431708</v>
      </c>
    </row>
    <row r="329" spans="1:10">
      <c r="A329" s="120" t="s">
        <v>196</v>
      </c>
      <c r="B329" s="120">
        <v>113900</v>
      </c>
      <c r="C329" s="120" t="s">
        <v>898</v>
      </c>
      <c r="D329" s="121">
        <v>41729439</v>
      </c>
      <c r="E329" s="121">
        <v>20864719</v>
      </c>
      <c r="G329" t="s">
        <v>216</v>
      </c>
      <c r="H329" t="s">
        <v>5798</v>
      </c>
      <c r="I329" t="s">
        <v>1626</v>
      </c>
      <c r="J329" s="180">
        <v>2348835</v>
      </c>
    </row>
    <row r="330" spans="1:10">
      <c r="A330" s="120" t="s">
        <v>196</v>
      </c>
      <c r="B330" s="120">
        <v>114000</v>
      </c>
      <c r="C330" s="120" t="s">
        <v>899</v>
      </c>
      <c r="D330" s="121">
        <v>37914166</v>
      </c>
      <c r="E330" s="121">
        <v>18957083</v>
      </c>
      <c r="G330" t="s">
        <v>216</v>
      </c>
      <c r="H330" t="s">
        <v>5799</v>
      </c>
      <c r="I330" t="s">
        <v>1705</v>
      </c>
      <c r="J330" s="180">
        <v>37894</v>
      </c>
    </row>
    <row r="331" spans="1:10">
      <c r="A331" s="120" t="s">
        <v>196</v>
      </c>
      <c r="B331" s="120">
        <v>3260300</v>
      </c>
      <c r="C331" s="120" t="s">
        <v>900</v>
      </c>
      <c r="D331" s="121">
        <v>8459727</v>
      </c>
      <c r="E331" s="121">
        <v>4229863</v>
      </c>
      <c r="G331" t="s">
        <v>216</v>
      </c>
      <c r="H331" t="s">
        <v>5800</v>
      </c>
      <c r="I331" t="s">
        <v>5801</v>
      </c>
      <c r="J331" s="180">
        <v>26309331</v>
      </c>
    </row>
    <row r="332" spans="1:10">
      <c r="A332" s="120" t="s">
        <v>196</v>
      </c>
      <c r="B332" s="120">
        <v>115300</v>
      </c>
      <c r="C332" s="120" t="s">
        <v>901</v>
      </c>
      <c r="D332" s="121">
        <v>44652328</v>
      </c>
      <c r="E332" s="121">
        <v>22326164</v>
      </c>
      <c r="G332" t="s">
        <v>216</v>
      </c>
      <c r="H332" t="s">
        <v>5802</v>
      </c>
      <c r="I332" t="s">
        <v>1759</v>
      </c>
      <c r="J332" s="180">
        <v>1645667</v>
      </c>
    </row>
    <row r="333" spans="1:10">
      <c r="A333" s="120" t="s">
        <v>196</v>
      </c>
      <c r="B333" s="120">
        <v>114200</v>
      </c>
      <c r="C333" s="120" t="s">
        <v>902</v>
      </c>
      <c r="D333" s="121">
        <v>26243781</v>
      </c>
      <c r="E333" s="121">
        <v>13121890</v>
      </c>
      <c r="G333" t="s">
        <v>216</v>
      </c>
      <c r="H333" t="s">
        <v>5803</v>
      </c>
      <c r="I333" t="s">
        <v>1766</v>
      </c>
      <c r="J333" s="180">
        <v>73484</v>
      </c>
    </row>
    <row r="334" spans="1:10">
      <c r="A334" s="120" t="s">
        <v>196</v>
      </c>
      <c r="B334" s="120">
        <v>3011300</v>
      </c>
      <c r="C334" s="120" t="s">
        <v>903</v>
      </c>
      <c r="D334" s="121">
        <v>15963036</v>
      </c>
      <c r="E334" s="121">
        <v>7981518</v>
      </c>
      <c r="G334" t="s">
        <v>216</v>
      </c>
      <c r="H334" t="s">
        <v>5804</v>
      </c>
      <c r="I334" t="s">
        <v>1772</v>
      </c>
      <c r="J334" s="180">
        <v>2800148</v>
      </c>
    </row>
    <row r="335" spans="1:10">
      <c r="A335" s="120" t="s">
        <v>196</v>
      </c>
      <c r="B335" s="120">
        <v>115700</v>
      </c>
      <c r="C335" s="120" t="s">
        <v>904</v>
      </c>
      <c r="D335" s="121">
        <v>13314715</v>
      </c>
      <c r="E335" s="121">
        <v>6657357</v>
      </c>
      <c r="G335" t="s">
        <v>216</v>
      </c>
      <c r="H335" t="s">
        <v>5805</v>
      </c>
      <c r="I335" t="s">
        <v>5806</v>
      </c>
      <c r="J335" s="180">
        <v>23876</v>
      </c>
    </row>
    <row r="336" spans="1:10">
      <c r="A336" s="120" t="s">
        <v>196</v>
      </c>
      <c r="B336" s="120">
        <v>4221900</v>
      </c>
      <c r="C336" s="120" t="s">
        <v>905</v>
      </c>
      <c r="D336" s="121">
        <v>255559</v>
      </c>
      <c r="E336" s="121">
        <v>127779</v>
      </c>
      <c r="G336" t="s">
        <v>216</v>
      </c>
      <c r="H336" t="s">
        <v>5807</v>
      </c>
      <c r="I336" t="s">
        <v>1773</v>
      </c>
      <c r="J336" s="180">
        <v>2570886</v>
      </c>
    </row>
    <row r="337" spans="1:10">
      <c r="A337" s="120" t="s">
        <v>196</v>
      </c>
      <c r="B337" s="120">
        <v>1310300</v>
      </c>
      <c r="C337" s="120" t="s">
        <v>907</v>
      </c>
      <c r="D337" s="121">
        <v>196710</v>
      </c>
      <c r="E337" s="121">
        <v>98355</v>
      </c>
      <c r="G337" t="s">
        <v>216</v>
      </c>
      <c r="H337" t="s">
        <v>5808</v>
      </c>
      <c r="I337" t="s">
        <v>5809</v>
      </c>
      <c r="J337" s="180">
        <v>580751</v>
      </c>
    </row>
    <row r="338" spans="1:10">
      <c r="A338" s="120" t="s">
        <v>196</v>
      </c>
      <c r="B338" s="120">
        <v>3874300</v>
      </c>
      <c r="C338" s="120" t="s">
        <v>915</v>
      </c>
      <c r="D338" s="121">
        <v>172968</v>
      </c>
      <c r="E338" s="121">
        <v>86484</v>
      </c>
      <c r="G338" t="s">
        <v>216</v>
      </c>
      <c r="H338" t="s">
        <v>5810</v>
      </c>
      <c r="I338" t="s">
        <v>5811</v>
      </c>
      <c r="J338" s="180">
        <v>711841</v>
      </c>
    </row>
    <row r="339" spans="1:10">
      <c r="A339" s="120" t="s">
        <v>196</v>
      </c>
      <c r="B339" s="120">
        <v>697300</v>
      </c>
      <c r="C339" s="120" t="s">
        <v>923</v>
      </c>
      <c r="D339" s="121">
        <v>1098544</v>
      </c>
      <c r="E339" s="121">
        <v>549272</v>
      </c>
      <c r="G339" t="s">
        <v>216</v>
      </c>
      <c r="H339" t="s">
        <v>5812</v>
      </c>
      <c r="I339" t="s">
        <v>1977</v>
      </c>
      <c r="J339" s="180">
        <v>119287</v>
      </c>
    </row>
    <row r="340" spans="1:10">
      <c r="A340" s="120" t="s">
        <v>196</v>
      </c>
      <c r="B340" s="120">
        <v>3019900</v>
      </c>
      <c r="C340" s="120" t="s">
        <v>943</v>
      </c>
      <c r="D340" s="121">
        <v>62462</v>
      </c>
      <c r="E340" s="121">
        <v>31231</v>
      </c>
      <c r="G340" t="s">
        <v>216</v>
      </c>
      <c r="H340" t="s">
        <v>5813</v>
      </c>
      <c r="I340" t="s">
        <v>2082</v>
      </c>
      <c r="J340" s="180">
        <v>1023103</v>
      </c>
    </row>
    <row r="341" spans="1:10">
      <c r="A341" s="120" t="s">
        <v>196</v>
      </c>
      <c r="B341" s="120">
        <v>2125000</v>
      </c>
      <c r="C341" s="120" t="s">
        <v>947</v>
      </c>
      <c r="D341" s="121">
        <v>258413</v>
      </c>
      <c r="E341" s="121">
        <v>129206</v>
      </c>
      <c r="G341" t="s">
        <v>216</v>
      </c>
      <c r="H341" t="s">
        <v>5814</v>
      </c>
      <c r="I341" t="s">
        <v>2091</v>
      </c>
      <c r="J341" s="180">
        <v>3690</v>
      </c>
    </row>
    <row r="342" spans="1:10">
      <c r="A342" s="120" t="s">
        <v>196</v>
      </c>
      <c r="B342" s="120">
        <v>3797400</v>
      </c>
      <c r="C342" s="120" t="s">
        <v>950</v>
      </c>
      <c r="D342" s="121">
        <v>1401625</v>
      </c>
      <c r="E342" s="121">
        <v>700812</v>
      </c>
      <c r="G342" t="s">
        <v>216</v>
      </c>
      <c r="H342" t="s">
        <v>5815</v>
      </c>
      <c r="I342" t="s">
        <v>2093</v>
      </c>
      <c r="J342" s="180">
        <v>72547</v>
      </c>
    </row>
    <row r="343" spans="1:10">
      <c r="A343" s="120" t="s">
        <v>196</v>
      </c>
      <c r="B343" s="120">
        <v>4144200</v>
      </c>
      <c r="C343" s="120" t="s">
        <v>952</v>
      </c>
      <c r="D343" s="121">
        <v>228785</v>
      </c>
      <c r="E343" s="121">
        <v>114392</v>
      </c>
      <c r="G343" t="s">
        <v>216</v>
      </c>
      <c r="H343" t="s">
        <v>5816</v>
      </c>
      <c r="I343" t="s">
        <v>2186</v>
      </c>
      <c r="J343" s="180">
        <v>606798</v>
      </c>
    </row>
    <row r="344" spans="1:10">
      <c r="A344" s="120" t="s">
        <v>196</v>
      </c>
      <c r="B344" s="120">
        <v>3242300</v>
      </c>
      <c r="C344" s="120" t="s">
        <v>953</v>
      </c>
      <c r="D344" s="121">
        <v>505137</v>
      </c>
      <c r="E344" s="121">
        <v>252568</v>
      </c>
      <c r="G344" t="s">
        <v>216</v>
      </c>
      <c r="H344" t="s">
        <v>5817</v>
      </c>
      <c r="I344" t="s">
        <v>5818</v>
      </c>
      <c r="J344" s="180">
        <v>1507221</v>
      </c>
    </row>
    <row r="345" spans="1:10">
      <c r="A345" s="120" t="s">
        <v>196</v>
      </c>
      <c r="B345" s="120">
        <v>974800</v>
      </c>
      <c r="C345" s="120" t="s">
        <v>975</v>
      </c>
      <c r="D345" s="121">
        <v>5403151</v>
      </c>
      <c r="E345" s="121">
        <v>2701575</v>
      </c>
      <c r="G345" t="s">
        <v>216</v>
      </c>
      <c r="H345" t="s">
        <v>5819</v>
      </c>
      <c r="I345" t="s">
        <v>5820</v>
      </c>
      <c r="J345" s="180">
        <v>113506</v>
      </c>
    </row>
    <row r="346" spans="1:10">
      <c r="A346" s="120" t="s">
        <v>196</v>
      </c>
      <c r="B346" s="120">
        <v>673100</v>
      </c>
      <c r="C346" s="120" t="s">
        <v>985</v>
      </c>
      <c r="D346" s="121">
        <v>506509</v>
      </c>
      <c r="E346" s="121">
        <v>253254</v>
      </c>
      <c r="G346" t="s">
        <v>216</v>
      </c>
      <c r="H346" t="s">
        <v>5821</v>
      </c>
      <c r="I346" t="s">
        <v>2790</v>
      </c>
      <c r="J346" s="180">
        <v>3056257</v>
      </c>
    </row>
    <row r="347" spans="1:10">
      <c r="A347" s="120" t="s">
        <v>196</v>
      </c>
      <c r="B347" s="120">
        <v>3250300</v>
      </c>
      <c r="C347" s="120" t="s">
        <v>1003</v>
      </c>
      <c r="D347" s="121">
        <v>959316</v>
      </c>
      <c r="E347" s="121">
        <v>479658</v>
      </c>
      <c r="G347" t="s">
        <v>216</v>
      </c>
      <c r="H347" t="s">
        <v>5822</v>
      </c>
      <c r="I347" t="s">
        <v>5823</v>
      </c>
      <c r="J347" s="180">
        <v>35028</v>
      </c>
    </row>
    <row r="348" spans="1:10">
      <c r="A348" s="120" t="s">
        <v>196</v>
      </c>
      <c r="B348" s="120">
        <v>2332800</v>
      </c>
      <c r="C348" s="120" t="s">
        <v>1018</v>
      </c>
      <c r="D348" s="121">
        <v>2223425</v>
      </c>
      <c r="E348" s="121">
        <v>1111712</v>
      </c>
      <c r="G348" t="s">
        <v>216</v>
      </c>
      <c r="H348" t="s">
        <v>5824</v>
      </c>
      <c r="I348" t="s">
        <v>3213</v>
      </c>
      <c r="J348" s="180">
        <v>125490</v>
      </c>
    </row>
    <row r="349" spans="1:10">
      <c r="A349" s="120" t="s">
        <v>196</v>
      </c>
      <c r="B349" s="120">
        <v>3097700</v>
      </c>
      <c r="C349" s="120" t="s">
        <v>1028</v>
      </c>
      <c r="D349" s="121">
        <v>326010</v>
      </c>
      <c r="E349" s="121">
        <v>163005</v>
      </c>
      <c r="G349" t="s">
        <v>216</v>
      </c>
      <c r="H349" t="s">
        <v>5825</v>
      </c>
      <c r="I349" t="s">
        <v>3247</v>
      </c>
      <c r="J349" s="180">
        <v>595930</v>
      </c>
    </row>
    <row r="350" spans="1:10">
      <c r="A350" s="120" t="s">
        <v>196</v>
      </c>
      <c r="B350" s="120">
        <v>2602300</v>
      </c>
      <c r="C350" s="120" t="s">
        <v>1034</v>
      </c>
      <c r="D350" s="121">
        <v>447424</v>
      </c>
      <c r="E350" s="121">
        <v>223712</v>
      </c>
      <c r="G350" t="s">
        <v>216</v>
      </c>
      <c r="H350" t="s">
        <v>5826</v>
      </c>
      <c r="I350" t="s">
        <v>3380</v>
      </c>
      <c r="J350" s="180">
        <v>1189606</v>
      </c>
    </row>
    <row r="351" spans="1:10">
      <c r="A351" s="120" t="s">
        <v>196</v>
      </c>
      <c r="B351" s="120">
        <v>116100</v>
      </c>
      <c r="C351" s="120" t="s">
        <v>1069</v>
      </c>
      <c r="D351" s="121">
        <v>12186449</v>
      </c>
      <c r="E351" s="121">
        <v>6093224</v>
      </c>
      <c r="G351" t="s">
        <v>216</v>
      </c>
      <c r="H351" t="s">
        <v>5827</v>
      </c>
      <c r="I351" t="s">
        <v>5828</v>
      </c>
      <c r="J351" s="180">
        <v>322007</v>
      </c>
    </row>
    <row r="352" spans="1:10">
      <c r="A352" s="120" t="s">
        <v>196</v>
      </c>
      <c r="B352" s="120">
        <v>1011100</v>
      </c>
      <c r="C352" s="120" t="s">
        <v>1070</v>
      </c>
      <c r="D352" s="121">
        <v>908958</v>
      </c>
      <c r="E352" s="121">
        <v>454479</v>
      </c>
      <c r="G352" t="s">
        <v>216</v>
      </c>
      <c r="H352" t="s">
        <v>5829</v>
      </c>
      <c r="I352" t="s">
        <v>3499</v>
      </c>
      <c r="J352" s="180">
        <v>294039</v>
      </c>
    </row>
    <row r="353" spans="1:10">
      <c r="A353" s="120" t="s">
        <v>196</v>
      </c>
      <c r="B353" s="120">
        <v>116200</v>
      </c>
      <c r="C353" s="120" t="s">
        <v>1071</v>
      </c>
      <c r="D353" s="121">
        <v>4156840</v>
      </c>
      <c r="E353" s="121">
        <v>2078420</v>
      </c>
      <c r="G353" t="s">
        <v>216</v>
      </c>
      <c r="H353" t="s">
        <v>5830</v>
      </c>
      <c r="I353" t="s">
        <v>3569</v>
      </c>
      <c r="J353" s="180">
        <v>299556</v>
      </c>
    </row>
    <row r="354" spans="1:10">
      <c r="A354" s="120" t="s">
        <v>196</v>
      </c>
      <c r="B354" s="120">
        <v>116300</v>
      </c>
      <c r="C354" s="120" t="s">
        <v>1073</v>
      </c>
      <c r="D354" s="121">
        <v>11446484</v>
      </c>
      <c r="E354" s="121">
        <v>5723242</v>
      </c>
      <c r="G354" t="s">
        <v>216</v>
      </c>
      <c r="H354" t="s">
        <v>5831</v>
      </c>
      <c r="I354" t="s">
        <v>3822</v>
      </c>
      <c r="J354" s="180">
        <v>148139</v>
      </c>
    </row>
    <row r="355" spans="1:10">
      <c r="A355" s="120" t="s">
        <v>196</v>
      </c>
      <c r="B355" s="120">
        <v>116400</v>
      </c>
      <c r="C355" s="120" t="s">
        <v>1082</v>
      </c>
      <c r="D355" s="121">
        <v>5505229</v>
      </c>
      <c r="E355" s="121">
        <v>2752614</v>
      </c>
      <c r="G355" t="s">
        <v>216</v>
      </c>
      <c r="H355" t="s">
        <v>5832</v>
      </c>
      <c r="I355" t="s">
        <v>3829</v>
      </c>
      <c r="J355" s="180">
        <v>224565</v>
      </c>
    </row>
    <row r="356" spans="1:10">
      <c r="A356" s="120" t="s">
        <v>196</v>
      </c>
      <c r="B356" s="120">
        <v>950900</v>
      </c>
      <c r="C356" s="120" t="s">
        <v>1084</v>
      </c>
      <c r="D356" s="121">
        <v>365709</v>
      </c>
      <c r="E356" s="121">
        <v>182854</v>
      </c>
      <c r="G356" t="s">
        <v>216</v>
      </c>
      <c r="H356" t="s">
        <v>5833</v>
      </c>
      <c r="I356" t="s">
        <v>3915</v>
      </c>
      <c r="J356" s="180">
        <v>387470</v>
      </c>
    </row>
    <row r="357" spans="1:10">
      <c r="A357" s="120" t="s">
        <v>196</v>
      </c>
      <c r="B357" s="120">
        <v>1036500</v>
      </c>
      <c r="C357" s="120" t="s">
        <v>1086</v>
      </c>
      <c r="D357" s="121">
        <v>360477</v>
      </c>
      <c r="E357" s="121">
        <v>180238</v>
      </c>
      <c r="G357" t="s">
        <v>216</v>
      </c>
      <c r="H357" t="s">
        <v>5834</v>
      </c>
      <c r="I357" t="s">
        <v>5835</v>
      </c>
      <c r="J357" s="180">
        <v>517460</v>
      </c>
    </row>
    <row r="358" spans="1:10">
      <c r="A358" s="120" t="s">
        <v>196</v>
      </c>
      <c r="B358" s="120">
        <v>2155300</v>
      </c>
      <c r="C358" s="120" t="s">
        <v>1112</v>
      </c>
      <c r="D358" s="121">
        <v>756112</v>
      </c>
      <c r="E358" s="121">
        <v>378056</v>
      </c>
      <c r="G358" t="s">
        <v>216</v>
      </c>
      <c r="H358" t="s">
        <v>5836</v>
      </c>
      <c r="I358" t="s">
        <v>4038</v>
      </c>
      <c r="J358" s="180">
        <v>130719</v>
      </c>
    </row>
    <row r="359" spans="1:10">
      <c r="A359" s="120" t="s">
        <v>196</v>
      </c>
      <c r="B359" s="120">
        <v>116500</v>
      </c>
      <c r="C359" s="120" t="s">
        <v>1132</v>
      </c>
      <c r="D359" s="121">
        <v>18783</v>
      </c>
      <c r="E359" s="121">
        <v>9391</v>
      </c>
      <c r="G359" t="s">
        <v>216</v>
      </c>
      <c r="H359" t="s">
        <v>5837</v>
      </c>
      <c r="I359" t="s">
        <v>5838</v>
      </c>
      <c r="J359" s="180">
        <v>627135</v>
      </c>
    </row>
    <row r="360" spans="1:10">
      <c r="A360" s="120" t="s">
        <v>196</v>
      </c>
      <c r="B360" s="120">
        <v>4180000</v>
      </c>
      <c r="C360" s="120" t="s">
        <v>1136</v>
      </c>
      <c r="D360" s="121">
        <v>493584</v>
      </c>
      <c r="E360" s="121">
        <v>246792</v>
      </c>
      <c r="G360" t="s">
        <v>216</v>
      </c>
      <c r="H360" t="s">
        <v>5839</v>
      </c>
      <c r="I360" t="s">
        <v>5840</v>
      </c>
      <c r="J360" s="180">
        <v>104399</v>
      </c>
    </row>
    <row r="361" spans="1:10">
      <c r="A361" s="120" t="s">
        <v>196</v>
      </c>
      <c r="B361" s="120">
        <v>116600</v>
      </c>
      <c r="C361" s="120" t="s">
        <v>1141</v>
      </c>
      <c r="D361" s="121">
        <v>7429415</v>
      </c>
      <c r="E361" s="121">
        <v>3714707</v>
      </c>
      <c r="G361" t="s">
        <v>216</v>
      </c>
      <c r="H361" t="s">
        <v>5841</v>
      </c>
      <c r="I361" t="s">
        <v>5842</v>
      </c>
      <c r="J361" s="180">
        <v>247359</v>
      </c>
    </row>
    <row r="362" spans="1:10">
      <c r="A362" s="120" t="s">
        <v>196</v>
      </c>
      <c r="B362" s="120">
        <v>2178700</v>
      </c>
      <c r="C362" s="120" t="s">
        <v>1142</v>
      </c>
      <c r="D362" s="121">
        <v>147682</v>
      </c>
      <c r="E362" s="121">
        <v>73841</v>
      </c>
      <c r="G362" t="s">
        <v>216</v>
      </c>
      <c r="H362" t="s">
        <v>5843</v>
      </c>
      <c r="I362" t="s">
        <v>4289</v>
      </c>
      <c r="J362" s="180">
        <v>380628</v>
      </c>
    </row>
    <row r="363" spans="1:10">
      <c r="A363" s="120" t="s">
        <v>196</v>
      </c>
      <c r="B363" s="120">
        <v>450200</v>
      </c>
      <c r="C363" s="120" t="s">
        <v>1145</v>
      </c>
      <c r="D363" s="121">
        <v>7009874</v>
      </c>
      <c r="E363" s="121">
        <v>3504937</v>
      </c>
      <c r="G363" t="s">
        <v>216</v>
      </c>
      <c r="H363" t="s">
        <v>5844</v>
      </c>
      <c r="I363" t="s">
        <v>5845</v>
      </c>
      <c r="J363" s="180">
        <v>12698</v>
      </c>
    </row>
    <row r="364" spans="1:10">
      <c r="A364" s="120" t="s">
        <v>196</v>
      </c>
      <c r="B364" s="120">
        <v>116900</v>
      </c>
      <c r="C364" s="120" t="s">
        <v>1153</v>
      </c>
      <c r="D364" s="121">
        <v>295107</v>
      </c>
      <c r="E364" s="121">
        <v>147553</v>
      </c>
      <c r="G364" t="s">
        <v>216</v>
      </c>
      <c r="H364" t="s">
        <v>5846</v>
      </c>
      <c r="I364" t="s">
        <v>5847</v>
      </c>
      <c r="J364" s="180">
        <v>333899</v>
      </c>
    </row>
    <row r="365" spans="1:10">
      <c r="A365" s="120" t="s">
        <v>196</v>
      </c>
      <c r="B365" s="120">
        <v>117000</v>
      </c>
      <c r="C365" s="120" t="s">
        <v>1154</v>
      </c>
      <c r="D365" s="121">
        <v>855579</v>
      </c>
      <c r="E365" s="121">
        <v>427789</v>
      </c>
      <c r="G365" t="s">
        <v>216</v>
      </c>
      <c r="H365" t="s">
        <v>5848</v>
      </c>
      <c r="I365" t="s">
        <v>4443</v>
      </c>
      <c r="J365" s="180">
        <v>20438</v>
      </c>
    </row>
    <row r="366" spans="1:10">
      <c r="A366" s="120" t="s">
        <v>196</v>
      </c>
      <c r="B366" s="120">
        <v>128800</v>
      </c>
      <c r="C366" s="120" t="s">
        <v>1155</v>
      </c>
      <c r="D366" s="121">
        <v>66104</v>
      </c>
      <c r="E366" s="121">
        <v>33052</v>
      </c>
      <c r="G366" t="s">
        <v>216</v>
      </c>
      <c r="H366" t="s">
        <v>5849</v>
      </c>
      <c r="I366" t="s">
        <v>5850</v>
      </c>
      <c r="J366" s="180">
        <v>9413</v>
      </c>
    </row>
    <row r="367" spans="1:10">
      <c r="A367" s="120" t="s">
        <v>196</v>
      </c>
      <c r="B367" s="120">
        <v>2309500</v>
      </c>
      <c r="C367" s="120" t="s">
        <v>1186</v>
      </c>
      <c r="D367" s="121">
        <v>166012</v>
      </c>
      <c r="E367" s="121">
        <v>83006</v>
      </c>
      <c r="G367" t="s">
        <v>216</v>
      </c>
      <c r="H367" t="s">
        <v>5851</v>
      </c>
      <c r="I367" t="s">
        <v>4487</v>
      </c>
      <c r="J367" s="180">
        <v>22582</v>
      </c>
    </row>
    <row r="368" spans="1:10">
      <c r="A368" s="120" t="s">
        <v>196</v>
      </c>
      <c r="B368" s="120">
        <v>4253400</v>
      </c>
      <c r="C368" s="120" t="s">
        <v>1187</v>
      </c>
      <c r="D368" s="121">
        <v>2870984</v>
      </c>
      <c r="E368" s="121">
        <v>1435492</v>
      </c>
      <c r="G368" t="s">
        <v>216</v>
      </c>
      <c r="H368" t="s">
        <v>5852</v>
      </c>
      <c r="I368" t="s">
        <v>5853</v>
      </c>
      <c r="J368" s="180">
        <v>3718963</v>
      </c>
    </row>
    <row r="369" spans="1:10">
      <c r="A369" s="120" t="s">
        <v>196</v>
      </c>
      <c r="B369" s="120">
        <v>4115300</v>
      </c>
      <c r="C369" s="120" t="s">
        <v>1191</v>
      </c>
      <c r="D369" s="121">
        <v>233574</v>
      </c>
      <c r="E369" s="121">
        <v>116787</v>
      </c>
      <c r="G369" t="s">
        <v>216</v>
      </c>
      <c r="H369" t="s">
        <v>5854</v>
      </c>
      <c r="I369" t="s">
        <v>5855</v>
      </c>
      <c r="J369" s="180">
        <v>3961</v>
      </c>
    </row>
    <row r="370" spans="1:10">
      <c r="A370" s="120" t="s">
        <v>196</v>
      </c>
      <c r="B370" s="120">
        <v>4092300</v>
      </c>
      <c r="C370" s="120" t="s">
        <v>1199</v>
      </c>
      <c r="D370" s="121">
        <v>236995</v>
      </c>
      <c r="E370" s="121">
        <v>118497</v>
      </c>
      <c r="G370" t="s">
        <v>216</v>
      </c>
      <c r="H370" t="s">
        <v>5856</v>
      </c>
      <c r="I370" t="s">
        <v>5857</v>
      </c>
      <c r="J370" s="180">
        <v>1631457</v>
      </c>
    </row>
    <row r="371" spans="1:10">
      <c r="A371" s="120" t="s">
        <v>196</v>
      </c>
      <c r="B371" s="120">
        <v>2063500</v>
      </c>
      <c r="C371" s="120" t="s">
        <v>1200</v>
      </c>
      <c r="D371" s="121">
        <v>634209</v>
      </c>
      <c r="E371" s="121">
        <v>317104</v>
      </c>
      <c r="G371" t="s">
        <v>216</v>
      </c>
      <c r="H371" t="s">
        <v>5858</v>
      </c>
      <c r="I371" t="s">
        <v>4818</v>
      </c>
      <c r="J371" s="180">
        <v>1731226</v>
      </c>
    </row>
    <row r="372" spans="1:10">
      <c r="A372" s="120" t="s">
        <v>196</v>
      </c>
      <c r="B372" s="120">
        <v>3577300</v>
      </c>
      <c r="C372" s="120" t="s">
        <v>1201</v>
      </c>
      <c r="D372" s="121">
        <v>130645</v>
      </c>
      <c r="E372" s="121">
        <v>65322</v>
      </c>
      <c r="G372" t="s">
        <v>216</v>
      </c>
      <c r="H372" t="s">
        <v>5859</v>
      </c>
      <c r="I372" t="s">
        <v>4894</v>
      </c>
      <c r="J372" s="180">
        <v>52178</v>
      </c>
    </row>
    <row r="373" spans="1:10">
      <c r="A373" s="120" t="s">
        <v>196</v>
      </c>
      <c r="B373" s="120">
        <v>117700</v>
      </c>
      <c r="C373" s="120" t="s">
        <v>1207</v>
      </c>
      <c r="D373" s="121">
        <v>701472</v>
      </c>
      <c r="E373" s="121">
        <v>350736</v>
      </c>
      <c r="G373" t="s">
        <v>216</v>
      </c>
      <c r="H373" t="s">
        <v>5860</v>
      </c>
      <c r="I373" t="s">
        <v>4932</v>
      </c>
      <c r="J373" s="180">
        <v>64592</v>
      </c>
    </row>
    <row r="374" spans="1:10">
      <c r="A374" s="120" t="s">
        <v>196</v>
      </c>
      <c r="B374" s="120">
        <v>2220000</v>
      </c>
      <c r="C374" s="120" t="s">
        <v>1220</v>
      </c>
      <c r="D374" s="121">
        <v>82427</v>
      </c>
      <c r="E374" s="121">
        <v>41213</v>
      </c>
      <c r="G374" t="s">
        <v>1240</v>
      </c>
      <c r="H374" t="s">
        <v>5861</v>
      </c>
      <c r="I374" t="s">
        <v>5862</v>
      </c>
      <c r="J374" s="180">
        <v>14357</v>
      </c>
    </row>
    <row r="375" spans="1:10">
      <c r="A375" s="120" t="s">
        <v>196</v>
      </c>
      <c r="B375" s="120">
        <v>672000</v>
      </c>
      <c r="C375" s="120" t="s">
        <v>1222</v>
      </c>
      <c r="D375" s="121">
        <v>1049170</v>
      </c>
      <c r="E375" s="121">
        <v>524585</v>
      </c>
      <c r="G375" t="s">
        <v>204</v>
      </c>
      <c r="H375" t="s">
        <v>5863</v>
      </c>
      <c r="I375" t="s">
        <v>205</v>
      </c>
      <c r="J375" s="180">
        <v>171321</v>
      </c>
    </row>
    <row r="376" spans="1:10">
      <c r="A376" s="120" t="s">
        <v>196</v>
      </c>
      <c r="B376" s="120">
        <v>117800</v>
      </c>
      <c r="C376" s="120" t="s">
        <v>1237</v>
      </c>
      <c r="D376" s="121">
        <v>1347945</v>
      </c>
      <c r="E376" s="121">
        <v>673972</v>
      </c>
      <c r="G376" t="s">
        <v>204</v>
      </c>
      <c r="H376" t="s">
        <v>5864</v>
      </c>
      <c r="I376" t="s">
        <v>310</v>
      </c>
      <c r="J376" s="180">
        <v>8071439</v>
      </c>
    </row>
    <row r="377" spans="1:10">
      <c r="A377" s="120" t="s">
        <v>196</v>
      </c>
      <c r="B377" s="120">
        <v>118100</v>
      </c>
      <c r="C377" s="120" t="s">
        <v>1250</v>
      </c>
      <c r="D377" s="121">
        <v>2042860</v>
      </c>
      <c r="E377" s="121">
        <v>1021430</v>
      </c>
      <c r="G377" t="s">
        <v>204</v>
      </c>
      <c r="H377" t="s">
        <v>5865</v>
      </c>
      <c r="I377" t="s">
        <v>311</v>
      </c>
      <c r="J377" s="180">
        <v>153151</v>
      </c>
    </row>
    <row r="378" spans="1:10">
      <c r="A378" s="120" t="s">
        <v>196</v>
      </c>
      <c r="B378" s="120">
        <v>890300</v>
      </c>
      <c r="C378" s="120" t="s">
        <v>1257</v>
      </c>
      <c r="D378" s="121">
        <v>6326734</v>
      </c>
      <c r="E378" s="121">
        <v>3163367</v>
      </c>
      <c r="G378" t="s">
        <v>204</v>
      </c>
      <c r="H378" t="s">
        <v>5866</v>
      </c>
      <c r="I378" t="s">
        <v>418</v>
      </c>
      <c r="J378" s="180">
        <v>17225</v>
      </c>
    </row>
    <row r="379" spans="1:10">
      <c r="A379" s="120" t="s">
        <v>196</v>
      </c>
      <c r="B379" s="120">
        <v>118200</v>
      </c>
      <c r="C379" s="120" t="s">
        <v>1258</v>
      </c>
      <c r="D379" s="121">
        <v>7061346</v>
      </c>
      <c r="E379" s="121">
        <v>3530673</v>
      </c>
      <c r="G379" t="s">
        <v>204</v>
      </c>
      <c r="H379" t="s">
        <v>5867</v>
      </c>
      <c r="I379" t="s">
        <v>512</v>
      </c>
      <c r="J379" s="180">
        <v>145458</v>
      </c>
    </row>
    <row r="380" spans="1:10">
      <c r="A380" s="120" t="s">
        <v>196</v>
      </c>
      <c r="B380" s="120">
        <v>118500</v>
      </c>
      <c r="C380" s="120" t="s">
        <v>1267</v>
      </c>
      <c r="D380" s="121">
        <v>2504489</v>
      </c>
      <c r="E380" s="121">
        <v>1252244</v>
      </c>
      <c r="G380" t="s">
        <v>204</v>
      </c>
      <c r="H380" t="s">
        <v>5868</v>
      </c>
      <c r="I380" t="s">
        <v>5869</v>
      </c>
      <c r="J380" s="180">
        <v>139020</v>
      </c>
    </row>
    <row r="381" spans="1:10">
      <c r="A381" s="120" t="s">
        <v>196</v>
      </c>
      <c r="B381" s="120">
        <v>118600</v>
      </c>
      <c r="C381" s="120" t="s">
        <v>1268</v>
      </c>
      <c r="D381" s="121">
        <v>8630859</v>
      </c>
      <c r="E381" s="121">
        <v>4315429</v>
      </c>
      <c r="G381" t="s">
        <v>204</v>
      </c>
      <c r="H381" t="s">
        <v>5870</v>
      </c>
      <c r="I381" t="s">
        <v>517</v>
      </c>
      <c r="J381" s="180">
        <v>242350</v>
      </c>
    </row>
    <row r="382" spans="1:10">
      <c r="A382" s="120" t="s">
        <v>196</v>
      </c>
      <c r="B382" s="120">
        <v>118700</v>
      </c>
      <c r="C382" s="120" t="s">
        <v>1269</v>
      </c>
      <c r="D382" s="121">
        <v>785260</v>
      </c>
      <c r="E382" s="121">
        <v>392630</v>
      </c>
      <c r="G382" t="s">
        <v>204</v>
      </c>
      <c r="H382" t="s">
        <v>5871</v>
      </c>
      <c r="I382" t="s">
        <v>530</v>
      </c>
      <c r="J382" s="180">
        <v>280243</v>
      </c>
    </row>
    <row r="383" spans="1:10">
      <c r="A383" s="120" t="s">
        <v>196</v>
      </c>
      <c r="B383" s="120">
        <v>770700</v>
      </c>
      <c r="C383" s="120" t="s">
        <v>1295</v>
      </c>
      <c r="D383" s="121">
        <v>994576</v>
      </c>
      <c r="E383" s="121">
        <v>497288</v>
      </c>
      <c r="G383" t="s">
        <v>204</v>
      </c>
      <c r="H383" t="s">
        <v>5872</v>
      </c>
      <c r="I383" t="s">
        <v>714</v>
      </c>
      <c r="J383" s="180">
        <v>20557</v>
      </c>
    </row>
    <row r="384" spans="1:10">
      <c r="A384" s="120" t="s">
        <v>196</v>
      </c>
      <c r="B384" s="120">
        <v>2110200</v>
      </c>
      <c r="C384" s="120" t="s">
        <v>1297</v>
      </c>
      <c r="D384" s="121">
        <v>1405837</v>
      </c>
      <c r="E384" s="121">
        <v>702918</v>
      </c>
      <c r="G384" t="s">
        <v>204</v>
      </c>
      <c r="H384" t="s">
        <v>5873</v>
      </c>
      <c r="I384" t="s">
        <v>794</v>
      </c>
      <c r="J384" s="180">
        <v>63058</v>
      </c>
    </row>
    <row r="385" spans="1:10">
      <c r="A385" s="120" t="s">
        <v>196</v>
      </c>
      <c r="B385" s="120">
        <v>3874400</v>
      </c>
      <c r="C385" s="120" t="s">
        <v>1313</v>
      </c>
      <c r="D385" s="121">
        <v>113974</v>
      </c>
      <c r="E385" s="121">
        <v>56987</v>
      </c>
      <c r="G385" t="s">
        <v>204</v>
      </c>
      <c r="H385" t="s">
        <v>5874</v>
      </c>
      <c r="I385" t="s">
        <v>5875</v>
      </c>
      <c r="J385" s="180">
        <v>22014</v>
      </c>
    </row>
    <row r="386" spans="1:10">
      <c r="A386" s="120" t="s">
        <v>196</v>
      </c>
      <c r="B386" s="120">
        <v>3695300</v>
      </c>
      <c r="C386" s="120" t="s">
        <v>1322</v>
      </c>
      <c r="D386" s="121">
        <v>267036</v>
      </c>
      <c r="E386" s="121">
        <v>133518</v>
      </c>
      <c r="G386" t="s">
        <v>204</v>
      </c>
      <c r="H386" t="s">
        <v>5876</v>
      </c>
      <c r="I386" t="s">
        <v>1039</v>
      </c>
      <c r="J386" s="180">
        <v>335644</v>
      </c>
    </row>
    <row r="387" spans="1:10">
      <c r="A387" s="120" t="s">
        <v>196</v>
      </c>
      <c r="B387" s="120">
        <v>4281700</v>
      </c>
      <c r="C387" s="120" t="s">
        <v>1325</v>
      </c>
      <c r="D387" s="121">
        <v>2538405</v>
      </c>
      <c r="E387" s="121">
        <v>1269202</v>
      </c>
      <c r="G387" t="s">
        <v>204</v>
      </c>
      <c r="H387" t="s">
        <v>5877</v>
      </c>
      <c r="I387" t="s">
        <v>1158</v>
      </c>
      <c r="J387" s="180">
        <v>11665341</v>
      </c>
    </row>
    <row r="388" spans="1:10">
      <c r="A388" s="120" t="s">
        <v>196</v>
      </c>
      <c r="B388" s="120">
        <v>853700</v>
      </c>
      <c r="C388" s="120" t="s">
        <v>1329</v>
      </c>
      <c r="D388" s="121">
        <v>982367</v>
      </c>
      <c r="E388" s="121">
        <v>491183</v>
      </c>
      <c r="G388" t="s">
        <v>204</v>
      </c>
      <c r="H388" t="s">
        <v>5878</v>
      </c>
      <c r="I388" t="s">
        <v>5879</v>
      </c>
      <c r="J388" s="180">
        <v>396025</v>
      </c>
    </row>
    <row r="389" spans="1:10">
      <c r="A389" s="120" t="s">
        <v>196</v>
      </c>
      <c r="B389" s="120">
        <v>793000</v>
      </c>
      <c r="C389" s="120" t="s">
        <v>1329</v>
      </c>
      <c r="D389" s="121">
        <v>887365</v>
      </c>
      <c r="E389" s="121">
        <v>443682</v>
      </c>
      <c r="G389" t="s">
        <v>204</v>
      </c>
      <c r="H389" t="s">
        <v>5880</v>
      </c>
      <c r="I389" t="s">
        <v>1198</v>
      </c>
      <c r="J389" s="180">
        <v>86051</v>
      </c>
    </row>
    <row r="390" spans="1:10">
      <c r="A390" s="120" t="s">
        <v>196</v>
      </c>
      <c r="B390" s="120">
        <v>760700</v>
      </c>
      <c r="C390" s="120" t="s">
        <v>1329</v>
      </c>
      <c r="D390" s="121">
        <v>861408</v>
      </c>
      <c r="E390" s="121">
        <v>430704</v>
      </c>
      <c r="G390" t="s">
        <v>204</v>
      </c>
      <c r="H390" t="s">
        <v>5881</v>
      </c>
      <c r="I390" t="s">
        <v>5882</v>
      </c>
      <c r="J390" s="180">
        <v>137368</v>
      </c>
    </row>
    <row r="391" spans="1:10">
      <c r="A391" s="120" t="s">
        <v>196</v>
      </c>
      <c r="B391" s="120">
        <v>807100</v>
      </c>
      <c r="C391" s="120" t="s">
        <v>1329</v>
      </c>
      <c r="D391" s="121">
        <v>857787</v>
      </c>
      <c r="E391" s="121">
        <v>428893</v>
      </c>
      <c r="G391" t="s">
        <v>204</v>
      </c>
      <c r="H391" t="s">
        <v>5883</v>
      </c>
      <c r="I391" t="s">
        <v>1307</v>
      </c>
      <c r="J391" s="180">
        <v>310335</v>
      </c>
    </row>
    <row r="392" spans="1:10">
      <c r="A392" s="120" t="s">
        <v>196</v>
      </c>
      <c r="B392" s="120">
        <v>2070500</v>
      </c>
      <c r="C392" s="120" t="s">
        <v>1335</v>
      </c>
      <c r="D392" s="121">
        <v>1723598</v>
      </c>
      <c r="E392" s="121">
        <v>861799</v>
      </c>
      <c r="G392" t="s">
        <v>204</v>
      </c>
      <c r="H392" t="s">
        <v>5884</v>
      </c>
      <c r="I392" t="s">
        <v>1308</v>
      </c>
      <c r="J392" s="180">
        <v>195218</v>
      </c>
    </row>
    <row r="393" spans="1:10">
      <c r="A393" s="120" t="s">
        <v>196</v>
      </c>
      <c r="B393" s="120">
        <v>119000</v>
      </c>
      <c r="C393" s="120" t="s">
        <v>1345</v>
      </c>
      <c r="D393" s="121">
        <v>2477887</v>
      </c>
      <c r="E393" s="121">
        <v>1238943</v>
      </c>
      <c r="G393" t="s">
        <v>204</v>
      </c>
      <c r="H393" t="s">
        <v>5885</v>
      </c>
      <c r="I393" t="s">
        <v>1441</v>
      </c>
      <c r="J393" s="180">
        <v>293813</v>
      </c>
    </row>
    <row r="394" spans="1:10">
      <c r="A394" s="120" t="s">
        <v>196</v>
      </c>
      <c r="B394" s="120">
        <v>4274900</v>
      </c>
      <c r="C394" s="120" t="s">
        <v>1346</v>
      </c>
      <c r="D394" s="121">
        <v>206180</v>
      </c>
      <c r="E394" s="121">
        <v>103090</v>
      </c>
      <c r="G394" t="s">
        <v>204</v>
      </c>
      <c r="H394" t="s">
        <v>5886</v>
      </c>
      <c r="I394" t="s">
        <v>1565</v>
      </c>
      <c r="J394" s="180">
        <v>183405</v>
      </c>
    </row>
    <row r="395" spans="1:10">
      <c r="A395" s="120" t="s">
        <v>196</v>
      </c>
      <c r="B395" s="120">
        <v>3542400</v>
      </c>
      <c r="C395" s="120" t="s">
        <v>1351</v>
      </c>
      <c r="D395" s="121">
        <v>1372962</v>
      </c>
      <c r="E395" s="121">
        <v>686481</v>
      </c>
      <c r="G395" t="s">
        <v>204</v>
      </c>
      <c r="H395" t="s">
        <v>5887</v>
      </c>
      <c r="I395" t="s">
        <v>1660</v>
      </c>
      <c r="J395" s="180">
        <v>42654</v>
      </c>
    </row>
    <row r="396" spans="1:10">
      <c r="A396" s="120" t="s">
        <v>196</v>
      </c>
      <c r="B396" s="120">
        <v>4163400</v>
      </c>
      <c r="C396" s="120" t="s">
        <v>1366</v>
      </c>
      <c r="D396" s="121">
        <v>105841</v>
      </c>
      <c r="E396" s="121">
        <v>52920</v>
      </c>
      <c r="G396" t="s">
        <v>204</v>
      </c>
      <c r="H396" t="s">
        <v>5888</v>
      </c>
      <c r="I396" t="s">
        <v>1799</v>
      </c>
      <c r="J396" s="180">
        <v>5748494</v>
      </c>
    </row>
    <row r="397" spans="1:10">
      <c r="A397" s="120" t="s">
        <v>196</v>
      </c>
      <c r="B397" s="120">
        <v>753600</v>
      </c>
      <c r="C397" s="120" t="s">
        <v>1368</v>
      </c>
      <c r="D397" s="121">
        <v>5574947</v>
      </c>
      <c r="E397" s="121">
        <v>2787473</v>
      </c>
      <c r="G397" t="s">
        <v>204</v>
      </c>
      <c r="H397" t="s">
        <v>5889</v>
      </c>
      <c r="I397" t="s">
        <v>1890</v>
      </c>
      <c r="J397" s="180">
        <v>53634</v>
      </c>
    </row>
    <row r="398" spans="1:10">
      <c r="A398" s="120" t="s">
        <v>196</v>
      </c>
      <c r="B398" s="120">
        <v>927200</v>
      </c>
      <c r="C398" s="120" t="s">
        <v>1378</v>
      </c>
      <c r="D398" s="121">
        <v>1933930</v>
      </c>
      <c r="E398" s="121">
        <v>966965</v>
      </c>
      <c r="G398" t="s">
        <v>204</v>
      </c>
      <c r="H398" t="s">
        <v>5890</v>
      </c>
      <c r="I398" t="s">
        <v>1891</v>
      </c>
      <c r="J398" s="180">
        <v>206022</v>
      </c>
    </row>
    <row r="399" spans="1:10">
      <c r="A399" s="120" t="s">
        <v>196</v>
      </c>
      <c r="B399" s="120">
        <v>2494800</v>
      </c>
      <c r="C399" s="120" t="s">
        <v>1395</v>
      </c>
      <c r="D399" s="121">
        <v>110487</v>
      </c>
      <c r="E399" s="121">
        <v>55243</v>
      </c>
      <c r="G399" t="s">
        <v>204</v>
      </c>
      <c r="H399" t="s">
        <v>5891</v>
      </c>
      <c r="I399" t="s">
        <v>1894</v>
      </c>
      <c r="J399" s="180">
        <v>294238</v>
      </c>
    </row>
    <row r="400" spans="1:10">
      <c r="A400" s="120" t="s">
        <v>196</v>
      </c>
      <c r="B400" s="120">
        <v>119200</v>
      </c>
      <c r="C400" s="120" t="s">
        <v>1396</v>
      </c>
      <c r="D400" s="121">
        <v>3527579</v>
      </c>
      <c r="E400" s="121">
        <v>1763789</v>
      </c>
      <c r="G400" t="s">
        <v>204</v>
      </c>
      <c r="H400" t="s">
        <v>5892</v>
      </c>
      <c r="I400" t="s">
        <v>1895</v>
      </c>
      <c r="J400" s="180">
        <v>155085</v>
      </c>
    </row>
    <row r="401" spans="1:10">
      <c r="A401" s="120" t="s">
        <v>196</v>
      </c>
      <c r="B401" s="120">
        <v>2111300</v>
      </c>
      <c r="C401" s="120" t="s">
        <v>1424</v>
      </c>
      <c r="D401" s="121">
        <v>2918721</v>
      </c>
      <c r="E401" s="121">
        <v>1459360</v>
      </c>
      <c r="G401" t="s">
        <v>204</v>
      </c>
      <c r="H401" t="s">
        <v>5893</v>
      </c>
      <c r="I401" t="s">
        <v>1896</v>
      </c>
      <c r="J401" s="180">
        <v>178915</v>
      </c>
    </row>
    <row r="402" spans="1:10">
      <c r="A402" s="120" t="s">
        <v>196</v>
      </c>
      <c r="B402" s="120">
        <v>119300</v>
      </c>
      <c r="C402" s="120" t="s">
        <v>1426</v>
      </c>
      <c r="D402" s="121">
        <v>7147934</v>
      </c>
      <c r="E402" s="121">
        <v>3573967</v>
      </c>
      <c r="G402" t="s">
        <v>204</v>
      </c>
      <c r="H402" t="s">
        <v>5894</v>
      </c>
      <c r="I402" t="s">
        <v>1897</v>
      </c>
      <c r="J402" s="180">
        <v>1114775</v>
      </c>
    </row>
    <row r="403" spans="1:10">
      <c r="A403" s="120" t="s">
        <v>196</v>
      </c>
      <c r="B403" s="120">
        <v>448000</v>
      </c>
      <c r="C403" s="120" t="s">
        <v>1460</v>
      </c>
      <c r="D403" s="121">
        <v>7235258</v>
      </c>
      <c r="E403" s="121">
        <v>3617629</v>
      </c>
      <c r="G403" t="s">
        <v>204</v>
      </c>
      <c r="H403" t="s">
        <v>5895</v>
      </c>
      <c r="I403" t="s">
        <v>1898</v>
      </c>
      <c r="J403" s="180">
        <v>90745</v>
      </c>
    </row>
    <row r="404" spans="1:10">
      <c r="A404" s="120" t="s">
        <v>196</v>
      </c>
      <c r="B404" s="120">
        <v>4248200</v>
      </c>
      <c r="C404" s="120" t="s">
        <v>1464</v>
      </c>
      <c r="D404" s="121">
        <v>42994</v>
      </c>
      <c r="E404" s="121">
        <v>21497</v>
      </c>
      <c r="G404" t="s">
        <v>204</v>
      </c>
      <c r="H404" t="s">
        <v>5896</v>
      </c>
      <c r="I404" t="s">
        <v>1899</v>
      </c>
      <c r="J404" s="180">
        <v>3179798</v>
      </c>
    </row>
    <row r="405" spans="1:10">
      <c r="A405" s="120" t="s">
        <v>196</v>
      </c>
      <c r="B405" s="120">
        <v>3025600</v>
      </c>
      <c r="C405" s="120" t="s">
        <v>1474</v>
      </c>
      <c r="D405" s="121">
        <v>14549</v>
      </c>
      <c r="E405" s="121">
        <v>7274</v>
      </c>
      <c r="G405" t="s">
        <v>204</v>
      </c>
      <c r="H405" t="s">
        <v>5897</v>
      </c>
      <c r="I405" t="s">
        <v>1925</v>
      </c>
      <c r="J405" s="180">
        <v>166861</v>
      </c>
    </row>
    <row r="406" spans="1:10">
      <c r="A406" s="120" t="s">
        <v>196</v>
      </c>
      <c r="B406" s="120">
        <v>2298000</v>
      </c>
      <c r="C406" s="120" t="s">
        <v>1493</v>
      </c>
      <c r="D406" s="121">
        <v>149639</v>
      </c>
      <c r="E406" s="121">
        <v>74819</v>
      </c>
      <c r="G406" t="s">
        <v>204</v>
      </c>
      <c r="H406" t="s">
        <v>5898</v>
      </c>
      <c r="I406" t="s">
        <v>5899</v>
      </c>
      <c r="J406" s="180">
        <v>16364</v>
      </c>
    </row>
    <row r="407" spans="1:10">
      <c r="A407" s="120" t="s">
        <v>196</v>
      </c>
      <c r="B407" s="120">
        <v>3646300</v>
      </c>
      <c r="C407" s="120" t="s">
        <v>1495</v>
      </c>
      <c r="D407" s="121">
        <v>125204</v>
      </c>
      <c r="E407" s="121">
        <v>62602</v>
      </c>
      <c r="G407" t="s">
        <v>204</v>
      </c>
      <c r="H407" t="s">
        <v>5900</v>
      </c>
      <c r="I407" t="s">
        <v>1984</v>
      </c>
      <c r="J407" s="180">
        <v>260340</v>
      </c>
    </row>
    <row r="408" spans="1:10">
      <c r="A408" s="120" t="s">
        <v>196</v>
      </c>
      <c r="B408" s="120">
        <v>119100</v>
      </c>
      <c r="C408" s="120" t="s">
        <v>1499</v>
      </c>
      <c r="D408" s="121">
        <v>6679277</v>
      </c>
      <c r="E408" s="121">
        <v>3339638</v>
      </c>
      <c r="G408" t="s">
        <v>204</v>
      </c>
      <c r="H408" t="s">
        <v>5901</v>
      </c>
      <c r="I408" t="s">
        <v>2060</v>
      </c>
      <c r="J408" s="180">
        <v>36557</v>
      </c>
    </row>
    <row r="409" spans="1:10">
      <c r="A409" s="120" t="s">
        <v>196</v>
      </c>
      <c r="B409" s="120">
        <v>4195200</v>
      </c>
      <c r="C409" s="120" t="s">
        <v>1500</v>
      </c>
      <c r="D409" s="121">
        <v>155896</v>
      </c>
      <c r="E409" s="121">
        <v>77948</v>
      </c>
      <c r="G409" t="s">
        <v>204</v>
      </c>
      <c r="H409" t="s">
        <v>5902</v>
      </c>
      <c r="I409" t="s">
        <v>2384</v>
      </c>
      <c r="J409" s="180">
        <v>1367854</v>
      </c>
    </row>
    <row r="410" spans="1:10">
      <c r="A410" s="120" t="s">
        <v>196</v>
      </c>
      <c r="B410" s="120">
        <v>2553600</v>
      </c>
      <c r="C410" s="120" t="s">
        <v>1514</v>
      </c>
      <c r="D410" s="121">
        <v>908774</v>
      </c>
      <c r="E410" s="121">
        <v>454387</v>
      </c>
      <c r="G410" t="s">
        <v>204</v>
      </c>
      <c r="H410" t="s">
        <v>5903</v>
      </c>
      <c r="I410" t="s">
        <v>5904</v>
      </c>
      <c r="J410" s="180">
        <v>52550</v>
      </c>
    </row>
    <row r="411" spans="1:10">
      <c r="A411" s="120" t="s">
        <v>196</v>
      </c>
      <c r="B411" s="120">
        <v>129600</v>
      </c>
      <c r="C411" s="120" t="s">
        <v>1527</v>
      </c>
      <c r="D411" s="121">
        <v>13676</v>
      </c>
      <c r="E411" s="121">
        <v>6838</v>
      </c>
      <c r="G411" t="s">
        <v>204</v>
      </c>
      <c r="H411" t="s">
        <v>5905</v>
      </c>
      <c r="I411" t="s">
        <v>2477</v>
      </c>
      <c r="J411" s="180">
        <v>104048</v>
      </c>
    </row>
    <row r="412" spans="1:10">
      <c r="A412" s="120" t="s">
        <v>196</v>
      </c>
      <c r="B412" s="120">
        <v>119600</v>
      </c>
      <c r="C412" s="120" t="s">
        <v>1529</v>
      </c>
      <c r="D412" s="121">
        <v>1244783</v>
      </c>
      <c r="E412" s="121">
        <v>622391</v>
      </c>
      <c r="G412" t="s">
        <v>204</v>
      </c>
      <c r="H412" t="s">
        <v>5906</v>
      </c>
      <c r="I412" t="s">
        <v>2541</v>
      </c>
      <c r="J412" s="180">
        <v>84143</v>
      </c>
    </row>
    <row r="413" spans="1:10">
      <c r="A413" s="120" t="s">
        <v>196</v>
      </c>
      <c r="B413" s="120">
        <v>3109500</v>
      </c>
      <c r="C413" s="120" t="s">
        <v>1531</v>
      </c>
      <c r="D413" s="121">
        <v>60458</v>
      </c>
      <c r="E413" s="121">
        <v>30229</v>
      </c>
      <c r="G413" t="s">
        <v>204</v>
      </c>
      <c r="H413" t="s">
        <v>5907</v>
      </c>
      <c r="I413" t="s">
        <v>2816</v>
      </c>
      <c r="J413" s="180">
        <v>291179</v>
      </c>
    </row>
    <row r="414" spans="1:10">
      <c r="A414" s="120" t="s">
        <v>196</v>
      </c>
      <c r="B414" s="120">
        <v>563800</v>
      </c>
      <c r="C414" s="120" t="s">
        <v>1538</v>
      </c>
      <c r="D414" s="121">
        <v>1232716</v>
      </c>
      <c r="E414" s="121">
        <v>616358</v>
      </c>
      <c r="G414" t="s">
        <v>204</v>
      </c>
      <c r="H414" t="s">
        <v>5908</v>
      </c>
      <c r="I414" t="s">
        <v>2950</v>
      </c>
      <c r="J414" s="180">
        <v>3844115</v>
      </c>
    </row>
    <row r="415" spans="1:10">
      <c r="A415" s="120" t="s">
        <v>196</v>
      </c>
      <c r="B415" s="120">
        <v>4119200</v>
      </c>
      <c r="C415" s="120" t="s">
        <v>1558</v>
      </c>
      <c r="D415" s="121">
        <v>60954</v>
      </c>
      <c r="E415" s="121">
        <v>30477</v>
      </c>
      <c r="G415" t="s">
        <v>204</v>
      </c>
      <c r="H415" t="s">
        <v>5909</v>
      </c>
      <c r="I415" t="s">
        <v>5910</v>
      </c>
      <c r="J415" s="180">
        <v>225465</v>
      </c>
    </row>
    <row r="416" spans="1:10">
      <c r="A416" s="120" t="s">
        <v>196</v>
      </c>
      <c r="B416" s="120">
        <v>2226000</v>
      </c>
      <c r="C416" s="120" t="s">
        <v>1566</v>
      </c>
      <c r="D416" s="121">
        <v>10797043</v>
      </c>
      <c r="E416" s="121">
        <v>5398521</v>
      </c>
      <c r="G416" t="s">
        <v>204</v>
      </c>
      <c r="H416" t="s">
        <v>5911</v>
      </c>
      <c r="I416" t="s">
        <v>3147</v>
      </c>
      <c r="J416" s="180">
        <v>102764</v>
      </c>
    </row>
    <row r="417" spans="1:10">
      <c r="A417" s="120" t="s">
        <v>196</v>
      </c>
      <c r="B417" s="120">
        <v>3116600</v>
      </c>
      <c r="C417" s="120" t="s">
        <v>1568</v>
      </c>
      <c r="D417" s="121">
        <v>255012</v>
      </c>
      <c r="E417" s="121">
        <v>127506</v>
      </c>
      <c r="G417" t="s">
        <v>204</v>
      </c>
      <c r="H417" t="s">
        <v>5912</v>
      </c>
      <c r="I417" t="s">
        <v>3268</v>
      </c>
      <c r="J417" s="180">
        <v>73439</v>
      </c>
    </row>
    <row r="418" spans="1:10">
      <c r="A418" s="120" t="s">
        <v>196</v>
      </c>
      <c r="B418" s="120">
        <v>119700</v>
      </c>
      <c r="C418" s="120" t="s">
        <v>1629</v>
      </c>
      <c r="D418" s="121">
        <v>11659979</v>
      </c>
      <c r="E418" s="121">
        <v>5829989</v>
      </c>
      <c r="G418" t="s">
        <v>204</v>
      </c>
      <c r="H418" t="s">
        <v>5913</v>
      </c>
      <c r="I418" t="s">
        <v>3272</v>
      </c>
      <c r="J418" s="180">
        <v>78843</v>
      </c>
    </row>
    <row r="419" spans="1:10">
      <c r="A419" s="120" t="s">
        <v>196</v>
      </c>
      <c r="B419" s="120">
        <v>4175400</v>
      </c>
      <c r="C419" s="120" t="s">
        <v>1641</v>
      </c>
      <c r="D419" s="121">
        <v>200776</v>
      </c>
      <c r="E419" s="121">
        <v>100388</v>
      </c>
      <c r="G419" t="s">
        <v>204</v>
      </c>
      <c r="H419" t="s">
        <v>5914</v>
      </c>
      <c r="I419" t="s">
        <v>3275</v>
      </c>
      <c r="J419" s="180">
        <v>62754</v>
      </c>
    </row>
    <row r="420" spans="1:10">
      <c r="A420" s="120" t="s">
        <v>196</v>
      </c>
      <c r="B420" s="120">
        <v>2609000</v>
      </c>
      <c r="C420" s="120" t="s">
        <v>1665</v>
      </c>
      <c r="D420" s="121">
        <v>82054</v>
      </c>
      <c r="E420" s="121">
        <v>41027</v>
      </c>
      <c r="G420" t="s">
        <v>204</v>
      </c>
      <c r="H420" t="s">
        <v>5915</v>
      </c>
      <c r="I420" t="s">
        <v>3373</v>
      </c>
      <c r="J420" s="180">
        <v>891369</v>
      </c>
    </row>
    <row r="421" spans="1:10">
      <c r="A421" s="120" t="s">
        <v>196</v>
      </c>
      <c r="B421" s="120">
        <v>903200</v>
      </c>
      <c r="C421" s="120" t="s">
        <v>1668</v>
      </c>
      <c r="D421" s="121">
        <v>490975</v>
      </c>
      <c r="E421" s="121">
        <v>245487</v>
      </c>
      <c r="G421" t="s">
        <v>204</v>
      </c>
      <c r="H421" t="s">
        <v>5916</v>
      </c>
      <c r="I421" t="s">
        <v>3526</v>
      </c>
      <c r="J421" s="180">
        <v>87254</v>
      </c>
    </row>
    <row r="422" spans="1:10">
      <c r="A422" s="120" t="s">
        <v>196</v>
      </c>
      <c r="B422" s="120">
        <v>3403300</v>
      </c>
      <c r="C422" s="120" t="s">
        <v>1675</v>
      </c>
      <c r="D422" s="121">
        <v>93800</v>
      </c>
      <c r="E422" s="121">
        <v>46900</v>
      </c>
      <c r="G422" t="s">
        <v>204</v>
      </c>
      <c r="H422" t="s">
        <v>5917</v>
      </c>
      <c r="I422" t="s">
        <v>3691</v>
      </c>
      <c r="J422" s="180">
        <v>62459</v>
      </c>
    </row>
    <row r="423" spans="1:10">
      <c r="A423" s="120" t="s">
        <v>196</v>
      </c>
      <c r="B423" s="120">
        <v>2167800</v>
      </c>
      <c r="C423" s="120" t="s">
        <v>1692</v>
      </c>
      <c r="D423" s="121">
        <v>99744</v>
      </c>
      <c r="E423" s="121">
        <v>49872</v>
      </c>
      <c r="G423" t="s">
        <v>204</v>
      </c>
      <c r="H423" t="s">
        <v>5918</v>
      </c>
      <c r="I423" t="s">
        <v>3924</v>
      </c>
      <c r="J423" s="180">
        <v>8997951</v>
      </c>
    </row>
    <row r="424" spans="1:10">
      <c r="A424" s="120" t="s">
        <v>196</v>
      </c>
      <c r="B424" s="120">
        <v>1245200</v>
      </c>
      <c r="C424" s="120" t="s">
        <v>1708</v>
      </c>
      <c r="D424" s="121">
        <v>3949985</v>
      </c>
      <c r="E424" s="121">
        <v>1974992</v>
      </c>
      <c r="G424" t="s">
        <v>204</v>
      </c>
      <c r="H424" t="s">
        <v>5919</v>
      </c>
      <c r="I424" t="s">
        <v>3925</v>
      </c>
      <c r="J424" s="180">
        <v>211112</v>
      </c>
    </row>
    <row r="425" spans="1:10">
      <c r="A425" s="120" t="s">
        <v>196</v>
      </c>
      <c r="B425" s="120">
        <v>4222200</v>
      </c>
      <c r="C425" s="120" t="s">
        <v>1713</v>
      </c>
      <c r="D425" s="121">
        <v>132973</v>
      </c>
      <c r="E425" s="121">
        <v>66486</v>
      </c>
      <c r="G425" t="s">
        <v>204</v>
      </c>
      <c r="H425" t="s">
        <v>5920</v>
      </c>
      <c r="I425" t="s">
        <v>3992</v>
      </c>
      <c r="J425" s="180">
        <v>58885</v>
      </c>
    </row>
    <row r="426" spans="1:10">
      <c r="A426" s="120" t="s">
        <v>196</v>
      </c>
      <c r="B426" s="120">
        <v>1111200</v>
      </c>
      <c r="C426" s="120" t="s">
        <v>1722</v>
      </c>
      <c r="D426" s="121">
        <v>1931729</v>
      </c>
      <c r="E426" s="121">
        <v>965864</v>
      </c>
      <c r="G426" t="s">
        <v>204</v>
      </c>
      <c r="H426" t="s">
        <v>5921</v>
      </c>
      <c r="I426" t="s">
        <v>4039</v>
      </c>
      <c r="J426" s="180">
        <v>117698</v>
      </c>
    </row>
    <row r="427" spans="1:10">
      <c r="A427" s="120" t="s">
        <v>196</v>
      </c>
      <c r="B427" s="120">
        <v>859700</v>
      </c>
      <c r="C427" s="120" t="s">
        <v>1730</v>
      </c>
      <c r="D427" s="121">
        <v>599153</v>
      </c>
      <c r="E427" s="121">
        <v>299576</v>
      </c>
      <c r="G427" t="s">
        <v>204</v>
      </c>
      <c r="H427" t="s">
        <v>5922</v>
      </c>
      <c r="I427" t="s">
        <v>4040</v>
      </c>
      <c r="J427" s="180">
        <v>118231</v>
      </c>
    </row>
    <row r="428" spans="1:10">
      <c r="A428" s="120" t="s">
        <v>196</v>
      </c>
      <c r="B428" s="120">
        <v>725300</v>
      </c>
      <c r="C428" s="120" t="s">
        <v>1731</v>
      </c>
      <c r="D428" s="121">
        <v>538895</v>
      </c>
      <c r="E428" s="121">
        <v>269447</v>
      </c>
      <c r="G428" t="s">
        <v>204</v>
      </c>
      <c r="H428" t="s">
        <v>5923</v>
      </c>
      <c r="I428" t="s">
        <v>4087</v>
      </c>
      <c r="J428" s="180">
        <v>247191</v>
      </c>
    </row>
    <row r="429" spans="1:10">
      <c r="A429" s="120" t="s">
        <v>196</v>
      </c>
      <c r="B429" s="120">
        <v>2096100</v>
      </c>
      <c r="C429" s="120" t="s">
        <v>1736</v>
      </c>
      <c r="D429" s="121">
        <v>231198</v>
      </c>
      <c r="E429" s="121">
        <v>115599</v>
      </c>
      <c r="G429" t="s">
        <v>204</v>
      </c>
      <c r="H429" t="s">
        <v>5924</v>
      </c>
      <c r="I429" t="s">
        <v>4096</v>
      </c>
      <c r="J429" s="180">
        <v>174461</v>
      </c>
    </row>
    <row r="430" spans="1:10">
      <c r="A430" s="120" t="s">
        <v>196</v>
      </c>
      <c r="B430" s="120">
        <v>3131300</v>
      </c>
      <c r="C430" s="120" t="s">
        <v>1747</v>
      </c>
      <c r="D430" s="121">
        <v>120172</v>
      </c>
      <c r="E430" s="121">
        <v>60086</v>
      </c>
      <c r="G430" t="s">
        <v>204</v>
      </c>
      <c r="H430" t="s">
        <v>5925</v>
      </c>
      <c r="I430" t="s">
        <v>4153</v>
      </c>
      <c r="J430" s="180">
        <v>3720752</v>
      </c>
    </row>
    <row r="431" spans="1:10">
      <c r="A431" s="120" t="s">
        <v>196</v>
      </c>
      <c r="B431" s="120">
        <v>4158900</v>
      </c>
      <c r="C431" s="120" t="s">
        <v>1751</v>
      </c>
      <c r="D431" s="121">
        <v>130763</v>
      </c>
      <c r="E431" s="121">
        <v>65381</v>
      </c>
      <c r="G431" t="s">
        <v>204</v>
      </c>
      <c r="H431" t="s">
        <v>5926</v>
      </c>
      <c r="I431" t="s">
        <v>4389</v>
      </c>
      <c r="J431" s="180">
        <v>18661</v>
      </c>
    </row>
    <row r="432" spans="1:10">
      <c r="A432" s="120" t="s">
        <v>196</v>
      </c>
      <c r="B432" s="120">
        <v>3871300</v>
      </c>
      <c r="C432" s="120" t="s">
        <v>1785</v>
      </c>
      <c r="D432" s="121">
        <v>2957869</v>
      </c>
      <c r="E432" s="121">
        <v>1478934</v>
      </c>
      <c r="G432" t="s">
        <v>204</v>
      </c>
      <c r="H432" t="s">
        <v>5927</v>
      </c>
      <c r="I432" t="s">
        <v>4399</v>
      </c>
      <c r="J432" s="180">
        <v>23690</v>
      </c>
    </row>
    <row r="433" spans="1:10">
      <c r="A433" s="120" t="s">
        <v>196</v>
      </c>
      <c r="B433" s="120">
        <v>119900</v>
      </c>
      <c r="C433" s="120" t="s">
        <v>1788</v>
      </c>
      <c r="D433" s="121">
        <v>2401437</v>
      </c>
      <c r="E433" s="121">
        <v>1200718</v>
      </c>
      <c r="G433" t="s">
        <v>204</v>
      </c>
      <c r="H433" t="s">
        <v>5928</v>
      </c>
      <c r="I433" t="s">
        <v>5929</v>
      </c>
      <c r="J433" s="180">
        <v>669917</v>
      </c>
    </row>
    <row r="434" spans="1:10">
      <c r="A434" s="120" t="s">
        <v>196</v>
      </c>
      <c r="B434" s="120">
        <v>1179200</v>
      </c>
      <c r="C434" s="120" t="s">
        <v>1815</v>
      </c>
      <c r="D434" s="121">
        <v>7856</v>
      </c>
      <c r="E434" s="121">
        <v>3928</v>
      </c>
      <c r="G434" t="s">
        <v>204</v>
      </c>
      <c r="H434" t="s">
        <v>5930</v>
      </c>
      <c r="I434" t="s">
        <v>5931</v>
      </c>
      <c r="J434" s="180">
        <v>530084</v>
      </c>
    </row>
    <row r="435" spans="1:10">
      <c r="A435" s="120" t="s">
        <v>196</v>
      </c>
      <c r="B435" s="120">
        <v>2230900</v>
      </c>
      <c r="C435" s="120" t="s">
        <v>1829</v>
      </c>
      <c r="D435" s="121">
        <v>82451</v>
      </c>
      <c r="E435" s="121">
        <v>41225</v>
      </c>
      <c r="G435" t="s">
        <v>204</v>
      </c>
      <c r="H435" t="s">
        <v>5932</v>
      </c>
      <c r="I435" t="s">
        <v>4817</v>
      </c>
      <c r="J435" s="180">
        <v>454100</v>
      </c>
    </row>
    <row r="436" spans="1:10">
      <c r="A436" s="120" t="s">
        <v>196</v>
      </c>
      <c r="B436" s="120">
        <v>3039900</v>
      </c>
      <c r="C436" s="120" t="s">
        <v>1831</v>
      </c>
      <c r="D436" s="121">
        <v>277847</v>
      </c>
      <c r="E436" s="121">
        <v>138923</v>
      </c>
      <c r="G436" t="s">
        <v>204</v>
      </c>
      <c r="H436" t="s">
        <v>5933</v>
      </c>
      <c r="I436" t="s">
        <v>4946</v>
      </c>
      <c r="J436" s="180">
        <v>28734</v>
      </c>
    </row>
    <row r="437" spans="1:10">
      <c r="A437" s="120" t="s">
        <v>196</v>
      </c>
      <c r="B437" s="120">
        <v>130700</v>
      </c>
      <c r="C437" s="120" t="s">
        <v>1833</v>
      </c>
      <c r="D437" s="121">
        <v>11224898</v>
      </c>
      <c r="E437" s="121">
        <v>5612449</v>
      </c>
      <c r="G437" t="s">
        <v>204</v>
      </c>
      <c r="H437" t="s">
        <v>5934</v>
      </c>
      <c r="I437" t="s">
        <v>4951</v>
      </c>
      <c r="J437" s="180">
        <v>216591</v>
      </c>
    </row>
    <row r="438" spans="1:10">
      <c r="A438" s="120" t="s">
        <v>196</v>
      </c>
      <c r="B438" s="120">
        <v>125300</v>
      </c>
      <c r="C438" s="120" t="s">
        <v>1834</v>
      </c>
      <c r="D438" s="121">
        <v>4121557</v>
      </c>
      <c r="E438" s="121">
        <v>2060778</v>
      </c>
      <c r="G438" t="s">
        <v>204</v>
      </c>
      <c r="H438" t="s">
        <v>5935</v>
      </c>
      <c r="I438" t="s">
        <v>5054</v>
      </c>
      <c r="J438" s="180">
        <v>124875</v>
      </c>
    </row>
    <row r="439" spans="1:10">
      <c r="A439" s="120" t="s">
        <v>196</v>
      </c>
      <c r="B439" s="120">
        <v>120000</v>
      </c>
      <c r="C439" s="120" t="s">
        <v>1839</v>
      </c>
      <c r="D439" s="121">
        <v>293342</v>
      </c>
      <c r="E439" s="121">
        <v>146671</v>
      </c>
      <c r="G439" t="s">
        <v>1973</v>
      </c>
      <c r="H439" t="s">
        <v>5936</v>
      </c>
      <c r="I439" t="s">
        <v>1974</v>
      </c>
      <c r="J439" s="180">
        <v>4574</v>
      </c>
    </row>
    <row r="440" spans="1:10">
      <c r="A440" s="120" t="s">
        <v>196</v>
      </c>
      <c r="B440" s="120">
        <v>120100</v>
      </c>
      <c r="C440" s="120" t="s">
        <v>1840</v>
      </c>
      <c r="D440" s="121">
        <v>9700734</v>
      </c>
      <c r="E440" s="121">
        <v>4850367</v>
      </c>
      <c r="G440" t="s">
        <v>1973</v>
      </c>
      <c r="H440" t="s">
        <v>5937</v>
      </c>
      <c r="I440" t="s">
        <v>3361</v>
      </c>
      <c r="J440" s="180">
        <v>474</v>
      </c>
    </row>
    <row r="441" spans="1:10">
      <c r="A441" s="120" t="s">
        <v>196</v>
      </c>
      <c r="B441" s="120">
        <v>4159600</v>
      </c>
      <c r="C441" s="120" t="s">
        <v>1848</v>
      </c>
      <c r="D441" s="121">
        <v>157375</v>
      </c>
      <c r="E441" s="121">
        <v>78687</v>
      </c>
      <c r="G441" t="s">
        <v>1973</v>
      </c>
      <c r="H441" t="s">
        <v>5938</v>
      </c>
      <c r="I441" t="s">
        <v>5939</v>
      </c>
      <c r="J441" s="180">
        <v>18264</v>
      </c>
    </row>
    <row r="442" spans="1:10">
      <c r="A442" s="120" t="s">
        <v>196</v>
      </c>
      <c r="B442" s="120">
        <v>120200</v>
      </c>
      <c r="C442" s="120" t="s">
        <v>1865</v>
      </c>
      <c r="D442" s="121">
        <v>2328197</v>
      </c>
      <c r="E442" s="121">
        <v>1164098</v>
      </c>
      <c r="G442" t="s">
        <v>805</v>
      </c>
      <c r="H442" t="s">
        <v>5940</v>
      </c>
      <c r="I442" t="s">
        <v>5941</v>
      </c>
      <c r="J442" s="180">
        <v>1325494</v>
      </c>
    </row>
    <row r="443" spans="1:10">
      <c r="A443" s="120" t="s">
        <v>196</v>
      </c>
      <c r="B443" s="120">
        <v>2231900</v>
      </c>
      <c r="C443" s="120" t="s">
        <v>1870</v>
      </c>
      <c r="D443" s="121">
        <v>176142</v>
      </c>
      <c r="E443" s="121">
        <v>88071</v>
      </c>
      <c r="G443" t="s">
        <v>805</v>
      </c>
      <c r="H443" t="s">
        <v>5942</v>
      </c>
      <c r="I443" t="s">
        <v>2031</v>
      </c>
      <c r="J443" s="180">
        <v>1017091</v>
      </c>
    </row>
    <row r="444" spans="1:10">
      <c r="A444" s="120" t="s">
        <v>196</v>
      </c>
      <c r="B444" s="120">
        <v>2338500</v>
      </c>
      <c r="C444" s="120" t="s">
        <v>1906</v>
      </c>
      <c r="D444" s="121">
        <v>2025197</v>
      </c>
      <c r="E444" s="121">
        <v>1012598</v>
      </c>
      <c r="G444" t="s">
        <v>805</v>
      </c>
      <c r="H444" t="s">
        <v>5943</v>
      </c>
      <c r="I444" t="s">
        <v>2111</v>
      </c>
      <c r="J444" s="180">
        <v>940828</v>
      </c>
    </row>
    <row r="445" spans="1:10">
      <c r="A445" s="120" t="s">
        <v>196</v>
      </c>
      <c r="B445" s="120">
        <v>120300</v>
      </c>
      <c r="C445" s="120" t="s">
        <v>1907</v>
      </c>
      <c r="D445" s="121">
        <v>10056959</v>
      </c>
      <c r="E445" s="121">
        <v>5028479</v>
      </c>
      <c r="G445" t="s">
        <v>805</v>
      </c>
      <c r="H445" t="s">
        <v>5944</v>
      </c>
      <c r="I445" t="s">
        <v>2370</v>
      </c>
      <c r="J445" s="180">
        <v>1700406</v>
      </c>
    </row>
    <row r="446" spans="1:10">
      <c r="A446" s="120" t="s">
        <v>196</v>
      </c>
      <c r="B446" s="120">
        <v>4076400</v>
      </c>
      <c r="C446" s="120" t="s">
        <v>1911</v>
      </c>
      <c r="D446" s="121">
        <v>226588</v>
      </c>
      <c r="E446" s="121">
        <v>113294</v>
      </c>
      <c r="G446" t="s">
        <v>805</v>
      </c>
      <c r="H446" t="s">
        <v>5945</v>
      </c>
      <c r="I446" t="s">
        <v>2372</v>
      </c>
      <c r="J446" s="180">
        <v>472520</v>
      </c>
    </row>
    <row r="447" spans="1:10">
      <c r="A447" s="120" t="s">
        <v>196</v>
      </c>
      <c r="B447" s="120">
        <v>120500</v>
      </c>
      <c r="C447" s="120" t="s">
        <v>1915</v>
      </c>
      <c r="D447" s="121">
        <v>464148</v>
      </c>
      <c r="E447" s="121">
        <v>232074</v>
      </c>
      <c r="G447" t="s">
        <v>805</v>
      </c>
      <c r="H447" t="s">
        <v>5946</v>
      </c>
      <c r="I447" t="s">
        <v>2511</v>
      </c>
      <c r="J447" s="180">
        <v>1775419</v>
      </c>
    </row>
    <row r="448" spans="1:10">
      <c r="A448" s="120" t="s">
        <v>196</v>
      </c>
      <c r="B448" s="120">
        <v>120600</v>
      </c>
      <c r="C448" s="120" t="s">
        <v>1916</v>
      </c>
      <c r="D448" s="121">
        <v>4318142</v>
      </c>
      <c r="E448" s="121">
        <v>2159071</v>
      </c>
      <c r="G448" t="s">
        <v>805</v>
      </c>
      <c r="H448" t="s">
        <v>5947</v>
      </c>
      <c r="I448" t="s">
        <v>3366</v>
      </c>
      <c r="J448" s="180">
        <v>143443</v>
      </c>
    </row>
    <row r="449" spans="1:10">
      <c r="A449" s="120" t="s">
        <v>196</v>
      </c>
      <c r="B449" s="120">
        <v>4157800</v>
      </c>
      <c r="C449" s="120" t="s">
        <v>1936</v>
      </c>
      <c r="D449" s="121">
        <v>61227</v>
      </c>
      <c r="E449" s="121">
        <v>30613</v>
      </c>
      <c r="G449" t="s">
        <v>805</v>
      </c>
      <c r="H449" t="s">
        <v>5948</v>
      </c>
      <c r="I449" t="s">
        <v>5949</v>
      </c>
      <c r="J449" s="180">
        <v>2691269</v>
      </c>
    </row>
    <row r="450" spans="1:10">
      <c r="A450" s="120" t="s">
        <v>196</v>
      </c>
      <c r="B450" s="120">
        <v>120700</v>
      </c>
      <c r="C450" s="120" t="s">
        <v>1939</v>
      </c>
      <c r="D450" s="121">
        <v>59068</v>
      </c>
      <c r="E450" s="121">
        <v>29534</v>
      </c>
      <c r="G450" t="s">
        <v>805</v>
      </c>
      <c r="H450" t="s">
        <v>5950</v>
      </c>
      <c r="I450" t="s">
        <v>5951</v>
      </c>
      <c r="J450" s="180">
        <v>9566751</v>
      </c>
    </row>
    <row r="451" spans="1:10">
      <c r="A451" s="120" t="s">
        <v>196</v>
      </c>
      <c r="B451" s="120">
        <v>120800</v>
      </c>
      <c r="C451" s="120" t="s">
        <v>1972</v>
      </c>
      <c r="D451" s="121">
        <v>7141562</v>
      </c>
      <c r="E451" s="121">
        <v>3570781</v>
      </c>
      <c r="G451" t="s">
        <v>805</v>
      </c>
      <c r="H451" t="s">
        <v>5952</v>
      </c>
      <c r="I451" t="s">
        <v>5953</v>
      </c>
      <c r="J451" s="180">
        <v>1041403</v>
      </c>
    </row>
    <row r="452" spans="1:10">
      <c r="A452" s="120" t="s">
        <v>196</v>
      </c>
      <c r="B452" s="120">
        <v>4169800</v>
      </c>
      <c r="C452" s="120" t="s">
        <v>1979</v>
      </c>
      <c r="D452" s="121">
        <v>3477356</v>
      </c>
      <c r="E452" s="121">
        <v>1738678</v>
      </c>
      <c r="G452" t="s">
        <v>805</v>
      </c>
      <c r="H452" t="s">
        <v>5954</v>
      </c>
      <c r="I452" t="s">
        <v>5955</v>
      </c>
      <c r="J452" s="180">
        <v>1238245</v>
      </c>
    </row>
    <row r="453" spans="1:10">
      <c r="A453" s="120" t="s">
        <v>196</v>
      </c>
      <c r="B453" s="120">
        <v>565500</v>
      </c>
      <c r="C453" s="120" t="s">
        <v>1987</v>
      </c>
      <c r="D453" s="121">
        <v>388304</v>
      </c>
      <c r="E453" s="121">
        <v>194152</v>
      </c>
      <c r="G453" t="s">
        <v>805</v>
      </c>
      <c r="H453" t="s">
        <v>5956</v>
      </c>
      <c r="I453" t="s">
        <v>5046</v>
      </c>
      <c r="J453" s="180">
        <v>466753</v>
      </c>
    </row>
    <row r="454" spans="1:10">
      <c r="A454" s="120" t="s">
        <v>196</v>
      </c>
      <c r="B454" s="120">
        <v>120900</v>
      </c>
      <c r="C454" s="120" t="s">
        <v>2023</v>
      </c>
      <c r="D454" s="121">
        <v>3615339</v>
      </c>
      <c r="E454" s="121">
        <v>1807669</v>
      </c>
      <c r="G454" t="s">
        <v>337</v>
      </c>
      <c r="H454" t="s">
        <v>5957</v>
      </c>
      <c r="I454" t="s">
        <v>799</v>
      </c>
      <c r="J454" s="180">
        <v>41672</v>
      </c>
    </row>
    <row r="455" spans="1:10">
      <c r="A455" s="120" t="s">
        <v>196</v>
      </c>
      <c r="B455" s="120">
        <v>117100</v>
      </c>
      <c r="C455" s="120" t="s">
        <v>2026</v>
      </c>
      <c r="D455" s="121">
        <v>516332</v>
      </c>
      <c r="E455" s="121">
        <v>258166</v>
      </c>
      <c r="G455" t="s">
        <v>337</v>
      </c>
      <c r="H455" t="s">
        <v>5958</v>
      </c>
      <c r="I455" t="s">
        <v>841</v>
      </c>
      <c r="J455" s="180">
        <v>54833</v>
      </c>
    </row>
    <row r="456" spans="1:10">
      <c r="A456" s="120" t="s">
        <v>196</v>
      </c>
      <c r="B456" s="120">
        <v>4141700</v>
      </c>
      <c r="C456" s="120" t="s">
        <v>2046</v>
      </c>
      <c r="D456" s="121">
        <v>183798</v>
      </c>
      <c r="E456" s="121">
        <v>91899</v>
      </c>
      <c r="G456" t="s">
        <v>337</v>
      </c>
      <c r="H456" t="s">
        <v>5959</v>
      </c>
      <c r="I456" t="s">
        <v>1490</v>
      </c>
      <c r="J456" s="180">
        <v>368747</v>
      </c>
    </row>
    <row r="457" spans="1:10">
      <c r="A457" s="120" t="s">
        <v>196</v>
      </c>
      <c r="B457" s="120">
        <v>4132700</v>
      </c>
      <c r="C457" s="120" t="s">
        <v>2049</v>
      </c>
      <c r="D457" s="121">
        <v>331157</v>
      </c>
      <c r="E457" s="121">
        <v>165578</v>
      </c>
      <c r="G457" t="s">
        <v>337</v>
      </c>
      <c r="H457" t="s">
        <v>5960</v>
      </c>
      <c r="I457" t="s">
        <v>1583</v>
      </c>
      <c r="J457" s="180">
        <v>134827</v>
      </c>
    </row>
    <row r="458" spans="1:10">
      <c r="A458" s="120" t="s">
        <v>196</v>
      </c>
      <c r="B458" s="120">
        <v>4228100</v>
      </c>
      <c r="C458" s="120" t="s">
        <v>2074</v>
      </c>
      <c r="D458" s="121">
        <v>1472341</v>
      </c>
      <c r="E458" s="121">
        <v>736170</v>
      </c>
      <c r="G458" t="s">
        <v>337</v>
      </c>
      <c r="H458" t="s">
        <v>5961</v>
      </c>
      <c r="I458" t="s">
        <v>1650</v>
      </c>
      <c r="J458" s="180">
        <v>34894</v>
      </c>
    </row>
    <row r="459" spans="1:10">
      <c r="A459" s="120" t="s">
        <v>196</v>
      </c>
      <c r="B459" s="120">
        <v>4217400</v>
      </c>
      <c r="C459" s="120" t="s">
        <v>2077</v>
      </c>
      <c r="D459" s="121">
        <v>6110</v>
      </c>
      <c r="E459" s="121">
        <v>3055</v>
      </c>
      <c r="G459" t="s">
        <v>337</v>
      </c>
      <c r="H459" t="s">
        <v>5962</v>
      </c>
      <c r="I459" t="s">
        <v>1662</v>
      </c>
      <c r="J459" s="180">
        <v>15284</v>
      </c>
    </row>
    <row r="460" spans="1:10">
      <c r="A460" s="120" t="s">
        <v>196</v>
      </c>
      <c r="B460" s="120">
        <v>2285100</v>
      </c>
      <c r="C460" s="120" t="s">
        <v>2084</v>
      </c>
      <c r="D460" s="121">
        <v>243264</v>
      </c>
      <c r="E460" s="121">
        <v>121632</v>
      </c>
      <c r="G460" t="s">
        <v>337</v>
      </c>
      <c r="H460" t="s">
        <v>5963</v>
      </c>
      <c r="I460" t="s">
        <v>5964</v>
      </c>
      <c r="J460" s="180">
        <v>14507</v>
      </c>
    </row>
    <row r="461" spans="1:10">
      <c r="A461" s="120" t="s">
        <v>196</v>
      </c>
      <c r="B461" s="120">
        <v>4209800</v>
      </c>
      <c r="C461" s="120" t="s">
        <v>2087</v>
      </c>
      <c r="D461" s="121">
        <v>103446</v>
      </c>
      <c r="E461" s="121">
        <v>51723</v>
      </c>
      <c r="G461" t="s">
        <v>337</v>
      </c>
      <c r="H461" t="s">
        <v>5965</v>
      </c>
      <c r="I461" t="s">
        <v>5966</v>
      </c>
      <c r="J461" s="180">
        <v>56222</v>
      </c>
    </row>
    <row r="462" spans="1:10">
      <c r="A462" s="120" t="s">
        <v>196</v>
      </c>
      <c r="B462" s="120">
        <v>118300</v>
      </c>
      <c r="C462" s="120" t="s">
        <v>2107</v>
      </c>
      <c r="D462" s="121">
        <v>895448</v>
      </c>
      <c r="E462" s="121">
        <v>447724</v>
      </c>
      <c r="G462" t="s">
        <v>337</v>
      </c>
      <c r="H462" t="s">
        <v>5967</v>
      </c>
      <c r="I462" t="s">
        <v>1947</v>
      </c>
      <c r="J462" s="180">
        <v>88172</v>
      </c>
    </row>
    <row r="463" spans="1:10">
      <c r="A463" s="120" t="s">
        <v>196</v>
      </c>
      <c r="B463" s="120">
        <v>4149700</v>
      </c>
      <c r="C463" s="120" t="s">
        <v>2109</v>
      </c>
      <c r="D463" s="121">
        <v>309756</v>
      </c>
      <c r="E463" s="121">
        <v>154878</v>
      </c>
      <c r="G463" t="s">
        <v>337</v>
      </c>
      <c r="H463" t="s">
        <v>5968</v>
      </c>
      <c r="I463" t="s">
        <v>2035</v>
      </c>
      <c r="J463" s="180">
        <v>87849</v>
      </c>
    </row>
    <row r="464" spans="1:10">
      <c r="A464" s="120" t="s">
        <v>196</v>
      </c>
      <c r="B464" s="120">
        <v>125200</v>
      </c>
      <c r="C464" s="120" t="s">
        <v>2116</v>
      </c>
      <c r="D464" s="121">
        <v>681856</v>
      </c>
      <c r="E464" s="121">
        <v>340928</v>
      </c>
      <c r="G464" t="s">
        <v>337</v>
      </c>
      <c r="H464" t="s">
        <v>5969</v>
      </c>
      <c r="I464" t="s">
        <v>2185</v>
      </c>
      <c r="J464" s="180">
        <v>108565</v>
      </c>
    </row>
    <row r="465" spans="1:10">
      <c r="A465" s="120" t="s">
        <v>196</v>
      </c>
      <c r="B465" s="120">
        <v>4255300</v>
      </c>
      <c r="C465" s="120" t="s">
        <v>2120</v>
      </c>
      <c r="D465" s="121">
        <v>122657</v>
      </c>
      <c r="E465" s="121">
        <v>61328</v>
      </c>
      <c r="G465" t="s">
        <v>337</v>
      </c>
      <c r="H465" t="s">
        <v>5970</v>
      </c>
      <c r="I465" t="s">
        <v>2268</v>
      </c>
      <c r="J465" s="180">
        <v>150063</v>
      </c>
    </row>
    <row r="466" spans="1:10">
      <c r="A466" s="120" t="s">
        <v>196</v>
      </c>
      <c r="B466" s="120">
        <v>114900</v>
      </c>
      <c r="C466" s="120" t="s">
        <v>2141</v>
      </c>
      <c r="D466" s="121">
        <v>10302998</v>
      </c>
      <c r="E466" s="121">
        <v>5151499</v>
      </c>
      <c r="G466" t="s">
        <v>337</v>
      </c>
      <c r="H466" t="s">
        <v>5971</v>
      </c>
      <c r="I466" t="s">
        <v>2269</v>
      </c>
      <c r="J466" s="180">
        <v>48056</v>
      </c>
    </row>
    <row r="467" spans="1:10">
      <c r="A467" s="120" t="s">
        <v>196</v>
      </c>
      <c r="B467" s="120">
        <v>121200</v>
      </c>
      <c r="C467" s="120" t="s">
        <v>2142</v>
      </c>
      <c r="D467" s="121">
        <v>398142</v>
      </c>
      <c r="E467" s="121">
        <v>199071</v>
      </c>
      <c r="G467" t="s">
        <v>337</v>
      </c>
      <c r="H467" t="s">
        <v>5972</v>
      </c>
      <c r="I467" t="s">
        <v>2272</v>
      </c>
      <c r="J467" s="180">
        <v>33969</v>
      </c>
    </row>
    <row r="468" spans="1:10">
      <c r="A468" s="120" t="s">
        <v>196</v>
      </c>
      <c r="B468" s="120">
        <v>2545900</v>
      </c>
      <c r="C468" s="120" t="s">
        <v>2155</v>
      </c>
      <c r="D468" s="121">
        <v>56543</v>
      </c>
      <c r="E468" s="121">
        <v>28271</v>
      </c>
      <c r="G468" t="s">
        <v>337</v>
      </c>
      <c r="H468" t="s">
        <v>5973</v>
      </c>
      <c r="I468" t="s">
        <v>2273</v>
      </c>
      <c r="J468" s="180">
        <v>156482</v>
      </c>
    </row>
    <row r="469" spans="1:10">
      <c r="A469" s="120" t="s">
        <v>196</v>
      </c>
      <c r="B469" s="120">
        <v>4265500</v>
      </c>
      <c r="C469" s="120" t="s">
        <v>2159</v>
      </c>
      <c r="D469" s="121">
        <v>41928</v>
      </c>
      <c r="E469" s="121">
        <v>20964</v>
      </c>
      <c r="G469" t="s">
        <v>337</v>
      </c>
      <c r="H469" t="s">
        <v>5974</v>
      </c>
      <c r="I469" t="s">
        <v>5975</v>
      </c>
      <c r="J469" s="180">
        <v>20602</v>
      </c>
    </row>
    <row r="470" spans="1:10">
      <c r="A470" s="120" t="s">
        <v>196</v>
      </c>
      <c r="B470" s="120">
        <v>121400</v>
      </c>
      <c r="C470" s="120" t="s">
        <v>2181</v>
      </c>
      <c r="D470" s="121">
        <v>4995150</v>
      </c>
      <c r="E470" s="121">
        <v>2497575</v>
      </c>
      <c r="G470" t="s">
        <v>337</v>
      </c>
      <c r="H470" t="s">
        <v>5976</v>
      </c>
      <c r="I470" t="s">
        <v>2680</v>
      </c>
      <c r="J470" s="180">
        <v>31696</v>
      </c>
    </row>
    <row r="471" spans="1:10">
      <c r="A471" s="120" t="s">
        <v>196</v>
      </c>
      <c r="B471" s="120">
        <v>4272800</v>
      </c>
      <c r="C471" s="120" t="s">
        <v>2183</v>
      </c>
      <c r="D471" s="121">
        <v>104035</v>
      </c>
      <c r="E471" s="121">
        <v>52017</v>
      </c>
      <c r="G471" t="s">
        <v>337</v>
      </c>
      <c r="H471" t="s">
        <v>5977</v>
      </c>
      <c r="I471" t="s">
        <v>5978</v>
      </c>
      <c r="J471" s="180">
        <v>39274</v>
      </c>
    </row>
    <row r="472" spans="1:10">
      <c r="A472" s="120" t="s">
        <v>196</v>
      </c>
      <c r="B472" s="120">
        <v>2128300</v>
      </c>
      <c r="C472" s="120" t="s">
        <v>2208</v>
      </c>
      <c r="D472" s="121">
        <v>2735892</v>
      </c>
      <c r="E472" s="121">
        <v>1367946</v>
      </c>
      <c r="G472" t="s">
        <v>337</v>
      </c>
      <c r="H472" t="s">
        <v>5979</v>
      </c>
      <c r="I472" t="s">
        <v>2971</v>
      </c>
      <c r="J472" s="180">
        <v>60063</v>
      </c>
    </row>
    <row r="473" spans="1:10">
      <c r="A473" s="120" t="s">
        <v>196</v>
      </c>
      <c r="B473" s="120">
        <v>3067500</v>
      </c>
      <c r="C473" s="120" t="s">
        <v>2224</v>
      </c>
      <c r="D473" s="121">
        <v>3164257</v>
      </c>
      <c r="E473" s="121">
        <v>1582128</v>
      </c>
      <c r="G473" t="s">
        <v>337</v>
      </c>
      <c r="H473" t="s">
        <v>5980</v>
      </c>
      <c r="I473" t="s">
        <v>3152</v>
      </c>
      <c r="J473" s="180">
        <v>64154</v>
      </c>
    </row>
    <row r="474" spans="1:10">
      <c r="A474" s="120" t="s">
        <v>196</v>
      </c>
      <c r="B474" s="120">
        <v>4181600</v>
      </c>
      <c r="C474" s="120" t="s">
        <v>2228</v>
      </c>
      <c r="D474" s="121">
        <v>88763</v>
      </c>
      <c r="E474" s="121">
        <v>44381</v>
      </c>
      <c r="G474" t="s">
        <v>337</v>
      </c>
      <c r="H474" t="s">
        <v>5981</v>
      </c>
      <c r="I474" t="s">
        <v>3162</v>
      </c>
      <c r="J474" s="180">
        <v>57711</v>
      </c>
    </row>
    <row r="475" spans="1:10">
      <c r="A475" s="120" t="s">
        <v>196</v>
      </c>
      <c r="B475" s="120">
        <v>2559400</v>
      </c>
      <c r="C475" s="120" t="s">
        <v>2243</v>
      </c>
      <c r="D475" s="121">
        <v>2149757</v>
      </c>
      <c r="E475" s="121">
        <v>1074878</v>
      </c>
      <c r="G475" t="s">
        <v>337</v>
      </c>
      <c r="H475" t="s">
        <v>5982</v>
      </c>
      <c r="I475" t="s">
        <v>3216</v>
      </c>
      <c r="J475" s="180">
        <v>21233</v>
      </c>
    </row>
    <row r="476" spans="1:10">
      <c r="A476" s="120" t="s">
        <v>196</v>
      </c>
      <c r="B476" s="120">
        <v>2520300</v>
      </c>
      <c r="C476" s="120" t="s">
        <v>2245</v>
      </c>
      <c r="D476" s="121">
        <v>100622</v>
      </c>
      <c r="E476" s="121">
        <v>50311</v>
      </c>
      <c r="G476" t="s">
        <v>337</v>
      </c>
      <c r="H476" t="s">
        <v>5983</v>
      </c>
      <c r="I476" t="s">
        <v>5984</v>
      </c>
      <c r="J476" s="180">
        <v>42957</v>
      </c>
    </row>
    <row r="477" spans="1:10">
      <c r="A477" s="120" t="s">
        <v>196</v>
      </c>
      <c r="B477" s="120">
        <v>4186900</v>
      </c>
      <c r="C477" s="120" t="s">
        <v>2255</v>
      </c>
      <c r="D477" s="121">
        <v>162618</v>
      </c>
      <c r="E477" s="121">
        <v>81309</v>
      </c>
      <c r="G477" t="s">
        <v>337</v>
      </c>
      <c r="H477" t="s">
        <v>5985</v>
      </c>
      <c r="I477" t="s">
        <v>3806</v>
      </c>
      <c r="J477" s="180">
        <v>101874</v>
      </c>
    </row>
    <row r="478" spans="1:10">
      <c r="A478" s="120" t="s">
        <v>196</v>
      </c>
      <c r="B478" s="120">
        <v>4145600</v>
      </c>
      <c r="C478" s="120" t="s">
        <v>2257</v>
      </c>
      <c r="D478" s="121">
        <v>188961</v>
      </c>
      <c r="E478" s="121">
        <v>94480</v>
      </c>
      <c r="G478" t="s">
        <v>337</v>
      </c>
      <c r="H478" t="s">
        <v>5986</v>
      </c>
      <c r="I478" t="s">
        <v>4067</v>
      </c>
      <c r="J478" s="180">
        <v>56970</v>
      </c>
    </row>
    <row r="479" spans="1:10">
      <c r="A479" s="120" t="s">
        <v>196</v>
      </c>
      <c r="B479" s="120">
        <v>3964400</v>
      </c>
      <c r="C479" s="120" t="s">
        <v>2262</v>
      </c>
      <c r="D479" s="121">
        <v>386363</v>
      </c>
      <c r="E479" s="121">
        <v>193181</v>
      </c>
      <c r="G479" t="s">
        <v>337</v>
      </c>
      <c r="H479" t="s">
        <v>5987</v>
      </c>
      <c r="I479" t="s">
        <v>4133</v>
      </c>
      <c r="J479" s="180">
        <v>58370</v>
      </c>
    </row>
    <row r="480" spans="1:10">
      <c r="A480" s="120" t="s">
        <v>196</v>
      </c>
      <c r="B480" s="120">
        <v>2539500</v>
      </c>
      <c r="C480" s="120" t="s">
        <v>2275</v>
      </c>
      <c r="D480" s="121">
        <v>4485810</v>
      </c>
      <c r="E480" s="121">
        <v>2242905</v>
      </c>
      <c r="G480" t="s">
        <v>337</v>
      </c>
      <c r="H480" t="s">
        <v>5988</v>
      </c>
      <c r="I480" t="s">
        <v>5989</v>
      </c>
      <c r="J480" s="180">
        <v>6701</v>
      </c>
    </row>
    <row r="481" spans="1:10">
      <c r="A481" s="120" t="s">
        <v>196</v>
      </c>
      <c r="B481" s="120">
        <v>4217500</v>
      </c>
      <c r="C481" s="120" t="s">
        <v>2285</v>
      </c>
      <c r="D481" s="121">
        <v>89296</v>
      </c>
      <c r="E481" s="121">
        <v>44648</v>
      </c>
      <c r="G481" t="s">
        <v>337</v>
      </c>
      <c r="H481" t="s">
        <v>5990</v>
      </c>
      <c r="I481" t="s">
        <v>5991</v>
      </c>
      <c r="J481" s="180">
        <v>128633</v>
      </c>
    </row>
    <row r="482" spans="1:10">
      <c r="A482" s="120" t="s">
        <v>196</v>
      </c>
      <c r="B482" s="120">
        <v>448400</v>
      </c>
      <c r="C482" s="120" t="s">
        <v>2326</v>
      </c>
      <c r="D482" s="121">
        <v>196815</v>
      </c>
      <c r="E482" s="121">
        <v>98407</v>
      </c>
      <c r="G482" t="s">
        <v>337</v>
      </c>
      <c r="H482" t="s">
        <v>5992</v>
      </c>
      <c r="I482" t="s">
        <v>4802</v>
      </c>
      <c r="J482" s="180">
        <v>108761</v>
      </c>
    </row>
    <row r="483" spans="1:10">
      <c r="A483" s="120" t="s">
        <v>196</v>
      </c>
      <c r="B483" s="120">
        <v>4193700</v>
      </c>
      <c r="C483" s="120" t="s">
        <v>2331</v>
      </c>
      <c r="D483" s="121">
        <v>343805</v>
      </c>
      <c r="E483" s="121">
        <v>171902</v>
      </c>
      <c r="G483" t="s">
        <v>337</v>
      </c>
      <c r="H483" t="s">
        <v>5993</v>
      </c>
      <c r="I483" t="s">
        <v>4979</v>
      </c>
      <c r="J483" s="180">
        <v>99885</v>
      </c>
    </row>
    <row r="484" spans="1:10">
      <c r="A484" s="120" t="s">
        <v>196</v>
      </c>
      <c r="B484" s="120">
        <v>3125300</v>
      </c>
      <c r="C484" s="120" t="s">
        <v>2333</v>
      </c>
      <c r="D484" s="121">
        <v>225673</v>
      </c>
      <c r="E484" s="121">
        <v>112836</v>
      </c>
      <c r="G484" t="s">
        <v>337</v>
      </c>
      <c r="H484" t="s">
        <v>5994</v>
      </c>
      <c r="I484" t="s">
        <v>5033</v>
      </c>
      <c r="J484" s="180">
        <v>72102</v>
      </c>
    </row>
    <row r="485" spans="1:10">
      <c r="A485" s="120" t="s">
        <v>196</v>
      </c>
      <c r="B485" s="120">
        <v>3853300</v>
      </c>
      <c r="C485" s="120" t="s">
        <v>2377</v>
      </c>
      <c r="D485" s="121">
        <v>189117</v>
      </c>
      <c r="E485" s="121">
        <v>94558</v>
      </c>
      <c r="G485" t="s">
        <v>212</v>
      </c>
      <c r="H485" t="s">
        <v>5995</v>
      </c>
      <c r="I485" t="s">
        <v>768</v>
      </c>
      <c r="J485" s="180">
        <v>542707</v>
      </c>
    </row>
    <row r="486" spans="1:10">
      <c r="A486" s="120" t="s">
        <v>196</v>
      </c>
      <c r="B486" s="120">
        <v>121500</v>
      </c>
      <c r="C486" s="120" t="s">
        <v>2431</v>
      </c>
      <c r="D486" s="121">
        <v>2144179</v>
      </c>
      <c r="E486" s="121">
        <v>1072089</v>
      </c>
      <c r="G486" t="s">
        <v>212</v>
      </c>
      <c r="H486" t="s">
        <v>5996</v>
      </c>
      <c r="I486" t="s">
        <v>5997</v>
      </c>
      <c r="J486" s="180">
        <v>139063</v>
      </c>
    </row>
    <row r="487" spans="1:10">
      <c r="A487" s="120" t="s">
        <v>196</v>
      </c>
      <c r="B487" s="120">
        <v>2330500</v>
      </c>
      <c r="C487" s="120" t="s">
        <v>2438</v>
      </c>
      <c r="D487" s="121">
        <v>661479</v>
      </c>
      <c r="E487" s="121">
        <v>330739</v>
      </c>
      <c r="G487" t="s">
        <v>212</v>
      </c>
      <c r="H487" t="s">
        <v>5998</v>
      </c>
      <c r="I487" t="s">
        <v>5999</v>
      </c>
      <c r="J487" s="180">
        <v>200574</v>
      </c>
    </row>
    <row r="488" spans="1:10">
      <c r="A488" s="120" t="s">
        <v>196</v>
      </c>
      <c r="B488" s="120">
        <v>1290700</v>
      </c>
      <c r="C488" s="120" t="s">
        <v>2452</v>
      </c>
      <c r="D488" s="121">
        <v>348926</v>
      </c>
      <c r="E488" s="121">
        <v>174463</v>
      </c>
      <c r="G488" t="s">
        <v>212</v>
      </c>
      <c r="H488" t="s">
        <v>6000</v>
      </c>
      <c r="I488" t="s">
        <v>2530</v>
      </c>
      <c r="J488" s="180">
        <v>97421</v>
      </c>
    </row>
    <row r="489" spans="1:10">
      <c r="A489" s="120" t="s">
        <v>196</v>
      </c>
      <c r="B489" s="120">
        <v>1301000</v>
      </c>
      <c r="C489" s="120" t="s">
        <v>2466</v>
      </c>
      <c r="D489" s="121">
        <v>276907</v>
      </c>
      <c r="E489" s="121">
        <v>138453</v>
      </c>
      <c r="G489" t="s">
        <v>212</v>
      </c>
      <c r="H489" t="s">
        <v>6001</v>
      </c>
      <c r="I489" t="s">
        <v>3151</v>
      </c>
      <c r="J489" s="180">
        <v>106790</v>
      </c>
    </row>
    <row r="490" spans="1:10">
      <c r="A490" s="120" t="s">
        <v>196</v>
      </c>
      <c r="B490" s="120">
        <v>126600</v>
      </c>
      <c r="C490" s="120" t="s">
        <v>2475</v>
      </c>
      <c r="D490" s="121">
        <v>3313469</v>
      </c>
      <c r="E490" s="121">
        <v>1656734</v>
      </c>
      <c r="G490" t="s">
        <v>260</v>
      </c>
      <c r="H490" t="s">
        <v>6002</v>
      </c>
      <c r="I490" t="s">
        <v>6003</v>
      </c>
      <c r="J490" s="180">
        <v>20228</v>
      </c>
    </row>
    <row r="491" spans="1:10">
      <c r="A491" s="120" t="s">
        <v>196</v>
      </c>
      <c r="B491" s="120">
        <v>3035700</v>
      </c>
      <c r="C491" s="120" t="s">
        <v>2486</v>
      </c>
      <c r="D491" s="121">
        <v>2875491</v>
      </c>
      <c r="E491" s="121">
        <v>1437745</v>
      </c>
      <c r="G491" t="s">
        <v>260</v>
      </c>
      <c r="H491" t="s">
        <v>6004</v>
      </c>
      <c r="I491" t="s">
        <v>537</v>
      </c>
      <c r="J491" s="180">
        <v>344012</v>
      </c>
    </row>
    <row r="492" spans="1:10">
      <c r="A492" s="120" t="s">
        <v>196</v>
      </c>
      <c r="B492" s="120">
        <v>121700</v>
      </c>
      <c r="C492" s="120" t="s">
        <v>2490</v>
      </c>
      <c r="D492" s="121">
        <v>335004</v>
      </c>
      <c r="E492" s="121">
        <v>167502</v>
      </c>
      <c r="G492" t="s">
        <v>260</v>
      </c>
      <c r="H492" t="s">
        <v>6005</v>
      </c>
      <c r="I492" t="s">
        <v>680</v>
      </c>
      <c r="J492" s="180">
        <v>13311</v>
      </c>
    </row>
    <row r="493" spans="1:10">
      <c r="A493" s="120" t="s">
        <v>196</v>
      </c>
      <c r="B493" s="120">
        <v>4141400</v>
      </c>
      <c r="C493" s="120" t="s">
        <v>2494</v>
      </c>
      <c r="D493" s="121">
        <v>591076</v>
      </c>
      <c r="E493" s="121">
        <v>295538</v>
      </c>
      <c r="G493" t="s">
        <v>260</v>
      </c>
      <c r="H493" t="s">
        <v>6006</v>
      </c>
      <c r="I493" t="s">
        <v>735</v>
      </c>
      <c r="J493" s="180">
        <v>108303</v>
      </c>
    </row>
    <row r="494" spans="1:10">
      <c r="A494" s="120" t="s">
        <v>196</v>
      </c>
      <c r="B494" s="120">
        <v>4212000</v>
      </c>
      <c r="C494" s="120" t="s">
        <v>2495</v>
      </c>
      <c r="D494" s="121">
        <v>154888</v>
      </c>
      <c r="E494" s="121">
        <v>77444</v>
      </c>
      <c r="G494" t="s">
        <v>260</v>
      </c>
      <c r="H494" t="s">
        <v>6007</v>
      </c>
      <c r="I494" t="s">
        <v>6008</v>
      </c>
      <c r="J494" s="180">
        <v>44111</v>
      </c>
    </row>
    <row r="495" spans="1:10">
      <c r="A495" s="120" t="s">
        <v>196</v>
      </c>
      <c r="B495" s="120">
        <v>4226100</v>
      </c>
      <c r="C495" s="120" t="s">
        <v>2495</v>
      </c>
      <c r="D495" s="121">
        <v>106027</v>
      </c>
      <c r="E495" s="121">
        <v>53013</v>
      </c>
      <c r="G495" t="s">
        <v>260</v>
      </c>
      <c r="H495" t="s">
        <v>6009</v>
      </c>
      <c r="I495" t="s">
        <v>1113</v>
      </c>
      <c r="J495" s="180">
        <v>147755</v>
      </c>
    </row>
    <row r="496" spans="1:10">
      <c r="A496" s="120" t="s">
        <v>196</v>
      </c>
      <c r="B496" s="120">
        <v>2228500</v>
      </c>
      <c r="C496" s="120" t="s">
        <v>2539</v>
      </c>
      <c r="D496" s="121">
        <v>171227</v>
      </c>
      <c r="E496" s="121">
        <v>85613</v>
      </c>
      <c r="G496" t="s">
        <v>260</v>
      </c>
      <c r="H496" t="s">
        <v>6010</v>
      </c>
      <c r="I496" t="s">
        <v>6011</v>
      </c>
      <c r="J496" s="180">
        <v>360680</v>
      </c>
    </row>
    <row r="497" spans="1:10">
      <c r="A497" s="120" t="s">
        <v>196</v>
      </c>
      <c r="B497" s="120">
        <v>2270600</v>
      </c>
      <c r="C497" s="120" t="s">
        <v>2540</v>
      </c>
      <c r="D497" s="121">
        <v>606084</v>
      </c>
      <c r="E497" s="121">
        <v>303042</v>
      </c>
      <c r="G497" t="s">
        <v>260</v>
      </c>
      <c r="H497" t="s">
        <v>6012</v>
      </c>
      <c r="I497" t="s">
        <v>6013</v>
      </c>
      <c r="J497" s="180">
        <v>231627</v>
      </c>
    </row>
    <row r="498" spans="1:10">
      <c r="A498" s="120" t="s">
        <v>196</v>
      </c>
      <c r="B498" s="120">
        <v>697500</v>
      </c>
      <c r="C498" s="120" t="s">
        <v>2551</v>
      </c>
      <c r="D498" s="121">
        <v>310107</v>
      </c>
      <c r="E498" s="121">
        <v>155053</v>
      </c>
      <c r="G498" t="s">
        <v>260</v>
      </c>
      <c r="H498" t="s">
        <v>6014</v>
      </c>
      <c r="I498" t="s">
        <v>6015</v>
      </c>
      <c r="J498" s="180">
        <v>149035</v>
      </c>
    </row>
    <row r="499" spans="1:10">
      <c r="A499" s="120" t="s">
        <v>196</v>
      </c>
      <c r="B499" s="120">
        <v>121800</v>
      </c>
      <c r="C499" s="120" t="s">
        <v>2565</v>
      </c>
      <c r="D499" s="121">
        <v>1777517</v>
      </c>
      <c r="E499" s="121">
        <v>888758</v>
      </c>
      <c r="G499" t="s">
        <v>260</v>
      </c>
      <c r="H499" t="s">
        <v>6016</v>
      </c>
      <c r="I499" t="s">
        <v>6017</v>
      </c>
      <c r="J499" s="180">
        <v>644844</v>
      </c>
    </row>
    <row r="500" spans="1:10">
      <c r="A500" s="120" t="s">
        <v>196</v>
      </c>
      <c r="B500" s="120">
        <v>121900</v>
      </c>
      <c r="C500" s="120" t="s">
        <v>2567</v>
      </c>
      <c r="D500" s="121">
        <v>14663058</v>
      </c>
      <c r="E500" s="121">
        <v>7331529</v>
      </c>
      <c r="G500" t="s">
        <v>260</v>
      </c>
      <c r="H500" t="s">
        <v>6018</v>
      </c>
      <c r="I500" t="s">
        <v>6019</v>
      </c>
      <c r="J500" s="180">
        <v>103762</v>
      </c>
    </row>
    <row r="501" spans="1:10">
      <c r="A501" s="120" t="s">
        <v>196</v>
      </c>
      <c r="B501" s="120">
        <v>4248300</v>
      </c>
      <c r="C501" s="120" t="s">
        <v>2579</v>
      </c>
      <c r="D501" s="121">
        <v>9263</v>
      </c>
      <c r="E501" s="121">
        <v>4631</v>
      </c>
      <c r="G501" t="s">
        <v>260</v>
      </c>
      <c r="H501" t="s">
        <v>6020</v>
      </c>
      <c r="I501" t="s">
        <v>6021</v>
      </c>
      <c r="J501" s="180">
        <v>202390</v>
      </c>
    </row>
    <row r="502" spans="1:10">
      <c r="A502" s="120" t="s">
        <v>196</v>
      </c>
      <c r="B502" s="120">
        <v>122300</v>
      </c>
      <c r="C502" s="120" t="s">
        <v>2580</v>
      </c>
      <c r="D502" s="121">
        <v>5197272</v>
      </c>
      <c r="E502" s="121">
        <v>2598636</v>
      </c>
      <c r="G502" t="s">
        <v>260</v>
      </c>
      <c r="H502" t="s">
        <v>6022</v>
      </c>
      <c r="I502" t="s">
        <v>6023</v>
      </c>
      <c r="J502" s="180">
        <v>330388</v>
      </c>
    </row>
    <row r="503" spans="1:10">
      <c r="A503" s="120" t="s">
        <v>196</v>
      </c>
      <c r="B503" s="120">
        <v>3868400</v>
      </c>
      <c r="C503" s="120" t="s">
        <v>2581</v>
      </c>
      <c r="D503" s="121">
        <v>279751</v>
      </c>
      <c r="E503" s="121">
        <v>139875</v>
      </c>
      <c r="G503" t="s">
        <v>260</v>
      </c>
      <c r="H503" t="s">
        <v>6024</v>
      </c>
      <c r="I503" t="s">
        <v>6025</v>
      </c>
      <c r="J503" s="180">
        <v>37425</v>
      </c>
    </row>
    <row r="504" spans="1:10">
      <c r="A504" s="120" t="s">
        <v>196</v>
      </c>
      <c r="B504" s="120">
        <v>616500</v>
      </c>
      <c r="C504" s="120" t="s">
        <v>2582</v>
      </c>
      <c r="D504" s="121">
        <v>174062</v>
      </c>
      <c r="E504" s="121">
        <v>87031</v>
      </c>
      <c r="G504" t="s">
        <v>260</v>
      </c>
      <c r="H504" t="s">
        <v>6026</v>
      </c>
      <c r="I504" t="s">
        <v>6027</v>
      </c>
      <c r="J504" s="180">
        <v>333508</v>
      </c>
    </row>
    <row r="505" spans="1:10">
      <c r="A505" s="120" t="s">
        <v>196</v>
      </c>
      <c r="B505" s="120">
        <v>4037300</v>
      </c>
      <c r="C505" s="120" t="s">
        <v>2583</v>
      </c>
      <c r="D505" s="121">
        <v>3766527</v>
      </c>
      <c r="E505" s="121">
        <v>1883263</v>
      </c>
      <c r="G505" t="s">
        <v>260</v>
      </c>
      <c r="H505" t="s">
        <v>6028</v>
      </c>
      <c r="I505" t="s">
        <v>6029</v>
      </c>
      <c r="J505" s="180">
        <v>138665</v>
      </c>
    </row>
    <row r="506" spans="1:10">
      <c r="A506" s="120" t="s">
        <v>196</v>
      </c>
      <c r="B506" s="120">
        <v>122400</v>
      </c>
      <c r="C506" s="120" t="s">
        <v>2584</v>
      </c>
      <c r="D506" s="121">
        <v>2906139</v>
      </c>
      <c r="E506" s="121">
        <v>1453069</v>
      </c>
      <c r="G506" t="s">
        <v>260</v>
      </c>
      <c r="H506" t="s">
        <v>6030</v>
      </c>
      <c r="I506" t="s">
        <v>1442</v>
      </c>
      <c r="J506" s="180">
        <v>47177</v>
      </c>
    </row>
    <row r="507" spans="1:10">
      <c r="A507" s="120" t="s">
        <v>196</v>
      </c>
      <c r="B507" s="120">
        <v>1255000</v>
      </c>
      <c r="C507" s="120" t="s">
        <v>2585</v>
      </c>
      <c r="D507" s="121">
        <v>2940483</v>
      </c>
      <c r="E507" s="121">
        <v>1470241</v>
      </c>
      <c r="G507" t="s">
        <v>260</v>
      </c>
      <c r="H507" t="s">
        <v>6031</v>
      </c>
      <c r="I507" t="s">
        <v>1528</v>
      </c>
      <c r="J507" s="180">
        <v>219576</v>
      </c>
    </row>
    <row r="508" spans="1:10">
      <c r="A508" s="120" t="s">
        <v>196</v>
      </c>
      <c r="B508" s="120">
        <v>122600</v>
      </c>
      <c r="C508" s="120" t="s">
        <v>2586</v>
      </c>
      <c r="D508" s="121">
        <v>7694796</v>
      </c>
      <c r="E508" s="121">
        <v>3847398</v>
      </c>
      <c r="G508" t="s">
        <v>260</v>
      </c>
      <c r="H508" t="s">
        <v>6032</v>
      </c>
      <c r="I508" t="s">
        <v>1581</v>
      </c>
      <c r="J508" s="180">
        <v>221935</v>
      </c>
    </row>
    <row r="509" spans="1:10">
      <c r="A509" s="120" t="s">
        <v>196</v>
      </c>
      <c r="B509" s="120">
        <v>704700</v>
      </c>
      <c r="C509" s="120" t="s">
        <v>2587</v>
      </c>
      <c r="D509" s="121">
        <v>2222854</v>
      </c>
      <c r="E509" s="121">
        <v>1111427</v>
      </c>
      <c r="G509" t="s">
        <v>260</v>
      </c>
      <c r="H509" t="s">
        <v>6033</v>
      </c>
      <c r="I509" t="s">
        <v>1605</v>
      </c>
      <c r="J509" s="180">
        <v>39654</v>
      </c>
    </row>
    <row r="510" spans="1:10">
      <c r="A510" s="120" t="s">
        <v>196</v>
      </c>
      <c r="B510" s="120">
        <v>122700</v>
      </c>
      <c r="C510" s="120" t="s">
        <v>2588</v>
      </c>
      <c r="D510" s="121">
        <v>5124229</v>
      </c>
      <c r="E510" s="121">
        <v>2562114</v>
      </c>
      <c r="G510" t="s">
        <v>260</v>
      </c>
      <c r="H510" t="s">
        <v>6034</v>
      </c>
      <c r="I510" t="s">
        <v>1637</v>
      </c>
      <c r="J510" s="180">
        <v>299897</v>
      </c>
    </row>
    <row r="511" spans="1:10">
      <c r="A511" s="120" t="s">
        <v>196</v>
      </c>
      <c r="B511" s="120">
        <v>122800</v>
      </c>
      <c r="C511" s="120" t="s">
        <v>2589</v>
      </c>
      <c r="D511" s="121">
        <v>6154624</v>
      </c>
      <c r="E511" s="121">
        <v>3077312</v>
      </c>
      <c r="G511" t="s">
        <v>260</v>
      </c>
      <c r="H511" t="s">
        <v>6035</v>
      </c>
      <c r="I511" t="s">
        <v>1697</v>
      </c>
      <c r="J511" s="180">
        <v>30542</v>
      </c>
    </row>
    <row r="512" spans="1:10">
      <c r="A512" s="120" t="s">
        <v>196</v>
      </c>
      <c r="B512" s="120">
        <v>1034000</v>
      </c>
      <c r="C512" s="120" t="s">
        <v>2590</v>
      </c>
      <c r="D512" s="121">
        <v>3838971</v>
      </c>
      <c r="E512" s="121">
        <v>1919485</v>
      </c>
      <c r="G512" t="s">
        <v>260</v>
      </c>
      <c r="H512" t="s">
        <v>6036</v>
      </c>
      <c r="I512" t="s">
        <v>6037</v>
      </c>
      <c r="J512" s="180">
        <v>14564</v>
      </c>
    </row>
    <row r="513" spans="1:10">
      <c r="A513" s="120" t="s">
        <v>196</v>
      </c>
      <c r="B513" s="120">
        <v>1164900</v>
      </c>
      <c r="C513" s="120" t="s">
        <v>2608</v>
      </c>
      <c r="D513" s="121">
        <v>4723135</v>
      </c>
      <c r="E513" s="121">
        <v>2361567</v>
      </c>
      <c r="G513" t="s">
        <v>260</v>
      </c>
      <c r="H513" t="s">
        <v>6038</v>
      </c>
      <c r="I513" t="s">
        <v>1930</v>
      </c>
      <c r="J513" s="180">
        <v>181638</v>
      </c>
    </row>
    <row r="514" spans="1:10">
      <c r="A514" s="120" t="s">
        <v>196</v>
      </c>
      <c r="B514" s="120">
        <v>1186600</v>
      </c>
      <c r="C514" s="120" t="s">
        <v>2612</v>
      </c>
      <c r="D514" s="121">
        <v>547287</v>
      </c>
      <c r="E514" s="121">
        <v>273643</v>
      </c>
      <c r="G514" t="s">
        <v>260</v>
      </c>
      <c r="H514" t="s">
        <v>6039</v>
      </c>
      <c r="I514" t="s">
        <v>1970</v>
      </c>
      <c r="J514" s="180">
        <v>46894</v>
      </c>
    </row>
    <row r="515" spans="1:10">
      <c r="A515" s="120" t="s">
        <v>196</v>
      </c>
      <c r="B515" s="120">
        <v>714200</v>
      </c>
      <c r="C515" s="120" t="s">
        <v>2623</v>
      </c>
      <c r="D515" s="121">
        <v>145271</v>
      </c>
      <c r="E515" s="121">
        <v>72635</v>
      </c>
      <c r="G515" t="s">
        <v>260</v>
      </c>
      <c r="H515" t="s">
        <v>6040</v>
      </c>
      <c r="I515" t="s">
        <v>2078</v>
      </c>
      <c r="J515" s="180">
        <v>45217</v>
      </c>
    </row>
    <row r="516" spans="1:10">
      <c r="A516" s="120" t="s">
        <v>196</v>
      </c>
      <c r="B516" s="120">
        <v>1324000</v>
      </c>
      <c r="C516" s="120" t="s">
        <v>2627</v>
      </c>
      <c r="D516" s="121">
        <v>166160</v>
      </c>
      <c r="E516" s="121">
        <v>83080</v>
      </c>
      <c r="G516" t="s">
        <v>260</v>
      </c>
      <c r="H516" t="s">
        <v>6041</v>
      </c>
      <c r="I516" t="s">
        <v>2165</v>
      </c>
      <c r="J516" s="180">
        <v>183980</v>
      </c>
    </row>
    <row r="517" spans="1:10">
      <c r="A517" s="120" t="s">
        <v>196</v>
      </c>
      <c r="B517" s="120">
        <v>4092400</v>
      </c>
      <c r="C517" s="120" t="s">
        <v>2647</v>
      </c>
      <c r="D517" s="121">
        <v>258613</v>
      </c>
      <c r="E517" s="121">
        <v>129306</v>
      </c>
      <c r="G517" t="s">
        <v>260</v>
      </c>
      <c r="H517" t="s">
        <v>6042</v>
      </c>
      <c r="I517" t="s">
        <v>2166</v>
      </c>
      <c r="J517" s="180">
        <v>60331</v>
      </c>
    </row>
    <row r="518" spans="1:10">
      <c r="A518" s="120" t="s">
        <v>196</v>
      </c>
      <c r="B518" s="120">
        <v>3440400</v>
      </c>
      <c r="C518" s="120" t="s">
        <v>2668</v>
      </c>
      <c r="D518" s="121">
        <v>575634</v>
      </c>
      <c r="E518" s="121">
        <v>287817</v>
      </c>
      <c r="G518" t="s">
        <v>260</v>
      </c>
      <c r="H518" t="s">
        <v>6043</v>
      </c>
      <c r="I518" t="s">
        <v>6044</v>
      </c>
      <c r="J518" s="180">
        <v>73351</v>
      </c>
    </row>
    <row r="519" spans="1:10">
      <c r="A519" s="120" t="s">
        <v>196</v>
      </c>
      <c r="B519" s="120">
        <v>123000</v>
      </c>
      <c r="C519" s="120" t="s">
        <v>2678</v>
      </c>
      <c r="D519" s="121">
        <v>145778</v>
      </c>
      <c r="E519" s="121">
        <v>72889</v>
      </c>
      <c r="G519" t="s">
        <v>260</v>
      </c>
      <c r="H519" t="s">
        <v>6045</v>
      </c>
      <c r="I519" t="s">
        <v>2345</v>
      </c>
      <c r="J519" s="180">
        <v>366180</v>
      </c>
    </row>
    <row r="520" spans="1:10">
      <c r="A520" s="120" t="s">
        <v>196</v>
      </c>
      <c r="B520" s="120">
        <v>1047400</v>
      </c>
      <c r="C520" s="120" t="s">
        <v>2689</v>
      </c>
      <c r="D520" s="121">
        <v>874466</v>
      </c>
      <c r="E520" s="121">
        <v>437233</v>
      </c>
      <c r="G520" t="s">
        <v>260</v>
      </c>
      <c r="H520" t="s">
        <v>6046</v>
      </c>
      <c r="I520" t="s">
        <v>2354</v>
      </c>
      <c r="J520" s="180">
        <v>64026</v>
      </c>
    </row>
    <row r="521" spans="1:10">
      <c r="A521" s="120" t="s">
        <v>196</v>
      </c>
      <c r="B521" s="120">
        <v>122000</v>
      </c>
      <c r="C521" s="120" t="s">
        <v>2706</v>
      </c>
      <c r="D521" s="121">
        <v>936440</v>
      </c>
      <c r="E521" s="121">
        <v>468220</v>
      </c>
      <c r="G521" t="s">
        <v>260</v>
      </c>
      <c r="H521" t="s">
        <v>6047</v>
      </c>
      <c r="I521" t="s">
        <v>2363</v>
      </c>
      <c r="J521" s="180">
        <v>63033</v>
      </c>
    </row>
    <row r="522" spans="1:10">
      <c r="A522" s="120" t="s">
        <v>196</v>
      </c>
      <c r="B522" s="120">
        <v>4115600</v>
      </c>
      <c r="C522" s="120" t="s">
        <v>2709</v>
      </c>
      <c r="D522" s="121">
        <v>564629</v>
      </c>
      <c r="E522" s="121">
        <v>282314</v>
      </c>
      <c r="G522" t="s">
        <v>260</v>
      </c>
      <c r="H522" t="s">
        <v>6048</v>
      </c>
      <c r="I522" t="s">
        <v>2371</v>
      </c>
      <c r="J522" s="180">
        <v>71989</v>
      </c>
    </row>
    <row r="523" spans="1:10">
      <c r="A523" s="120" t="s">
        <v>196</v>
      </c>
      <c r="B523" s="120">
        <v>4185600</v>
      </c>
      <c r="C523" s="120" t="s">
        <v>2732</v>
      </c>
      <c r="D523" s="121">
        <v>163365</v>
      </c>
      <c r="E523" s="121">
        <v>81682</v>
      </c>
      <c r="G523" t="s">
        <v>260</v>
      </c>
      <c r="H523" t="s">
        <v>6049</v>
      </c>
      <c r="I523" t="s">
        <v>2413</v>
      </c>
      <c r="J523" s="180">
        <v>76590</v>
      </c>
    </row>
    <row r="524" spans="1:10">
      <c r="A524" s="120" t="s">
        <v>196</v>
      </c>
      <c r="B524" s="120">
        <v>1167200</v>
      </c>
      <c r="C524" s="120" t="s">
        <v>2746</v>
      </c>
      <c r="D524" s="121">
        <v>1309837</v>
      </c>
      <c r="E524" s="121">
        <v>654918</v>
      </c>
      <c r="G524" t="s">
        <v>260</v>
      </c>
      <c r="H524" t="s">
        <v>6050</v>
      </c>
      <c r="I524" t="s">
        <v>2446</v>
      </c>
      <c r="J524" s="180">
        <v>127435</v>
      </c>
    </row>
    <row r="525" spans="1:10">
      <c r="A525" s="120" t="s">
        <v>196</v>
      </c>
      <c r="B525" s="120">
        <v>123600</v>
      </c>
      <c r="C525" s="120" t="s">
        <v>2747</v>
      </c>
      <c r="D525" s="121">
        <v>744390</v>
      </c>
      <c r="E525" s="121">
        <v>372195</v>
      </c>
      <c r="G525" t="s">
        <v>260</v>
      </c>
      <c r="H525" t="s">
        <v>6051</v>
      </c>
      <c r="I525" t="s">
        <v>2546</v>
      </c>
      <c r="J525" s="180">
        <v>81626</v>
      </c>
    </row>
    <row r="526" spans="1:10">
      <c r="A526" s="120" t="s">
        <v>196</v>
      </c>
      <c r="B526" s="120">
        <v>123700</v>
      </c>
      <c r="C526" s="120" t="s">
        <v>2748</v>
      </c>
      <c r="D526" s="121">
        <v>6536491</v>
      </c>
      <c r="E526" s="121">
        <v>3268245</v>
      </c>
      <c r="G526" t="s">
        <v>260</v>
      </c>
      <c r="H526" t="s">
        <v>6052</v>
      </c>
      <c r="I526" t="s">
        <v>6053</v>
      </c>
      <c r="J526" s="180">
        <v>21660</v>
      </c>
    </row>
    <row r="527" spans="1:10">
      <c r="A527" s="120" t="s">
        <v>196</v>
      </c>
      <c r="B527" s="120">
        <v>4271100</v>
      </c>
      <c r="C527" s="120" t="s">
        <v>2764</v>
      </c>
      <c r="D527" s="121">
        <v>13758</v>
      </c>
      <c r="E527" s="121">
        <v>6879</v>
      </c>
      <c r="G527" t="s">
        <v>260</v>
      </c>
      <c r="H527" t="s">
        <v>6054</v>
      </c>
      <c r="I527" t="s">
        <v>6055</v>
      </c>
      <c r="J527" s="180">
        <v>32865</v>
      </c>
    </row>
    <row r="528" spans="1:10">
      <c r="A528" s="120" t="s">
        <v>196</v>
      </c>
      <c r="B528" s="120">
        <v>126700</v>
      </c>
      <c r="C528" s="120" t="s">
        <v>2768</v>
      </c>
      <c r="D528" s="121">
        <v>1497283</v>
      </c>
      <c r="E528" s="121">
        <v>748641</v>
      </c>
      <c r="G528" t="s">
        <v>260</v>
      </c>
      <c r="H528" t="s">
        <v>6056</v>
      </c>
      <c r="I528" t="s">
        <v>6057</v>
      </c>
      <c r="J528" s="180">
        <v>113318</v>
      </c>
    </row>
    <row r="529" spans="1:10">
      <c r="A529" s="120" t="s">
        <v>196</v>
      </c>
      <c r="B529" s="120">
        <v>2497300</v>
      </c>
      <c r="C529" s="120" t="s">
        <v>2840</v>
      </c>
      <c r="D529" s="121">
        <v>914326</v>
      </c>
      <c r="E529" s="121">
        <v>457163</v>
      </c>
      <c r="G529" t="s">
        <v>260</v>
      </c>
      <c r="H529" t="s">
        <v>6058</v>
      </c>
      <c r="I529" t="s">
        <v>2778</v>
      </c>
      <c r="J529" s="180">
        <v>35683</v>
      </c>
    </row>
    <row r="530" spans="1:10">
      <c r="A530" s="120" t="s">
        <v>196</v>
      </c>
      <c r="B530" s="120">
        <v>3098700</v>
      </c>
      <c r="C530" s="120" t="s">
        <v>2840</v>
      </c>
      <c r="D530" s="121">
        <v>549033</v>
      </c>
      <c r="E530" s="121">
        <v>274516</v>
      </c>
      <c r="G530" t="s">
        <v>260</v>
      </c>
      <c r="H530" t="s">
        <v>6059</v>
      </c>
      <c r="I530" t="s">
        <v>2914</v>
      </c>
      <c r="J530" s="180">
        <v>52334</v>
      </c>
    </row>
    <row r="531" spans="1:10">
      <c r="A531" s="120" t="s">
        <v>196</v>
      </c>
      <c r="B531" s="120">
        <v>123800</v>
      </c>
      <c r="C531" s="120" t="s">
        <v>2850</v>
      </c>
      <c r="D531" s="121">
        <v>1135582</v>
      </c>
      <c r="E531" s="121">
        <v>567791</v>
      </c>
      <c r="G531" t="s">
        <v>260</v>
      </c>
      <c r="H531" t="s">
        <v>6060</v>
      </c>
      <c r="I531" t="s">
        <v>2946</v>
      </c>
      <c r="J531" s="180">
        <v>321615</v>
      </c>
    </row>
    <row r="532" spans="1:10">
      <c r="A532" s="120" t="s">
        <v>196</v>
      </c>
      <c r="B532" s="120">
        <v>123900</v>
      </c>
      <c r="C532" s="120" t="s">
        <v>2869</v>
      </c>
      <c r="D532" s="121">
        <v>5511006</v>
      </c>
      <c r="E532" s="121">
        <v>2755503</v>
      </c>
      <c r="G532" t="s">
        <v>260</v>
      </c>
      <c r="H532" t="s">
        <v>6061</v>
      </c>
      <c r="I532" t="s">
        <v>6062</v>
      </c>
      <c r="J532" s="180">
        <v>8704</v>
      </c>
    </row>
    <row r="533" spans="1:10">
      <c r="A533" s="120" t="s">
        <v>196</v>
      </c>
      <c r="B533" s="120">
        <v>2119100</v>
      </c>
      <c r="C533" s="120" t="s">
        <v>2874</v>
      </c>
      <c r="D533" s="121">
        <v>1961952</v>
      </c>
      <c r="E533" s="121">
        <v>980976</v>
      </c>
      <c r="G533" t="s">
        <v>260</v>
      </c>
      <c r="H533" t="s">
        <v>6063</v>
      </c>
      <c r="I533" t="s">
        <v>2960</v>
      </c>
      <c r="J533" s="180">
        <v>159900</v>
      </c>
    </row>
    <row r="534" spans="1:10">
      <c r="A534" s="120" t="s">
        <v>196</v>
      </c>
      <c r="B534" s="120">
        <v>720400</v>
      </c>
      <c r="C534" s="120" t="s">
        <v>2902</v>
      </c>
      <c r="D534" s="121">
        <v>54154</v>
      </c>
      <c r="E534" s="121">
        <v>27077</v>
      </c>
      <c r="G534" t="s">
        <v>260</v>
      </c>
      <c r="H534" t="s">
        <v>6064</v>
      </c>
      <c r="I534" t="s">
        <v>3023</v>
      </c>
      <c r="J534" s="180">
        <v>222979</v>
      </c>
    </row>
    <row r="535" spans="1:10">
      <c r="A535" s="120" t="s">
        <v>196</v>
      </c>
      <c r="B535" s="120">
        <v>3063400</v>
      </c>
      <c r="C535" s="120" t="s">
        <v>2905</v>
      </c>
      <c r="D535" s="121">
        <v>300190</v>
      </c>
      <c r="E535" s="121">
        <v>150095</v>
      </c>
      <c r="G535" t="s">
        <v>260</v>
      </c>
      <c r="H535" t="s">
        <v>6065</v>
      </c>
      <c r="I535" t="s">
        <v>6066</v>
      </c>
      <c r="J535" s="180">
        <v>1246</v>
      </c>
    </row>
    <row r="536" spans="1:10">
      <c r="A536" s="120" t="s">
        <v>196</v>
      </c>
      <c r="B536" s="120">
        <v>124000</v>
      </c>
      <c r="C536" s="120" t="s">
        <v>2907</v>
      </c>
      <c r="D536" s="121">
        <v>9575504</v>
      </c>
      <c r="E536" s="121">
        <v>4787752</v>
      </c>
      <c r="G536" t="s">
        <v>260</v>
      </c>
      <c r="H536" t="s">
        <v>6067</v>
      </c>
      <c r="I536" t="s">
        <v>3154</v>
      </c>
      <c r="J536" s="180">
        <v>169751</v>
      </c>
    </row>
    <row r="537" spans="1:10">
      <c r="A537" s="120" t="s">
        <v>196</v>
      </c>
      <c r="B537" s="120">
        <v>2185800</v>
      </c>
      <c r="C537" s="120" t="s">
        <v>2911</v>
      </c>
      <c r="D537" s="121">
        <v>551182</v>
      </c>
      <c r="E537" s="121">
        <v>275591</v>
      </c>
      <c r="G537" t="s">
        <v>260</v>
      </c>
      <c r="H537" t="s">
        <v>6068</v>
      </c>
      <c r="I537" t="s">
        <v>3171</v>
      </c>
      <c r="J537" s="180">
        <v>444857</v>
      </c>
    </row>
    <row r="538" spans="1:10">
      <c r="A538" s="120" t="s">
        <v>196</v>
      </c>
      <c r="B538" s="120">
        <v>124200</v>
      </c>
      <c r="C538" s="120" t="s">
        <v>2932</v>
      </c>
      <c r="D538" s="121">
        <v>2415633</v>
      </c>
      <c r="E538" s="121">
        <v>1207816</v>
      </c>
      <c r="G538" t="s">
        <v>260</v>
      </c>
      <c r="H538" t="s">
        <v>6069</v>
      </c>
      <c r="I538" t="s">
        <v>3259</v>
      </c>
      <c r="J538" s="180">
        <v>11451</v>
      </c>
    </row>
    <row r="539" spans="1:10">
      <c r="A539" s="120" t="s">
        <v>196</v>
      </c>
      <c r="B539" s="120">
        <v>711500</v>
      </c>
      <c r="C539" s="120" t="s">
        <v>2944</v>
      </c>
      <c r="D539" s="121">
        <v>5143560</v>
      </c>
      <c r="E539" s="121">
        <v>2571780</v>
      </c>
      <c r="G539" t="s">
        <v>260</v>
      </c>
      <c r="H539" t="s">
        <v>6070</v>
      </c>
      <c r="I539" t="s">
        <v>6071</v>
      </c>
      <c r="J539" s="180">
        <v>36405</v>
      </c>
    </row>
    <row r="540" spans="1:10">
      <c r="A540" s="120" t="s">
        <v>196</v>
      </c>
      <c r="B540" s="120">
        <v>4173500</v>
      </c>
      <c r="C540" s="120" t="s">
        <v>2952</v>
      </c>
      <c r="D540" s="121">
        <v>3681844</v>
      </c>
      <c r="E540" s="121">
        <v>1840922</v>
      </c>
      <c r="G540" t="s">
        <v>260</v>
      </c>
      <c r="H540" t="s">
        <v>6072</v>
      </c>
      <c r="I540" t="s">
        <v>3400</v>
      </c>
      <c r="J540" s="180">
        <v>162694</v>
      </c>
    </row>
    <row r="541" spans="1:10">
      <c r="A541" s="120" t="s">
        <v>196</v>
      </c>
      <c r="B541" s="120">
        <v>3062400</v>
      </c>
      <c r="C541" s="120" t="s">
        <v>2966</v>
      </c>
      <c r="D541" s="121">
        <v>68958</v>
      </c>
      <c r="E541" s="121">
        <v>34479</v>
      </c>
      <c r="G541" t="s">
        <v>260</v>
      </c>
      <c r="H541" t="s">
        <v>6073</v>
      </c>
      <c r="I541" t="s">
        <v>3590</v>
      </c>
      <c r="J541" s="180">
        <v>184211</v>
      </c>
    </row>
    <row r="542" spans="1:10">
      <c r="A542" s="120" t="s">
        <v>196</v>
      </c>
      <c r="B542" s="120">
        <v>124300</v>
      </c>
      <c r="C542" s="120" t="s">
        <v>2973</v>
      </c>
      <c r="D542" s="121">
        <v>3135747</v>
      </c>
      <c r="E542" s="121">
        <v>1567873</v>
      </c>
      <c r="G542" t="s">
        <v>260</v>
      </c>
      <c r="H542" t="s">
        <v>6074</v>
      </c>
      <c r="I542" t="s">
        <v>3637</v>
      </c>
      <c r="J542" s="180">
        <v>51147</v>
      </c>
    </row>
    <row r="543" spans="1:10">
      <c r="A543" s="120" t="s">
        <v>196</v>
      </c>
      <c r="B543" s="120">
        <v>124500</v>
      </c>
      <c r="C543" s="120" t="s">
        <v>2974</v>
      </c>
      <c r="D543" s="121">
        <v>17457959</v>
      </c>
      <c r="E543" s="121">
        <v>8728979</v>
      </c>
      <c r="G543" t="s">
        <v>260</v>
      </c>
      <c r="H543" t="s">
        <v>6075</v>
      </c>
      <c r="I543" t="s">
        <v>3699</v>
      </c>
      <c r="J543" s="180">
        <v>4240</v>
      </c>
    </row>
    <row r="544" spans="1:10">
      <c r="A544" s="120" t="s">
        <v>196</v>
      </c>
      <c r="B544" s="120">
        <v>124600</v>
      </c>
      <c r="C544" s="120" t="s">
        <v>2988</v>
      </c>
      <c r="D544" s="121">
        <v>9713109</v>
      </c>
      <c r="E544" s="121">
        <v>4856554</v>
      </c>
      <c r="G544" t="s">
        <v>260</v>
      </c>
      <c r="H544" t="s">
        <v>6076</v>
      </c>
      <c r="I544" t="s">
        <v>3709</v>
      </c>
      <c r="J544" s="180">
        <v>67093</v>
      </c>
    </row>
    <row r="545" spans="1:10">
      <c r="A545" s="120" t="s">
        <v>196</v>
      </c>
      <c r="B545" s="120">
        <v>1291200</v>
      </c>
      <c r="C545" s="120" t="s">
        <v>2989</v>
      </c>
      <c r="D545" s="121">
        <v>1142459</v>
      </c>
      <c r="E545" s="121">
        <v>571229</v>
      </c>
      <c r="G545" t="s">
        <v>260</v>
      </c>
      <c r="H545" t="s">
        <v>6077</v>
      </c>
      <c r="I545" t="s">
        <v>3742</v>
      </c>
      <c r="J545" s="180">
        <v>218182</v>
      </c>
    </row>
    <row r="546" spans="1:10">
      <c r="A546" s="120" t="s">
        <v>196</v>
      </c>
      <c r="B546" s="120">
        <v>2161800</v>
      </c>
      <c r="C546" s="120" t="s">
        <v>2994</v>
      </c>
      <c r="D546" s="121">
        <v>854505</v>
      </c>
      <c r="E546" s="121">
        <v>427252</v>
      </c>
      <c r="G546" t="s">
        <v>260</v>
      </c>
      <c r="H546" t="s">
        <v>6078</v>
      </c>
      <c r="I546" t="s">
        <v>3752</v>
      </c>
      <c r="J546" s="180">
        <v>59908</v>
      </c>
    </row>
    <row r="547" spans="1:10">
      <c r="A547" s="120" t="s">
        <v>196</v>
      </c>
      <c r="B547" s="120">
        <v>4262100</v>
      </c>
      <c r="C547" s="120" t="s">
        <v>2997</v>
      </c>
      <c r="D547" s="121">
        <v>98476</v>
      </c>
      <c r="E547" s="121">
        <v>49238</v>
      </c>
      <c r="G547" t="s">
        <v>260</v>
      </c>
      <c r="H547" t="s">
        <v>6079</v>
      </c>
      <c r="I547" t="s">
        <v>3769</v>
      </c>
      <c r="J547" s="180">
        <v>144815</v>
      </c>
    </row>
    <row r="548" spans="1:10">
      <c r="A548" s="120" t="s">
        <v>196</v>
      </c>
      <c r="B548" s="120">
        <v>3458300</v>
      </c>
      <c r="C548" s="120" t="s">
        <v>2998</v>
      </c>
      <c r="D548" s="121">
        <v>266867</v>
      </c>
      <c r="E548" s="121">
        <v>133433</v>
      </c>
      <c r="G548" t="s">
        <v>260</v>
      </c>
      <c r="H548" t="s">
        <v>6080</v>
      </c>
      <c r="I548" t="s">
        <v>3809</v>
      </c>
      <c r="J548" s="180">
        <v>91168</v>
      </c>
    </row>
    <row r="549" spans="1:10">
      <c r="A549" s="120" t="s">
        <v>196</v>
      </c>
      <c r="B549" s="120">
        <v>124700</v>
      </c>
      <c r="C549" s="120" t="s">
        <v>3006</v>
      </c>
      <c r="D549" s="121">
        <v>2125082</v>
      </c>
      <c r="E549" s="121">
        <v>1062541</v>
      </c>
      <c r="G549" t="s">
        <v>260</v>
      </c>
      <c r="H549" t="s">
        <v>6081</v>
      </c>
      <c r="I549" t="s">
        <v>3855</v>
      </c>
      <c r="J549" s="180">
        <v>289513</v>
      </c>
    </row>
    <row r="550" spans="1:10">
      <c r="A550" s="120" t="s">
        <v>196</v>
      </c>
      <c r="B550" s="120">
        <v>4146000</v>
      </c>
      <c r="C550" s="120" t="s">
        <v>3018</v>
      </c>
      <c r="D550" s="121">
        <v>589577</v>
      </c>
      <c r="E550" s="121">
        <v>294788</v>
      </c>
      <c r="G550" t="s">
        <v>260</v>
      </c>
      <c r="H550" t="s">
        <v>6082</v>
      </c>
      <c r="I550" t="s">
        <v>3922</v>
      </c>
      <c r="J550" s="180">
        <v>45677</v>
      </c>
    </row>
    <row r="551" spans="1:10">
      <c r="A551" s="120" t="s">
        <v>196</v>
      </c>
      <c r="B551" s="120">
        <v>2542300</v>
      </c>
      <c r="C551" s="120" t="s">
        <v>3021</v>
      </c>
      <c r="D551" s="121">
        <v>1602448</v>
      </c>
      <c r="E551" s="121">
        <v>801224</v>
      </c>
      <c r="G551" t="s">
        <v>260</v>
      </c>
      <c r="H551" t="s">
        <v>6083</v>
      </c>
      <c r="I551" t="s">
        <v>3974</v>
      </c>
      <c r="J551" s="180">
        <v>31934</v>
      </c>
    </row>
    <row r="552" spans="1:10">
      <c r="A552" s="120" t="s">
        <v>196</v>
      </c>
      <c r="B552" s="120">
        <v>3910400</v>
      </c>
      <c r="C552" s="120" t="s">
        <v>3026</v>
      </c>
      <c r="D552" s="121">
        <v>168452</v>
      </c>
      <c r="E552" s="121">
        <v>84226</v>
      </c>
      <c r="G552" t="s">
        <v>260</v>
      </c>
      <c r="H552" t="s">
        <v>6084</v>
      </c>
      <c r="I552" t="s">
        <v>6085</v>
      </c>
      <c r="J552" s="180">
        <v>160794</v>
      </c>
    </row>
    <row r="553" spans="1:10">
      <c r="A553" s="120" t="s">
        <v>196</v>
      </c>
      <c r="B553" s="120">
        <v>1146000</v>
      </c>
      <c r="C553" s="120" t="s">
        <v>3028</v>
      </c>
      <c r="D553" s="121">
        <v>4563497</v>
      </c>
      <c r="E553" s="121">
        <v>2281748</v>
      </c>
      <c r="G553" t="s">
        <v>260</v>
      </c>
      <c r="H553" t="s">
        <v>6086</v>
      </c>
      <c r="I553" t="s">
        <v>4069</v>
      </c>
      <c r="J553" s="180">
        <v>23159</v>
      </c>
    </row>
    <row r="554" spans="1:10">
      <c r="A554" s="120" t="s">
        <v>196</v>
      </c>
      <c r="B554" s="120">
        <v>4118800</v>
      </c>
      <c r="C554" s="120" t="s">
        <v>3096</v>
      </c>
      <c r="D554" s="121">
        <v>1739271</v>
      </c>
      <c r="E554" s="121">
        <v>869635</v>
      </c>
      <c r="G554" t="s">
        <v>260</v>
      </c>
      <c r="H554" t="s">
        <v>6087</v>
      </c>
      <c r="I554" t="s">
        <v>4460</v>
      </c>
      <c r="J554" s="180">
        <v>276989</v>
      </c>
    </row>
    <row r="555" spans="1:10">
      <c r="A555" s="120" t="s">
        <v>196</v>
      </c>
      <c r="B555" s="120">
        <v>713000</v>
      </c>
      <c r="C555" s="120" t="s">
        <v>3109</v>
      </c>
      <c r="D555" s="121">
        <v>225726</v>
      </c>
      <c r="E555" s="121">
        <v>112863</v>
      </c>
      <c r="G555" t="s">
        <v>260</v>
      </c>
      <c r="H555" t="s">
        <v>6088</v>
      </c>
      <c r="I555" t="s">
        <v>6089</v>
      </c>
      <c r="J555" s="180">
        <v>2309036</v>
      </c>
    </row>
    <row r="556" spans="1:10">
      <c r="A556" s="120" t="s">
        <v>196</v>
      </c>
      <c r="B556" s="120">
        <v>3043900</v>
      </c>
      <c r="C556" s="120" t="s">
        <v>3111</v>
      </c>
      <c r="D556" s="121">
        <v>553090</v>
      </c>
      <c r="E556" s="121">
        <v>276545</v>
      </c>
      <c r="G556" t="s">
        <v>260</v>
      </c>
      <c r="H556" t="s">
        <v>6090</v>
      </c>
      <c r="I556" t="s">
        <v>6091</v>
      </c>
      <c r="J556" s="180">
        <v>76112</v>
      </c>
    </row>
    <row r="557" spans="1:10">
      <c r="A557" s="120" t="s">
        <v>196</v>
      </c>
      <c r="B557" s="120">
        <v>4176100</v>
      </c>
      <c r="C557" s="120" t="s">
        <v>3119</v>
      </c>
      <c r="D557" s="121">
        <v>3523056</v>
      </c>
      <c r="E557" s="121">
        <v>1761528</v>
      </c>
      <c r="G557" t="s">
        <v>260</v>
      </c>
      <c r="H557" t="s">
        <v>6092</v>
      </c>
      <c r="I557" t="s">
        <v>6093</v>
      </c>
      <c r="J557" s="180">
        <v>8075</v>
      </c>
    </row>
    <row r="558" spans="1:10">
      <c r="A558" s="120" t="s">
        <v>196</v>
      </c>
      <c r="B558" s="120">
        <v>718700</v>
      </c>
      <c r="C558" s="120" t="s">
        <v>3122</v>
      </c>
      <c r="D558" s="121">
        <v>153436</v>
      </c>
      <c r="E558" s="121">
        <v>76718</v>
      </c>
      <c r="G558" t="s">
        <v>260</v>
      </c>
      <c r="H558" t="s">
        <v>6094</v>
      </c>
      <c r="I558" t="s">
        <v>6095</v>
      </c>
      <c r="J558" s="180">
        <v>28507</v>
      </c>
    </row>
    <row r="559" spans="1:10">
      <c r="A559" s="120" t="s">
        <v>196</v>
      </c>
      <c r="B559" s="120">
        <v>1287200</v>
      </c>
      <c r="C559" s="120" t="s">
        <v>3209</v>
      </c>
      <c r="D559" s="121">
        <v>3525534</v>
      </c>
      <c r="E559" s="121">
        <v>1762767</v>
      </c>
      <c r="G559" t="s">
        <v>260</v>
      </c>
      <c r="H559" t="s">
        <v>6096</v>
      </c>
      <c r="I559" t="s">
        <v>4917</v>
      </c>
      <c r="J559" s="180">
        <v>215915</v>
      </c>
    </row>
    <row r="560" spans="1:10">
      <c r="A560" s="120" t="s">
        <v>196</v>
      </c>
      <c r="B560" s="120">
        <v>1170700</v>
      </c>
      <c r="C560" s="120" t="s">
        <v>3209</v>
      </c>
      <c r="D560" s="121">
        <v>1406776</v>
      </c>
      <c r="E560" s="121">
        <v>703388</v>
      </c>
      <c r="G560" t="s">
        <v>260</v>
      </c>
      <c r="H560" t="s">
        <v>6097</v>
      </c>
      <c r="I560" t="s">
        <v>4978</v>
      </c>
      <c r="J560" s="180">
        <v>390913</v>
      </c>
    </row>
    <row r="561" spans="1:10">
      <c r="A561" s="120" t="s">
        <v>196</v>
      </c>
      <c r="B561" s="120">
        <v>2591600</v>
      </c>
      <c r="C561" s="120" t="s">
        <v>3209</v>
      </c>
      <c r="D561" s="121">
        <v>393842</v>
      </c>
      <c r="E561" s="121">
        <v>196921</v>
      </c>
      <c r="G561" t="s">
        <v>322</v>
      </c>
      <c r="H561" t="s">
        <v>6098</v>
      </c>
      <c r="I561" t="s">
        <v>6099</v>
      </c>
      <c r="J561" s="180">
        <v>62014</v>
      </c>
    </row>
    <row r="562" spans="1:10">
      <c r="A562" s="120" t="s">
        <v>196</v>
      </c>
      <c r="B562" s="120">
        <v>117900</v>
      </c>
      <c r="C562" s="120" t="s">
        <v>3242</v>
      </c>
      <c r="D562" s="121">
        <v>1121450</v>
      </c>
      <c r="E562" s="121">
        <v>560725</v>
      </c>
      <c r="G562" t="s">
        <v>322</v>
      </c>
      <c r="H562" t="s">
        <v>6100</v>
      </c>
      <c r="I562" t="s">
        <v>6101</v>
      </c>
      <c r="J562" s="180">
        <v>41967</v>
      </c>
    </row>
    <row r="563" spans="1:10">
      <c r="A563" s="120" t="s">
        <v>196</v>
      </c>
      <c r="B563" s="120">
        <v>3590400</v>
      </c>
      <c r="C563" s="120" t="s">
        <v>3249</v>
      </c>
      <c r="D563" s="121">
        <v>427969</v>
      </c>
      <c r="E563" s="121">
        <v>213984</v>
      </c>
      <c r="G563" t="s">
        <v>322</v>
      </c>
      <c r="H563" t="s">
        <v>6102</v>
      </c>
      <c r="I563" t="s">
        <v>6103</v>
      </c>
      <c r="J563" s="180">
        <v>162374</v>
      </c>
    </row>
    <row r="564" spans="1:10">
      <c r="A564" s="120" t="s">
        <v>196</v>
      </c>
      <c r="B564" s="120">
        <v>124900</v>
      </c>
      <c r="C564" s="120" t="s">
        <v>3264</v>
      </c>
      <c r="D564" s="121">
        <v>1474674</v>
      </c>
      <c r="E564" s="121">
        <v>737337</v>
      </c>
      <c r="G564" t="s">
        <v>322</v>
      </c>
      <c r="H564" t="s">
        <v>6104</v>
      </c>
      <c r="I564" t="s">
        <v>2190</v>
      </c>
      <c r="J564" s="180">
        <v>468912</v>
      </c>
    </row>
    <row r="565" spans="1:10">
      <c r="A565" s="120" t="s">
        <v>196</v>
      </c>
      <c r="B565" s="120">
        <v>448100</v>
      </c>
      <c r="C565" s="120" t="s">
        <v>3294</v>
      </c>
      <c r="D565" s="121">
        <v>2555988</v>
      </c>
      <c r="E565" s="121">
        <v>1277994</v>
      </c>
      <c r="G565" t="s">
        <v>322</v>
      </c>
      <c r="H565" t="s">
        <v>6105</v>
      </c>
      <c r="I565" t="s">
        <v>6106</v>
      </c>
      <c r="J565" s="180">
        <v>52335</v>
      </c>
    </row>
    <row r="566" spans="1:10">
      <c r="A566" s="120" t="s">
        <v>196</v>
      </c>
      <c r="B566" s="120">
        <v>125000</v>
      </c>
      <c r="C566" s="120" t="s">
        <v>3324</v>
      </c>
      <c r="D566" s="121">
        <v>9120468</v>
      </c>
      <c r="E566" s="121">
        <v>4560234</v>
      </c>
      <c r="G566" t="s">
        <v>322</v>
      </c>
      <c r="H566" t="s">
        <v>6107</v>
      </c>
      <c r="I566" t="s">
        <v>6108</v>
      </c>
      <c r="J566" s="180">
        <v>122591</v>
      </c>
    </row>
    <row r="567" spans="1:10">
      <c r="A567" s="120" t="s">
        <v>196</v>
      </c>
      <c r="B567" s="120">
        <v>125100</v>
      </c>
      <c r="C567" s="120" t="s">
        <v>3343</v>
      </c>
      <c r="D567" s="121">
        <v>1100507</v>
      </c>
      <c r="E567" s="121">
        <v>550253</v>
      </c>
      <c r="G567" t="s">
        <v>322</v>
      </c>
      <c r="H567" t="s">
        <v>6109</v>
      </c>
      <c r="I567" t="s">
        <v>6110</v>
      </c>
      <c r="J567" s="180">
        <v>215794</v>
      </c>
    </row>
    <row r="568" spans="1:10">
      <c r="A568" s="120" t="s">
        <v>196</v>
      </c>
      <c r="B568" s="120">
        <v>1284200</v>
      </c>
      <c r="C568" s="120" t="s">
        <v>3352</v>
      </c>
      <c r="D568" s="121">
        <v>3127211</v>
      </c>
      <c r="E568" s="121">
        <v>1563605</v>
      </c>
      <c r="G568" t="s">
        <v>322</v>
      </c>
      <c r="H568" t="s">
        <v>6111</v>
      </c>
      <c r="I568" t="s">
        <v>6112</v>
      </c>
      <c r="J568" s="180">
        <v>220017</v>
      </c>
    </row>
    <row r="569" spans="1:10">
      <c r="A569" s="120" t="s">
        <v>196</v>
      </c>
      <c r="B569" s="120">
        <v>3299300</v>
      </c>
      <c r="C569" s="120" t="s">
        <v>3359</v>
      </c>
      <c r="D569" s="121">
        <v>283666</v>
      </c>
      <c r="E569" s="121">
        <v>141833</v>
      </c>
      <c r="G569" t="s">
        <v>322</v>
      </c>
      <c r="H569" t="s">
        <v>6113</v>
      </c>
      <c r="I569" t="s">
        <v>6114</v>
      </c>
      <c r="J569" s="180">
        <v>179890</v>
      </c>
    </row>
    <row r="570" spans="1:10">
      <c r="A570" s="120" t="s">
        <v>196</v>
      </c>
      <c r="B570" s="120">
        <v>3027700</v>
      </c>
      <c r="C570" s="120" t="s">
        <v>3360</v>
      </c>
      <c r="D570" s="121">
        <v>561804</v>
      </c>
      <c r="E570" s="121">
        <v>280902</v>
      </c>
      <c r="G570" t="s">
        <v>322</v>
      </c>
      <c r="H570" t="s">
        <v>6115</v>
      </c>
      <c r="I570" t="s">
        <v>6116</v>
      </c>
      <c r="J570" s="180">
        <v>1638082</v>
      </c>
    </row>
    <row r="571" spans="1:10">
      <c r="A571" s="120" t="s">
        <v>196</v>
      </c>
      <c r="B571" s="120">
        <v>125500</v>
      </c>
      <c r="C571" s="120" t="s">
        <v>3365</v>
      </c>
      <c r="D571" s="121">
        <v>340238</v>
      </c>
      <c r="E571" s="121">
        <v>170119</v>
      </c>
      <c r="G571" t="s">
        <v>322</v>
      </c>
      <c r="H571" t="s">
        <v>6117</v>
      </c>
      <c r="I571" t="s">
        <v>2651</v>
      </c>
      <c r="J571" s="180">
        <v>74183</v>
      </c>
    </row>
    <row r="572" spans="1:10">
      <c r="A572" s="120" t="s">
        <v>196</v>
      </c>
      <c r="B572" s="120">
        <v>125600</v>
      </c>
      <c r="C572" s="120" t="s">
        <v>3367</v>
      </c>
      <c r="D572" s="121">
        <v>24442</v>
      </c>
      <c r="E572" s="121">
        <v>12221</v>
      </c>
      <c r="G572" t="s">
        <v>322</v>
      </c>
      <c r="H572" t="s">
        <v>6118</v>
      </c>
      <c r="I572" t="s">
        <v>2669</v>
      </c>
      <c r="J572" s="180">
        <v>56532</v>
      </c>
    </row>
    <row r="573" spans="1:10">
      <c r="A573" s="120" t="s">
        <v>196</v>
      </c>
      <c r="B573" s="120">
        <v>3163300</v>
      </c>
      <c r="C573" s="120" t="s">
        <v>3368</v>
      </c>
      <c r="D573" s="121">
        <v>13385</v>
      </c>
      <c r="E573" s="121">
        <v>6692</v>
      </c>
      <c r="G573" t="s">
        <v>322</v>
      </c>
      <c r="H573" t="s">
        <v>6119</v>
      </c>
      <c r="I573" t="s">
        <v>2684</v>
      </c>
      <c r="J573" s="180">
        <v>25021</v>
      </c>
    </row>
    <row r="574" spans="1:10">
      <c r="A574" s="120" t="s">
        <v>196</v>
      </c>
      <c r="B574" s="120">
        <v>125800</v>
      </c>
      <c r="C574" s="120" t="s">
        <v>3369</v>
      </c>
      <c r="D574" s="121">
        <v>1138223</v>
      </c>
      <c r="E574" s="121">
        <v>569111</v>
      </c>
      <c r="G574" t="s">
        <v>322</v>
      </c>
      <c r="H574" t="s">
        <v>6120</v>
      </c>
      <c r="I574" t="s">
        <v>3256</v>
      </c>
      <c r="J574" s="180">
        <v>23409</v>
      </c>
    </row>
    <row r="575" spans="1:10">
      <c r="A575" s="120" t="s">
        <v>196</v>
      </c>
      <c r="B575" s="120">
        <v>3126800</v>
      </c>
      <c r="C575" s="120" t="s">
        <v>3371</v>
      </c>
      <c r="D575" s="121">
        <v>204263</v>
      </c>
      <c r="E575" s="121">
        <v>102131</v>
      </c>
      <c r="G575" t="s">
        <v>322</v>
      </c>
      <c r="H575" t="s">
        <v>6121</v>
      </c>
      <c r="I575" t="s">
        <v>6122</v>
      </c>
      <c r="J575" s="180">
        <v>35195</v>
      </c>
    </row>
    <row r="576" spans="1:10">
      <c r="A576" s="120" t="s">
        <v>196</v>
      </c>
      <c r="B576" s="120">
        <v>4001300</v>
      </c>
      <c r="C576" s="120" t="s">
        <v>3374</v>
      </c>
      <c r="D576" s="121">
        <v>167681</v>
      </c>
      <c r="E576" s="121">
        <v>83840</v>
      </c>
      <c r="G576" t="s">
        <v>322</v>
      </c>
      <c r="H576" t="s">
        <v>6123</v>
      </c>
      <c r="I576" t="s">
        <v>3628</v>
      </c>
      <c r="J576" s="180">
        <v>288041</v>
      </c>
    </row>
    <row r="577" spans="1:10">
      <c r="A577" s="120" t="s">
        <v>196</v>
      </c>
      <c r="B577" s="120">
        <v>4014400</v>
      </c>
      <c r="C577" s="120" t="s">
        <v>3377</v>
      </c>
      <c r="D577" s="121">
        <v>100425</v>
      </c>
      <c r="E577" s="121">
        <v>50212</v>
      </c>
      <c r="G577" t="s">
        <v>322</v>
      </c>
      <c r="H577" t="s">
        <v>6124</v>
      </c>
      <c r="I577" t="s">
        <v>6125</v>
      </c>
      <c r="J577" s="180">
        <v>31145</v>
      </c>
    </row>
    <row r="578" spans="1:10">
      <c r="A578" s="120" t="s">
        <v>196</v>
      </c>
      <c r="B578" s="120">
        <v>2138300</v>
      </c>
      <c r="C578" s="120" t="s">
        <v>3384</v>
      </c>
      <c r="D578" s="121">
        <v>303711</v>
      </c>
      <c r="E578" s="121">
        <v>151855</v>
      </c>
      <c r="G578" t="s">
        <v>322</v>
      </c>
      <c r="H578" t="s">
        <v>6126</v>
      </c>
      <c r="I578" t="s">
        <v>6127</v>
      </c>
      <c r="J578" s="180">
        <v>92630</v>
      </c>
    </row>
    <row r="579" spans="1:10">
      <c r="A579" s="120" t="s">
        <v>196</v>
      </c>
      <c r="B579" s="120">
        <v>125900</v>
      </c>
      <c r="C579" s="120" t="s">
        <v>3385</v>
      </c>
      <c r="D579" s="121">
        <v>349166</v>
      </c>
      <c r="E579" s="121">
        <v>174583</v>
      </c>
      <c r="G579" t="s">
        <v>322</v>
      </c>
      <c r="H579" t="s">
        <v>6128</v>
      </c>
      <c r="I579" t="s">
        <v>4858</v>
      </c>
      <c r="J579" s="180">
        <v>245052</v>
      </c>
    </row>
    <row r="580" spans="1:10">
      <c r="A580" s="120" t="s">
        <v>196</v>
      </c>
      <c r="B580" s="120">
        <v>126000</v>
      </c>
      <c r="C580" s="120" t="s">
        <v>3386</v>
      </c>
      <c r="D580" s="121">
        <v>7702862</v>
      </c>
      <c r="E580" s="121">
        <v>3851431</v>
      </c>
      <c r="G580" t="s">
        <v>339</v>
      </c>
      <c r="H580" t="s">
        <v>6129</v>
      </c>
      <c r="I580" t="s">
        <v>619</v>
      </c>
      <c r="J580" s="180">
        <v>10406</v>
      </c>
    </row>
    <row r="581" spans="1:10">
      <c r="A581" s="120" t="s">
        <v>196</v>
      </c>
      <c r="B581" s="120">
        <v>2537200</v>
      </c>
      <c r="C581" s="120" t="s">
        <v>3387</v>
      </c>
      <c r="D581" s="121">
        <v>216046</v>
      </c>
      <c r="E581" s="121">
        <v>108023</v>
      </c>
      <c r="G581" t="s">
        <v>339</v>
      </c>
      <c r="H581" t="s">
        <v>6130</v>
      </c>
      <c r="I581" t="s">
        <v>627</v>
      </c>
      <c r="J581" s="180">
        <v>45915</v>
      </c>
    </row>
    <row r="582" spans="1:10">
      <c r="A582" s="120" t="s">
        <v>196</v>
      </c>
      <c r="B582" s="120">
        <v>1044100</v>
      </c>
      <c r="C582" s="120" t="s">
        <v>3393</v>
      </c>
      <c r="D582" s="121">
        <v>29679</v>
      </c>
      <c r="E582" s="121">
        <v>14839</v>
      </c>
      <c r="G582" t="s">
        <v>339</v>
      </c>
      <c r="H582" t="s">
        <v>6131</v>
      </c>
      <c r="I582" t="s">
        <v>706</v>
      </c>
      <c r="J582" s="180">
        <v>28530</v>
      </c>
    </row>
    <row r="583" spans="1:10">
      <c r="A583" s="120" t="s">
        <v>196</v>
      </c>
      <c r="B583" s="120">
        <v>126100</v>
      </c>
      <c r="C583" s="120" t="s">
        <v>3402</v>
      </c>
      <c r="D583" s="121">
        <v>15230050</v>
      </c>
      <c r="E583" s="121">
        <v>7615025</v>
      </c>
      <c r="G583" t="s">
        <v>339</v>
      </c>
      <c r="H583" t="s">
        <v>6132</v>
      </c>
      <c r="I583" t="s">
        <v>6133</v>
      </c>
      <c r="J583" s="180">
        <v>25956</v>
      </c>
    </row>
    <row r="584" spans="1:10">
      <c r="A584" s="120" t="s">
        <v>196</v>
      </c>
      <c r="B584" s="120">
        <v>4138700</v>
      </c>
      <c r="C584" s="120" t="s">
        <v>3416</v>
      </c>
      <c r="D584" s="121">
        <v>354896</v>
      </c>
      <c r="E584" s="121">
        <v>177448</v>
      </c>
      <c r="G584" t="s">
        <v>339</v>
      </c>
      <c r="H584" t="s">
        <v>6134</v>
      </c>
      <c r="I584" t="s">
        <v>6135</v>
      </c>
      <c r="J584" s="180">
        <v>22575</v>
      </c>
    </row>
    <row r="585" spans="1:10">
      <c r="A585" s="120" t="s">
        <v>196</v>
      </c>
      <c r="B585" s="120">
        <v>2531800</v>
      </c>
      <c r="C585" s="120" t="s">
        <v>3428</v>
      </c>
      <c r="D585" s="121">
        <v>2289751</v>
      </c>
      <c r="E585" s="121">
        <v>1144875</v>
      </c>
      <c r="G585" t="s">
        <v>339</v>
      </c>
      <c r="H585" t="s">
        <v>6136</v>
      </c>
      <c r="I585" t="s">
        <v>1179</v>
      </c>
      <c r="J585" s="180">
        <v>11640</v>
      </c>
    </row>
    <row r="586" spans="1:10">
      <c r="A586" s="120" t="s">
        <v>196</v>
      </c>
      <c r="B586" s="120">
        <v>4175200</v>
      </c>
      <c r="C586" s="120" t="s">
        <v>3431</v>
      </c>
      <c r="D586" s="121">
        <v>355653</v>
      </c>
      <c r="E586" s="121">
        <v>177826</v>
      </c>
      <c r="G586" t="s">
        <v>339</v>
      </c>
      <c r="H586" t="s">
        <v>6137</v>
      </c>
      <c r="I586" t="s">
        <v>1184</v>
      </c>
      <c r="J586" s="180">
        <v>37884</v>
      </c>
    </row>
    <row r="587" spans="1:10">
      <c r="A587" s="120" t="s">
        <v>196</v>
      </c>
      <c r="B587" s="120">
        <v>4165900</v>
      </c>
      <c r="C587" s="120" t="s">
        <v>3434</v>
      </c>
      <c r="D587" s="121">
        <v>550245</v>
      </c>
      <c r="E587" s="121">
        <v>275122</v>
      </c>
      <c r="G587" t="s">
        <v>339</v>
      </c>
      <c r="H587" t="s">
        <v>6138</v>
      </c>
      <c r="I587" t="s">
        <v>6139</v>
      </c>
      <c r="J587" s="180">
        <v>59405</v>
      </c>
    </row>
    <row r="588" spans="1:10">
      <c r="A588" s="120" t="s">
        <v>196</v>
      </c>
      <c r="B588" s="120">
        <v>4162800</v>
      </c>
      <c r="C588" s="120" t="s">
        <v>3450</v>
      </c>
      <c r="D588" s="121">
        <v>553609</v>
      </c>
      <c r="E588" s="121">
        <v>276804</v>
      </c>
      <c r="G588" t="s">
        <v>339</v>
      </c>
      <c r="H588" t="s">
        <v>6140</v>
      </c>
      <c r="I588" t="s">
        <v>1523</v>
      </c>
      <c r="J588" s="180">
        <v>61322</v>
      </c>
    </row>
    <row r="589" spans="1:10">
      <c r="A589" s="120" t="s">
        <v>196</v>
      </c>
      <c r="B589" s="120">
        <v>4152800</v>
      </c>
      <c r="C589" s="120" t="s">
        <v>3462</v>
      </c>
      <c r="D589" s="121">
        <v>750351</v>
      </c>
      <c r="E589" s="121">
        <v>375175</v>
      </c>
      <c r="G589" t="s">
        <v>339</v>
      </c>
      <c r="H589" t="s">
        <v>6141</v>
      </c>
      <c r="I589" t="s">
        <v>1532</v>
      </c>
      <c r="J589" s="180">
        <v>18668</v>
      </c>
    </row>
    <row r="590" spans="1:10">
      <c r="A590" s="120" t="s">
        <v>196</v>
      </c>
      <c r="B590" s="120">
        <v>4158200</v>
      </c>
      <c r="C590" s="120" t="s">
        <v>3465</v>
      </c>
      <c r="D590" s="121">
        <v>446039</v>
      </c>
      <c r="E590" s="121">
        <v>223019</v>
      </c>
      <c r="G590" t="s">
        <v>339</v>
      </c>
      <c r="H590" t="s">
        <v>6142</v>
      </c>
      <c r="I590" t="s">
        <v>1670</v>
      </c>
      <c r="J590" s="180">
        <v>172337</v>
      </c>
    </row>
    <row r="591" spans="1:10">
      <c r="A591" s="120" t="s">
        <v>196</v>
      </c>
      <c r="B591" s="120">
        <v>4167000</v>
      </c>
      <c r="C591" s="120" t="s">
        <v>3470</v>
      </c>
      <c r="D591" s="121">
        <v>725475</v>
      </c>
      <c r="E591" s="121">
        <v>362737</v>
      </c>
      <c r="G591" t="s">
        <v>339</v>
      </c>
      <c r="H591" t="s">
        <v>6143</v>
      </c>
      <c r="I591" t="s">
        <v>1793</v>
      </c>
      <c r="J591" s="180">
        <v>124525</v>
      </c>
    </row>
    <row r="592" spans="1:10">
      <c r="A592" s="120" t="s">
        <v>196</v>
      </c>
      <c r="B592" s="120">
        <v>3479300</v>
      </c>
      <c r="C592" s="120" t="s">
        <v>3480</v>
      </c>
      <c r="D592" s="121">
        <v>146325</v>
      </c>
      <c r="E592" s="121">
        <v>73162</v>
      </c>
      <c r="G592" t="s">
        <v>339</v>
      </c>
      <c r="H592" t="s">
        <v>6144</v>
      </c>
      <c r="I592" t="s">
        <v>1798</v>
      </c>
      <c r="J592" s="180">
        <v>50237</v>
      </c>
    </row>
    <row r="593" spans="1:10">
      <c r="A593" s="120" t="s">
        <v>196</v>
      </c>
      <c r="B593" s="120">
        <v>1014900</v>
      </c>
      <c r="C593" s="120" t="s">
        <v>3502</v>
      </c>
      <c r="D593" s="121">
        <v>3620831</v>
      </c>
      <c r="E593" s="121">
        <v>1810415</v>
      </c>
      <c r="G593" t="s">
        <v>339</v>
      </c>
      <c r="H593" t="s">
        <v>6145</v>
      </c>
      <c r="I593" t="s">
        <v>1854</v>
      </c>
      <c r="J593" s="180">
        <v>82354</v>
      </c>
    </row>
    <row r="594" spans="1:10">
      <c r="A594" s="120" t="s">
        <v>196</v>
      </c>
      <c r="B594" s="120">
        <v>117200</v>
      </c>
      <c r="C594" s="120" t="s">
        <v>3557</v>
      </c>
      <c r="D594" s="121">
        <v>625861</v>
      </c>
      <c r="E594" s="121">
        <v>312930</v>
      </c>
      <c r="G594" t="s">
        <v>339</v>
      </c>
      <c r="H594" t="s">
        <v>6146</v>
      </c>
      <c r="I594" t="s">
        <v>2027</v>
      </c>
      <c r="J594" s="180">
        <v>3954258</v>
      </c>
    </row>
    <row r="595" spans="1:10">
      <c r="A595" s="120" t="s">
        <v>196</v>
      </c>
      <c r="B595" s="120">
        <v>3062700</v>
      </c>
      <c r="C595" s="120" t="s">
        <v>3560</v>
      </c>
      <c r="D595" s="121">
        <v>3330094</v>
      </c>
      <c r="E595" s="121">
        <v>1665047</v>
      </c>
      <c r="G595" t="s">
        <v>339</v>
      </c>
      <c r="H595" t="s">
        <v>6147</v>
      </c>
      <c r="I595" t="s">
        <v>2153</v>
      </c>
      <c r="J595" s="180">
        <v>114326</v>
      </c>
    </row>
    <row r="596" spans="1:10">
      <c r="A596" s="120" t="s">
        <v>196</v>
      </c>
      <c r="B596" s="120">
        <v>2304300</v>
      </c>
      <c r="C596" s="120" t="s">
        <v>3561</v>
      </c>
      <c r="D596" s="121">
        <v>187377</v>
      </c>
      <c r="E596" s="121">
        <v>93688</v>
      </c>
      <c r="G596" t="s">
        <v>339</v>
      </c>
      <c r="H596" t="s">
        <v>6148</v>
      </c>
      <c r="I596" t="s">
        <v>2182</v>
      </c>
      <c r="J596" s="180">
        <v>36392</v>
      </c>
    </row>
    <row r="597" spans="1:10">
      <c r="A597" s="120" t="s">
        <v>196</v>
      </c>
      <c r="B597" s="120">
        <v>126200</v>
      </c>
      <c r="C597" s="120" t="s">
        <v>3565</v>
      </c>
      <c r="D597" s="121">
        <v>2913693</v>
      </c>
      <c r="E597" s="121">
        <v>1456846</v>
      </c>
      <c r="G597" t="s">
        <v>339</v>
      </c>
      <c r="H597" t="s">
        <v>6149</v>
      </c>
      <c r="I597" t="s">
        <v>2369</v>
      </c>
      <c r="J597" s="180">
        <v>40098</v>
      </c>
    </row>
    <row r="598" spans="1:10">
      <c r="A598" s="120" t="s">
        <v>196</v>
      </c>
      <c r="B598" s="120">
        <v>3029600</v>
      </c>
      <c r="C598" s="120" t="s">
        <v>3571</v>
      </c>
      <c r="D598" s="121">
        <v>245993</v>
      </c>
      <c r="E598" s="121">
        <v>122996</v>
      </c>
      <c r="G598" t="s">
        <v>339</v>
      </c>
      <c r="H598" t="s">
        <v>6150</v>
      </c>
      <c r="I598" t="s">
        <v>2654</v>
      </c>
      <c r="J598" s="180">
        <v>18476</v>
      </c>
    </row>
    <row r="599" spans="1:10">
      <c r="A599" s="120" t="s">
        <v>196</v>
      </c>
      <c r="B599" s="120">
        <v>117300</v>
      </c>
      <c r="C599" s="120" t="s">
        <v>3572</v>
      </c>
      <c r="D599" s="121">
        <v>1285644</v>
      </c>
      <c r="E599" s="121">
        <v>642822</v>
      </c>
      <c r="G599" t="s">
        <v>339</v>
      </c>
      <c r="H599" t="s">
        <v>6151</v>
      </c>
      <c r="I599" t="s">
        <v>6152</v>
      </c>
      <c r="J599" s="180">
        <v>38807</v>
      </c>
    </row>
    <row r="600" spans="1:10">
      <c r="A600" s="120" t="s">
        <v>196</v>
      </c>
      <c r="B600" s="120">
        <v>126800</v>
      </c>
      <c r="C600" s="120" t="s">
        <v>3585</v>
      </c>
      <c r="D600" s="121">
        <v>2896753</v>
      </c>
      <c r="E600" s="121">
        <v>1448376</v>
      </c>
      <c r="G600" t="s">
        <v>339</v>
      </c>
      <c r="H600" t="s">
        <v>6153</v>
      </c>
      <c r="I600" t="s">
        <v>3045</v>
      </c>
      <c r="J600" s="180">
        <v>40081</v>
      </c>
    </row>
    <row r="601" spans="1:10">
      <c r="A601" s="120" t="s">
        <v>196</v>
      </c>
      <c r="B601" s="120">
        <v>3125800</v>
      </c>
      <c r="C601" s="120" t="s">
        <v>3597</v>
      </c>
      <c r="D601" s="121">
        <v>747470</v>
      </c>
      <c r="E601" s="121">
        <v>373735</v>
      </c>
      <c r="G601" t="s">
        <v>339</v>
      </c>
      <c r="H601" t="s">
        <v>6154</v>
      </c>
      <c r="I601" t="s">
        <v>3134</v>
      </c>
      <c r="J601" s="180">
        <v>24267</v>
      </c>
    </row>
    <row r="602" spans="1:10">
      <c r="A602" s="120" t="s">
        <v>196</v>
      </c>
      <c r="B602" s="120">
        <v>4122800</v>
      </c>
      <c r="C602" s="120" t="s">
        <v>3599</v>
      </c>
      <c r="D602" s="121">
        <v>41486</v>
      </c>
      <c r="E602" s="121">
        <v>20743</v>
      </c>
      <c r="G602" t="s">
        <v>339</v>
      </c>
      <c r="H602" t="s">
        <v>6155</v>
      </c>
      <c r="I602" t="s">
        <v>3217</v>
      </c>
      <c r="J602" s="180">
        <v>23811</v>
      </c>
    </row>
    <row r="603" spans="1:10">
      <c r="A603" s="120" t="s">
        <v>196</v>
      </c>
      <c r="B603" s="120">
        <v>4235500</v>
      </c>
      <c r="C603" s="120" t="s">
        <v>3602</v>
      </c>
      <c r="D603" s="121">
        <v>38408</v>
      </c>
      <c r="E603" s="121">
        <v>19204</v>
      </c>
      <c r="G603" t="s">
        <v>339</v>
      </c>
      <c r="H603" t="s">
        <v>6156</v>
      </c>
      <c r="I603" t="s">
        <v>6157</v>
      </c>
      <c r="J603" s="180">
        <v>71228</v>
      </c>
    </row>
    <row r="604" spans="1:10">
      <c r="A604" s="120" t="s">
        <v>196</v>
      </c>
      <c r="B604" s="120">
        <v>4272100</v>
      </c>
      <c r="C604" s="120" t="s">
        <v>3606</v>
      </c>
      <c r="D604" s="121">
        <v>103999</v>
      </c>
      <c r="E604" s="121">
        <v>51999</v>
      </c>
      <c r="G604" t="s">
        <v>339</v>
      </c>
      <c r="H604" t="s">
        <v>6158</v>
      </c>
      <c r="I604" t="s">
        <v>3592</v>
      </c>
      <c r="J604" s="180">
        <v>25632</v>
      </c>
    </row>
    <row r="605" spans="1:10">
      <c r="A605" s="120" t="s">
        <v>196</v>
      </c>
      <c r="B605" s="120">
        <v>3367300</v>
      </c>
      <c r="C605" s="120" t="s">
        <v>3613</v>
      </c>
      <c r="D605" s="121">
        <v>84229</v>
      </c>
      <c r="E605" s="121">
        <v>42114</v>
      </c>
      <c r="G605" t="s">
        <v>339</v>
      </c>
      <c r="H605" t="s">
        <v>6159</v>
      </c>
      <c r="I605" t="s">
        <v>4132</v>
      </c>
      <c r="J605" s="180">
        <v>24070</v>
      </c>
    </row>
    <row r="606" spans="1:10">
      <c r="A606" s="120" t="s">
        <v>196</v>
      </c>
      <c r="B606" s="120">
        <v>1298400</v>
      </c>
      <c r="C606" s="120" t="s">
        <v>3615</v>
      </c>
      <c r="D606" s="121">
        <v>233396</v>
      </c>
      <c r="E606" s="121">
        <v>116698</v>
      </c>
      <c r="G606" t="s">
        <v>339</v>
      </c>
      <c r="H606" t="s">
        <v>6160</v>
      </c>
      <c r="I606" t="s">
        <v>6161</v>
      </c>
      <c r="J606" s="180">
        <v>187341</v>
      </c>
    </row>
    <row r="607" spans="1:10">
      <c r="A607" s="120" t="s">
        <v>196</v>
      </c>
      <c r="B607" s="120">
        <v>4153900</v>
      </c>
      <c r="C607" s="120" t="s">
        <v>3621</v>
      </c>
      <c r="D607" s="121">
        <v>195829</v>
      </c>
      <c r="E607" s="121">
        <v>97914</v>
      </c>
      <c r="G607" t="s">
        <v>339</v>
      </c>
      <c r="H607" t="s">
        <v>6162</v>
      </c>
      <c r="I607" t="s">
        <v>5015</v>
      </c>
      <c r="J607" s="180">
        <v>432352</v>
      </c>
    </row>
    <row r="608" spans="1:10">
      <c r="A608" s="120" t="s">
        <v>196</v>
      </c>
      <c r="B608" s="120">
        <v>720900</v>
      </c>
      <c r="C608" s="120" t="s">
        <v>3678</v>
      </c>
      <c r="D608" s="121">
        <v>58790</v>
      </c>
      <c r="E608" s="121">
        <v>29395</v>
      </c>
      <c r="G608" t="s">
        <v>339</v>
      </c>
      <c r="H608" t="s">
        <v>6163</v>
      </c>
      <c r="I608" t="s">
        <v>6164</v>
      </c>
      <c r="J608" s="180">
        <v>117476</v>
      </c>
    </row>
    <row r="609" spans="1:10">
      <c r="A609" s="120" t="s">
        <v>196</v>
      </c>
      <c r="B609" s="120">
        <v>130800</v>
      </c>
      <c r="C609" s="120" t="s">
        <v>3680</v>
      </c>
      <c r="D609" s="121">
        <v>4243892</v>
      </c>
      <c r="E609" s="121">
        <v>2121946</v>
      </c>
      <c r="G609" t="s">
        <v>328</v>
      </c>
      <c r="H609" t="s">
        <v>6165</v>
      </c>
      <c r="I609" t="s">
        <v>329</v>
      </c>
      <c r="J609" s="180">
        <v>36574</v>
      </c>
    </row>
    <row r="610" spans="1:10">
      <c r="A610" s="120" t="s">
        <v>196</v>
      </c>
      <c r="B610" s="120">
        <v>4255400</v>
      </c>
      <c r="C610" s="120" t="s">
        <v>3684</v>
      </c>
      <c r="D610" s="121">
        <v>87162</v>
      </c>
      <c r="E610" s="121">
        <v>43581</v>
      </c>
      <c r="G610" t="s">
        <v>328</v>
      </c>
      <c r="H610" t="s">
        <v>6166</v>
      </c>
      <c r="I610" t="s">
        <v>6167</v>
      </c>
      <c r="J610" s="180">
        <v>92124</v>
      </c>
    </row>
    <row r="611" spans="1:10">
      <c r="A611" s="120" t="s">
        <v>196</v>
      </c>
      <c r="B611" s="120">
        <v>126900</v>
      </c>
      <c r="C611" s="120" t="s">
        <v>3718</v>
      </c>
      <c r="D611" s="121">
        <v>6232775</v>
      </c>
      <c r="E611" s="121">
        <v>3116387</v>
      </c>
      <c r="G611" t="s">
        <v>328</v>
      </c>
      <c r="H611" t="s">
        <v>6168</v>
      </c>
      <c r="I611" t="s">
        <v>6169</v>
      </c>
      <c r="J611" s="180">
        <v>88645</v>
      </c>
    </row>
    <row r="612" spans="1:10">
      <c r="A612" s="120" t="s">
        <v>196</v>
      </c>
      <c r="B612" s="120">
        <v>127000</v>
      </c>
      <c r="C612" s="120" t="s">
        <v>3727</v>
      </c>
      <c r="D612" s="121">
        <v>10831532</v>
      </c>
      <c r="E612" s="121">
        <v>5415766</v>
      </c>
      <c r="G612" t="s">
        <v>328</v>
      </c>
      <c r="H612" t="s">
        <v>6170</v>
      </c>
      <c r="I612" t="s">
        <v>6171</v>
      </c>
      <c r="J612" s="180">
        <v>242656</v>
      </c>
    </row>
    <row r="613" spans="1:10">
      <c r="A613" s="120" t="s">
        <v>196</v>
      </c>
      <c r="B613" s="120">
        <v>4208400</v>
      </c>
      <c r="C613" s="120" t="s">
        <v>3729</v>
      </c>
      <c r="D613" s="121">
        <v>186455</v>
      </c>
      <c r="E613" s="121">
        <v>93227</v>
      </c>
      <c r="G613" t="s">
        <v>328</v>
      </c>
      <c r="H613" t="s">
        <v>6172</v>
      </c>
      <c r="I613" t="s">
        <v>795</v>
      </c>
      <c r="J613" s="180">
        <v>24648</v>
      </c>
    </row>
    <row r="614" spans="1:10">
      <c r="A614" s="120" t="s">
        <v>196</v>
      </c>
      <c r="B614" s="120">
        <v>1294200</v>
      </c>
      <c r="C614" s="120" t="s">
        <v>3777</v>
      </c>
      <c r="D614" s="121">
        <v>187022</v>
      </c>
      <c r="E614" s="121">
        <v>93511</v>
      </c>
      <c r="G614" t="s">
        <v>328</v>
      </c>
      <c r="H614" t="s">
        <v>6173</v>
      </c>
      <c r="I614" t="s">
        <v>922</v>
      </c>
      <c r="J614" s="180">
        <v>160816</v>
      </c>
    </row>
    <row r="615" spans="1:10">
      <c r="A615" s="120" t="s">
        <v>196</v>
      </c>
      <c r="B615" s="120">
        <v>3054100</v>
      </c>
      <c r="C615" s="120" t="s">
        <v>3787</v>
      </c>
      <c r="D615" s="121">
        <v>76241</v>
      </c>
      <c r="E615" s="121">
        <v>38120</v>
      </c>
      <c r="G615" t="s">
        <v>328</v>
      </c>
      <c r="H615" t="s">
        <v>6174</v>
      </c>
      <c r="I615" t="s">
        <v>1584</v>
      </c>
      <c r="J615" s="180">
        <v>516796</v>
      </c>
    </row>
    <row r="616" spans="1:10">
      <c r="A616" s="120" t="s">
        <v>196</v>
      </c>
      <c r="B616" s="120">
        <v>123300</v>
      </c>
      <c r="C616" s="120" t="s">
        <v>3794</v>
      </c>
      <c r="D616" s="121">
        <v>7946038</v>
      </c>
      <c r="E616" s="121">
        <v>3973019</v>
      </c>
      <c r="G616" t="s">
        <v>328</v>
      </c>
      <c r="H616" t="s">
        <v>6175</v>
      </c>
      <c r="I616" t="s">
        <v>6176</v>
      </c>
      <c r="J616" s="180">
        <v>119505</v>
      </c>
    </row>
    <row r="617" spans="1:10">
      <c r="A617" s="120" t="s">
        <v>196</v>
      </c>
      <c r="B617" s="120">
        <v>4253700</v>
      </c>
      <c r="C617" s="120" t="s">
        <v>3795</v>
      </c>
      <c r="D617" s="121">
        <v>39829</v>
      </c>
      <c r="E617" s="121">
        <v>19914</v>
      </c>
      <c r="G617" t="s">
        <v>328</v>
      </c>
      <c r="H617" t="s">
        <v>6177</v>
      </c>
      <c r="I617" t="s">
        <v>6178</v>
      </c>
      <c r="J617" s="180">
        <v>88316</v>
      </c>
    </row>
    <row r="618" spans="1:10">
      <c r="A618" s="120" t="s">
        <v>196</v>
      </c>
      <c r="B618" s="120">
        <v>891800</v>
      </c>
      <c r="C618" s="120" t="s">
        <v>3799</v>
      </c>
      <c r="D618" s="121">
        <v>4296103</v>
      </c>
      <c r="E618" s="121">
        <v>2148051</v>
      </c>
      <c r="G618" t="s">
        <v>328</v>
      </c>
      <c r="H618" t="s">
        <v>6179</v>
      </c>
      <c r="I618" t="s">
        <v>6180</v>
      </c>
      <c r="J618" s="180">
        <v>61318</v>
      </c>
    </row>
    <row r="619" spans="1:10">
      <c r="A619" s="120" t="s">
        <v>196</v>
      </c>
      <c r="B619" s="120">
        <v>3973300</v>
      </c>
      <c r="C619" s="120" t="s">
        <v>3800</v>
      </c>
      <c r="D619" s="121">
        <v>875264</v>
      </c>
      <c r="E619" s="121">
        <v>437632</v>
      </c>
      <c r="G619" t="s">
        <v>328</v>
      </c>
      <c r="H619" t="s">
        <v>6181</v>
      </c>
      <c r="I619" t="s">
        <v>2061</v>
      </c>
      <c r="J619" s="180">
        <v>39392</v>
      </c>
    </row>
    <row r="620" spans="1:10">
      <c r="A620" s="120" t="s">
        <v>196</v>
      </c>
      <c r="B620" s="120">
        <v>130200</v>
      </c>
      <c r="C620" s="120" t="s">
        <v>3839</v>
      </c>
      <c r="D620" s="121">
        <v>2525736</v>
      </c>
      <c r="E620" s="121">
        <v>1262868</v>
      </c>
      <c r="G620" t="s">
        <v>328</v>
      </c>
      <c r="H620" t="s">
        <v>6182</v>
      </c>
      <c r="I620" t="s">
        <v>2117</v>
      </c>
      <c r="J620" s="180">
        <v>67953</v>
      </c>
    </row>
    <row r="621" spans="1:10">
      <c r="A621" s="120" t="s">
        <v>196</v>
      </c>
      <c r="B621" s="120">
        <v>4237100</v>
      </c>
      <c r="C621" s="120" t="s">
        <v>3869</v>
      </c>
      <c r="D621" s="121">
        <v>287982</v>
      </c>
      <c r="E621" s="121">
        <v>143991</v>
      </c>
      <c r="G621" t="s">
        <v>328</v>
      </c>
      <c r="H621" t="s">
        <v>6183</v>
      </c>
      <c r="I621" t="s">
        <v>6184</v>
      </c>
      <c r="J621" s="180">
        <v>253543</v>
      </c>
    </row>
    <row r="622" spans="1:10">
      <c r="A622" s="120" t="s">
        <v>196</v>
      </c>
      <c r="B622" s="120">
        <v>1309500</v>
      </c>
      <c r="C622" s="120" t="s">
        <v>3872</v>
      </c>
      <c r="D622" s="121">
        <v>543888</v>
      </c>
      <c r="E622" s="121">
        <v>271944</v>
      </c>
      <c r="G622" t="s">
        <v>328</v>
      </c>
      <c r="H622" t="s">
        <v>6185</v>
      </c>
      <c r="I622" t="s">
        <v>2391</v>
      </c>
      <c r="J622" s="180">
        <v>25854</v>
      </c>
    </row>
    <row r="623" spans="1:10">
      <c r="A623" s="120" t="s">
        <v>196</v>
      </c>
      <c r="B623" s="120">
        <v>720300</v>
      </c>
      <c r="C623" s="120" t="s">
        <v>3872</v>
      </c>
      <c r="D623" s="121">
        <v>434633</v>
      </c>
      <c r="E623" s="121">
        <v>217316</v>
      </c>
      <c r="G623" t="s">
        <v>328</v>
      </c>
      <c r="H623" t="s">
        <v>6186</v>
      </c>
      <c r="I623" t="s">
        <v>2394</v>
      </c>
      <c r="J623" s="180">
        <v>2358412</v>
      </c>
    </row>
    <row r="624" spans="1:10">
      <c r="A624" s="120" t="s">
        <v>196</v>
      </c>
      <c r="B624" s="120">
        <v>2211000</v>
      </c>
      <c r="C624" s="120" t="s">
        <v>3872</v>
      </c>
      <c r="D624" s="121">
        <v>189064</v>
      </c>
      <c r="E624" s="121">
        <v>94532</v>
      </c>
      <c r="G624" t="s">
        <v>328</v>
      </c>
      <c r="H624" t="s">
        <v>6187</v>
      </c>
      <c r="I624" t="s">
        <v>2395</v>
      </c>
      <c r="J624" s="180">
        <v>40947</v>
      </c>
    </row>
    <row r="625" spans="1:10">
      <c r="A625" s="120" t="s">
        <v>196</v>
      </c>
      <c r="B625" s="120">
        <v>701200</v>
      </c>
      <c r="C625" s="120" t="s">
        <v>3880</v>
      </c>
      <c r="D625" s="121">
        <v>841525</v>
      </c>
      <c r="E625" s="121">
        <v>420762</v>
      </c>
      <c r="G625" t="s">
        <v>328</v>
      </c>
      <c r="H625" t="s">
        <v>6188</v>
      </c>
      <c r="I625" t="s">
        <v>2555</v>
      </c>
      <c r="J625" s="180">
        <v>126008</v>
      </c>
    </row>
    <row r="626" spans="1:10">
      <c r="A626" s="120" t="s">
        <v>196</v>
      </c>
      <c r="B626" s="120">
        <v>4256400</v>
      </c>
      <c r="C626" s="120" t="s">
        <v>3882</v>
      </c>
      <c r="D626" s="121">
        <v>96223</v>
      </c>
      <c r="E626" s="121">
        <v>48111</v>
      </c>
      <c r="G626" t="s">
        <v>328</v>
      </c>
      <c r="H626" t="s">
        <v>6189</v>
      </c>
      <c r="I626" t="s">
        <v>2637</v>
      </c>
      <c r="J626" s="180">
        <v>52783</v>
      </c>
    </row>
    <row r="627" spans="1:10">
      <c r="A627" s="120" t="s">
        <v>196</v>
      </c>
      <c r="B627" s="120">
        <v>127200</v>
      </c>
      <c r="C627" s="120" t="s">
        <v>3883</v>
      </c>
      <c r="D627" s="121">
        <v>6732563</v>
      </c>
      <c r="E627" s="121">
        <v>3366281</v>
      </c>
      <c r="G627" t="s">
        <v>328</v>
      </c>
      <c r="H627" t="s">
        <v>6190</v>
      </c>
      <c r="I627" t="s">
        <v>6191</v>
      </c>
      <c r="J627" s="180">
        <v>97003</v>
      </c>
    </row>
    <row r="628" spans="1:10">
      <c r="A628" s="120" t="s">
        <v>196</v>
      </c>
      <c r="B628" s="120">
        <v>1203100</v>
      </c>
      <c r="C628" s="120" t="s">
        <v>3884</v>
      </c>
      <c r="D628" s="121">
        <v>421905</v>
      </c>
      <c r="E628" s="121">
        <v>210952</v>
      </c>
      <c r="G628" t="s">
        <v>328</v>
      </c>
      <c r="H628" t="s">
        <v>6192</v>
      </c>
      <c r="I628" t="s">
        <v>2831</v>
      </c>
      <c r="J628" s="180">
        <v>43437</v>
      </c>
    </row>
    <row r="629" spans="1:10">
      <c r="A629" s="120" t="s">
        <v>196</v>
      </c>
      <c r="B629" s="120">
        <v>127300</v>
      </c>
      <c r="C629" s="120" t="s">
        <v>3885</v>
      </c>
      <c r="D629" s="121">
        <v>4592301</v>
      </c>
      <c r="E629" s="121">
        <v>2296150</v>
      </c>
      <c r="G629" t="s">
        <v>328</v>
      </c>
      <c r="H629" t="s">
        <v>6193</v>
      </c>
      <c r="I629" t="s">
        <v>2949</v>
      </c>
      <c r="J629" s="180">
        <v>295468</v>
      </c>
    </row>
    <row r="630" spans="1:10">
      <c r="A630" s="120" t="s">
        <v>196</v>
      </c>
      <c r="B630" s="120">
        <v>4145000</v>
      </c>
      <c r="C630" s="120" t="s">
        <v>3886</v>
      </c>
      <c r="D630" s="121">
        <v>70731</v>
      </c>
      <c r="E630" s="121">
        <v>35365</v>
      </c>
      <c r="G630" t="s">
        <v>328</v>
      </c>
      <c r="H630" t="s">
        <v>6194</v>
      </c>
      <c r="I630" t="s">
        <v>6195</v>
      </c>
      <c r="J630" s="180">
        <v>87665</v>
      </c>
    </row>
    <row r="631" spans="1:10">
      <c r="A631" s="120" t="s">
        <v>196</v>
      </c>
      <c r="B631" s="120">
        <v>127500</v>
      </c>
      <c r="C631" s="120" t="s">
        <v>3887</v>
      </c>
      <c r="D631" s="121">
        <v>5911519</v>
      </c>
      <c r="E631" s="121">
        <v>2955759</v>
      </c>
      <c r="G631" t="s">
        <v>328</v>
      </c>
      <c r="H631" t="s">
        <v>6196</v>
      </c>
      <c r="I631" t="s">
        <v>6197</v>
      </c>
      <c r="J631" s="180">
        <v>288223</v>
      </c>
    </row>
    <row r="632" spans="1:10">
      <c r="A632" s="120" t="s">
        <v>196</v>
      </c>
      <c r="B632" s="120">
        <v>1182000</v>
      </c>
      <c r="C632" s="120" t="s">
        <v>3888</v>
      </c>
      <c r="D632" s="121">
        <v>3235898</v>
      </c>
      <c r="E632" s="121">
        <v>1617949</v>
      </c>
      <c r="G632" t="s">
        <v>328</v>
      </c>
      <c r="H632" t="s">
        <v>6198</v>
      </c>
      <c r="I632" t="s">
        <v>4022</v>
      </c>
      <c r="J632" s="180">
        <v>146925</v>
      </c>
    </row>
    <row r="633" spans="1:10">
      <c r="A633" s="120" t="s">
        <v>196</v>
      </c>
      <c r="B633" s="120">
        <v>115100</v>
      </c>
      <c r="C633" s="120" t="s">
        <v>3889</v>
      </c>
      <c r="D633" s="121">
        <v>29394934</v>
      </c>
      <c r="E633" s="121">
        <v>14697467</v>
      </c>
      <c r="G633" t="s">
        <v>328</v>
      </c>
      <c r="H633" t="s">
        <v>6199</v>
      </c>
      <c r="I633" t="s">
        <v>6200</v>
      </c>
      <c r="J633" s="180">
        <v>118542</v>
      </c>
    </row>
    <row r="634" spans="1:10">
      <c r="A634" s="120" t="s">
        <v>196</v>
      </c>
      <c r="B634" s="120">
        <v>394800</v>
      </c>
      <c r="C634" s="120" t="s">
        <v>3890</v>
      </c>
      <c r="D634" s="121">
        <v>283166</v>
      </c>
      <c r="E634" s="121">
        <v>141583</v>
      </c>
      <c r="G634" t="s">
        <v>328</v>
      </c>
      <c r="H634" t="s">
        <v>6201</v>
      </c>
      <c r="I634" t="s">
        <v>6202</v>
      </c>
      <c r="J634" s="180">
        <v>79062</v>
      </c>
    </row>
    <row r="635" spans="1:10">
      <c r="A635" s="120" t="s">
        <v>196</v>
      </c>
      <c r="B635" s="120">
        <v>127800</v>
      </c>
      <c r="C635" s="120" t="s">
        <v>3891</v>
      </c>
      <c r="D635" s="121">
        <v>249016</v>
      </c>
      <c r="E635" s="121">
        <v>124508</v>
      </c>
      <c r="G635" t="s">
        <v>328</v>
      </c>
      <c r="H635" t="s">
        <v>6203</v>
      </c>
      <c r="I635" t="s">
        <v>4146</v>
      </c>
      <c r="J635" s="180">
        <v>57187</v>
      </c>
    </row>
    <row r="636" spans="1:10">
      <c r="A636" s="120" t="s">
        <v>196</v>
      </c>
      <c r="B636" s="120">
        <v>4234000</v>
      </c>
      <c r="C636" s="120" t="s">
        <v>3892</v>
      </c>
      <c r="D636" s="121">
        <v>34950</v>
      </c>
      <c r="E636" s="121">
        <v>17475</v>
      </c>
      <c r="G636" t="s">
        <v>328</v>
      </c>
      <c r="H636" t="s">
        <v>6204</v>
      </c>
      <c r="I636" t="s">
        <v>4492</v>
      </c>
      <c r="J636" s="180">
        <v>37250</v>
      </c>
    </row>
    <row r="637" spans="1:10">
      <c r="A637" s="120" t="s">
        <v>196</v>
      </c>
      <c r="B637" s="120">
        <v>4141300</v>
      </c>
      <c r="C637" s="120" t="s">
        <v>3893</v>
      </c>
      <c r="D637" s="121">
        <v>291524</v>
      </c>
      <c r="E637" s="121">
        <v>145762</v>
      </c>
      <c r="G637" t="s">
        <v>328</v>
      </c>
      <c r="H637" t="s">
        <v>6205</v>
      </c>
      <c r="I637" t="s">
        <v>6206</v>
      </c>
      <c r="J637" s="180">
        <v>77278</v>
      </c>
    </row>
    <row r="638" spans="1:10">
      <c r="A638" s="120" t="s">
        <v>196</v>
      </c>
      <c r="B638" s="120">
        <v>115400</v>
      </c>
      <c r="C638" s="120" t="s">
        <v>3894</v>
      </c>
      <c r="D638" s="121">
        <v>28725948</v>
      </c>
      <c r="E638" s="121">
        <v>14362974</v>
      </c>
      <c r="G638" t="s">
        <v>328</v>
      </c>
      <c r="H638" t="s">
        <v>6207</v>
      </c>
      <c r="I638" t="s">
        <v>6208</v>
      </c>
      <c r="J638" s="180">
        <v>120150</v>
      </c>
    </row>
    <row r="639" spans="1:10">
      <c r="A639" s="120" t="s">
        <v>196</v>
      </c>
      <c r="B639" s="120">
        <v>2500000</v>
      </c>
      <c r="C639" s="120" t="s">
        <v>3897</v>
      </c>
      <c r="D639" s="121">
        <v>42482</v>
      </c>
      <c r="E639" s="121">
        <v>21241</v>
      </c>
      <c r="G639" t="s">
        <v>328</v>
      </c>
      <c r="H639" t="s">
        <v>6209</v>
      </c>
      <c r="I639" t="s">
        <v>4980</v>
      </c>
      <c r="J639" s="180">
        <v>525722</v>
      </c>
    </row>
    <row r="640" spans="1:10">
      <c r="A640" s="120" t="s">
        <v>196</v>
      </c>
      <c r="B640" s="120">
        <v>128000</v>
      </c>
      <c r="C640" s="120" t="s">
        <v>3898</v>
      </c>
      <c r="D640" s="121">
        <v>7835430</v>
      </c>
      <c r="E640" s="121">
        <v>3917715</v>
      </c>
      <c r="G640" t="s">
        <v>240</v>
      </c>
      <c r="H640" t="s">
        <v>6210</v>
      </c>
      <c r="I640" t="s">
        <v>632</v>
      </c>
      <c r="J640" s="180">
        <v>411933</v>
      </c>
    </row>
    <row r="641" spans="1:10">
      <c r="A641" s="120" t="s">
        <v>196</v>
      </c>
      <c r="B641" s="120">
        <v>2120700</v>
      </c>
      <c r="C641" s="120" t="s">
        <v>3899</v>
      </c>
      <c r="D641" s="121">
        <v>12104128</v>
      </c>
      <c r="E641" s="121">
        <v>6052064</v>
      </c>
      <c r="G641" t="s">
        <v>240</v>
      </c>
      <c r="H641" t="s">
        <v>6211</v>
      </c>
      <c r="I641" t="s">
        <v>777</v>
      </c>
      <c r="J641" s="180">
        <v>189948</v>
      </c>
    </row>
    <row r="642" spans="1:10">
      <c r="A642" s="120" t="s">
        <v>196</v>
      </c>
      <c r="B642" s="120">
        <v>128200</v>
      </c>
      <c r="C642" s="120" t="s">
        <v>3900</v>
      </c>
      <c r="D642" s="121">
        <v>2274964</v>
      </c>
      <c r="E642" s="121">
        <v>1137482</v>
      </c>
      <c r="G642" t="s">
        <v>240</v>
      </c>
      <c r="H642" t="s">
        <v>6212</v>
      </c>
      <c r="I642" t="s">
        <v>6213</v>
      </c>
      <c r="J642" s="180">
        <v>29860</v>
      </c>
    </row>
    <row r="643" spans="1:10">
      <c r="A643" s="120" t="s">
        <v>196</v>
      </c>
      <c r="B643" s="120">
        <v>115500</v>
      </c>
      <c r="C643" s="120" t="s">
        <v>3901</v>
      </c>
      <c r="D643" s="121">
        <v>28769546</v>
      </c>
      <c r="E643" s="121">
        <v>14384773</v>
      </c>
      <c r="G643" t="s">
        <v>240</v>
      </c>
      <c r="H643" t="s">
        <v>6214</v>
      </c>
      <c r="I643" t="s">
        <v>1041</v>
      </c>
      <c r="J643" s="180">
        <v>71750</v>
      </c>
    </row>
    <row r="644" spans="1:10">
      <c r="A644" s="120" t="s">
        <v>196</v>
      </c>
      <c r="B644" s="120">
        <v>4173400</v>
      </c>
      <c r="C644" s="120" t="s">
        <v>3908</v>
      </c>
      <c r="D644" s="121">
        <v>52745</v>
      </c>
      <c r="E644" s="121">
        <v>26372</v>
      </c>
      <c r="G644" t="s">
        <v>240</v>
      </c>
      <c r="H644" t="s">
        <v>6215</v>
      </c>
      <c r="I644" t="s">
        <v>1473</v>
      </c>
      <c r="J644" s="180">
        <v>716518</v>
      </c>
    </row>
    <row r="645" spans="1:10">
      <c r="A645" s="120" t="s">
        <v>196</v>
      </c>
      <c r="B645" s="120">
        <v>4190800</v>
      </c>
      <c r="C645" s="120" t="s">
        <v>3909</v>
      </c>
      <c r="D645" s="121">
        <v>171120</v>
      </c>
      <c r="E645" s="121">
        <v>85560</v>
      </c>
      <c r="G645" t="s">
        <v>240</v>
      </c>
      <c r="H645" t="s">
        <v>6216</v>
      </c>
      <c r="I645" t="s">
        <v>1509</v>
      </c>
      <c r="J645" s="180">
        <v>2830633</v>
      </c>
    </row>
    <row r="646" spans="1:10">
      <c r="A646" s="120" t="s">
        <v>196</v>
      </c>
      <c r="B646" s="120">
        <v>128400</v>
      </c>
      <c r="C646" s="120" t="s">
        <v>3910</v>
      </c>
      <c r="D646" s="121">
        <v>5594396</v>
      </c>
      <c r="E646" s="121">
        <v>2797198</v>
      </c>
      <c r="G646" t="s">
        <v>240</v>
      </c>
      <c r="H646" t="s">
        <v>6217</v>
      </c>
      <c r="I646" t="s">
        <v>6218</v>
      </c>
      <c r="J646" s="180">
        <v>66937</v>
      </c>
    </row>
    <row r="647" spans="1:10">
      <c r="A647" s="120" t="s">
        <v>196</v>
      </c>
      <c r="B647" s="120">
        <v>4250100</v>
      </c>
      <c r="C647" s="120" t="s">
        <v>3911</v>
      </c>
      <c r="D647" s="121">
        <v>54315</v>
      </c>
      <c r="E647" s="121">
        <v>27157</v>
      </c>
      <c r="G647" t="s">
        <v>240</v>
      </c>
      <c r="H647" t="s">
        <v>6219</v>
      </c>
      <c r="I647" t="s">
        <v>1942</v>
      </c>
      <c r="J647" s="180">
        <v>9854862</v>
      </c>
    </row>
    <row r="648" spans="1:10">
      <c r="A648" s="120" t="s">
        <v>196</v>
      </c>
      <c r="B648" s="120">
        <v>2577900</v>
      </c>
      <c r="C648" s="120" t="s">
        <v>3912</v>
      </c>
      <c r="D648" s="121">
        <v>786894</v>
      </c>
      <c r="E648" s="121">
        <v>393447</v>
      </c>
      <c r="G648" t="s">
        <v>240</v>
      </c>
      <c r="H648" t="s">
        <v>6220</v>
      </c>
      <c r="I648" t="s">
        <v>2593</v>
      </c>
      <c r="J648" s="180">
        <v>56077</v>
      </c>
    </row>
    <row r="649" spans="1:10">
      <c r="A649" s="120" t="s">
        <v>196</v>
      </c>
      <c r="B649" s="120">
        <v>2578000</v>
      </c>
      <c r="C649" s="120" t="s">
        <v>3912</v>
      </c>
      <c r="D649" s="121">
        <v>208381</v>
      </c>
      <c r="E649" s="121">
        <v>104190</v>
      </c>
      <c r="G649" t="s">
        <v>240</v>
      </c>
      <c r="H649" t="s">
        <v>6221</v>
      </c>
      <c r="I649" t="s">
        <v>2595</v>
      </c>
      <c r="J649" s="180">
        <v>143748</v>
      </c>
    </row>
    <row r="650" spans="1:10">
      <c r="A650" s="120" t="s">
        <v>196</v>
      </c>
      <c r="B650" s="120">
        <v>128500</v>
      </c>
      <c r="C650" s="120" t="s">
        <v>3913</v>
      </c>
      <c r="D650" s="121">
        <v>5767428</v>
      </c>
      <c r="E650" s="121">
        <v>2883714</v>
      </c>
      <c r="G650" t="s">
        <v>240</v>
      </c>
      <c r="H650" t="s">
        <v>6222</v>
      </c>
      <c r="I650" t="s">
        <v>6223</v>
      </c>
      <c r="J650" s="180">
        <v>97538</v>
      </c>
    </row>
    <row r="651" spans="1:10">
      <c r="A651" s="120" t="s">
        <v>196</v>
      </c>
      <c r="B651" s="120">
        <v>132600</v>
      </c>
      <c r="C651" s="120" t="s">
        <v>3914</v>
      </c>
      <c r="D651" s="121">
        <v>3542678</v>
      </c>
      <c r="E651" s="121">
        <v>1771339</v>
      </c>
      <c r="G651" t="s">
        <v>240</v>
      </c>
      <c r="H651" t="s">
        <v>6224</v>
      </c>
      <c r="I651" t="s">
        <v>6225</v>
      </c>
      <c r="J651" s="180">
        <v>100407</v>
      </c>
    </row>
    <row r="652" spans="1:10">
      <c r="A652" s="120" t="s">
        <v>196</v>
      </c>
      <c r="B652" s="120">
        <v>128600</v>
      </c>
      <c r="C652" s="120" t="s">
        <v>3917</v>
      </c>
      <c r="D652" s="121">
        <v>12193513</v>
      </c>
      <c r="E652" s="121">
        <v>6096756</v>
      </c>
      <c r="G652" t="s">
        <v>240</v>
      </c>
      <c r="H652" t="s">
        <v>6226</v>
      </c>
      <c r="I652" t="s">
        <v>6227</v>
      </c>
      <c r="J652" s="180">
        <v>89314</v>
      </c>
    </row>
    <row r="653" spans="1:10">
      <c r="A653" s="120" t="s">
        <v>196</v>
      </c>
      <c r="B653" s="120">
        <v>128700</v>
      </c>
      <c r="C653" s="120" t="s">
        <v>3918</v>
      </c>
      <c r="D653" s="121">
        <v>5942841</v>
      </c>
      <c r="E653" s="121">
        <v>2971420</v>
      </c>
      <c r="G653" t="s">
        <v>240</v>
      </c>
      <c r="H653" t="s">
        <v>6228</v>
      </c>
      <c r="I653" t="s">
        <v>6229</v>
      </c>
      <c r="J653" s="180">
        <v>268069</v>
      </c>
    </row>
    <row r="654" spans="1:10">
      <c r="A654" s="120" t="s">
        <v>196</v>
      </c>
      <c r="B654" s="120">
        <v>3695700</v>
      </c>
      <c r="C654" s="120" t="s">
        <v>3919</v>
      </c>
      <c r="D654" s="121">
        <v>2893906</v>
      </c>
      <c r="E654" s="121">
        <v>1446953</v>
      </c>
      <c r="G654" t="s">
        <v>240</v>
      </c>
      <c r="H654" t="s">
        <v>6230</v>
      </c>
      <c r="I654" t="s">
        <v>3115</v>
      </c>
      <c r="J654" s="180">
        <v>247710</v>
      </c>
    </row>
    <row r="655" spans="1:10">
      <c r="A655" s="120" t="s">
        <v>196</v>
      </c>
      <c r="B655" s="120">
        <v>2120600</v>
      </c>
      <c r="C655" s="120" t="s">
        <v>3926</v>
      </c>
      <c r="D655" s="121">
        <v>3469</v>
      </c>
      <c r="E655" s="121">
        <v>1734</v>
      </c>
      <c r="G655" t="s">
        <v>240</v>
      </c>
      <c r="H655" t="s">
        <v>6231</v>
      </c>
      <c r="I655" t="s">
        <v>3202</v>
      </c>
      <c r="J655" s="180">
        <v>100609</v>
      </c>
    </row>
    <row r="656" spans="1:10">
      <c r="A656" s="120" t="s">
        <v>196</v>
      </c>
      <c r="B656" s="120">
        <v>117400</v>
      </c>
      <c r="C656" s="120" t="s">
        <v>3945</v>
      </c>
      <c r="D656" s="121">
        <v>546083</v>
      </c>
      <c r="E656" s="121">
        <v>273041</v>
      </c>
      <c r="G656" t="s">
        <v>240</v>
      </c>
      <c r="H656" t="s">
        <v>6232</v>
      </c>
      <c r="I656" t="s">
        <v>6233</v>
      </c>
      <c r="J656" s="180">
        <v>72199</v>
      </c>
    </row>
    <row r="657" spans="1:10">
      <c r="A657" s="120" t="s">
        <v>196</v>
      </c>
      <c r="B657" s="120">
        <v>2359300</v>
      </c>
      <c r="C657" s="120" t="s">
        <v>3969</v>
      </c>
      <c r="D657" s="121">
        <v>26199</v>
      </c>
      <c r="E657" s="121">
        <v>13099</v>
      </c>
      <c r="G657" t="s">
        <v>240</v>
      </c>
      <c r="H657" t="s">
        <v>6234</v>
      </c>
      <c r="I657" t="s">
        <v>6235</v>
      </c>
      <c r="J657" s="180">
        <v>275646</v>
      </c>
    </row>
    <row r="658" spans="1:10">
      <c r="A658" s="120" t="s">
        <v>196</v>
      </c>
      <c r="B658" s="120">
        <v>128900</v>
      </c>
      <c r="C658" s="120" t="s">
        <v>3970</v>
      </c>
      <c r="D658" s="121">
        <v>3673274</v>
      </c>
      <c r="E658" s="121">
        <v>1836637</v>
      </c>
      <c r="G658" t="s">
        <v>240</v>
      </c>
      <c r="H658" t="s">
        <v>6236</v>
      </c>
      <c r="I658" t="s">
        <v>6237</v>
      </c>
      <c r="J658" s="180">
        <v>76017</v>
      </c>
    </row>
    <row r="659" spans="1:10">
      <c r="A659" s="120" t="s">
        <v>196</v>
      </c>
      <c r="B659" s="120">
        <v>4161700</v>
      </c>
      <c r="C659" s="120" t="s">
        <v>3971</v>
      </c>
      <c r="D659" s="121">
        <v>112740</v>
      </c>
      <c r="E659" s="121">
        <v>56370</v>
      </c>
      <c r="G659" t="s">
        <v>240</v>
      </c>
      <c r="H659" t="s">
        <v>6238</v>
      </c>
      <c r="I659" t="s">
        <v>4043</v>
      </c>
      <c r="J659" s="180">
        <v>371441</v>
      </c>
    </row>
    <row r="660" spans="1:10">
      <c r="A660" s="120" t="s">
        <v>196</v>
      </c>
      <c r="B660" s="120">
        <v>129000</v>
      </c>
      <c r="C660" s="120" t="s">
        <v>3995</v>
      </c>
      <c r="D660" s="121">
        <v>7595581</v>
      </c>
      <c r="E660" s="121">
        <v>3797790</v>
      </c>
      <c r="G660" t="s">
        <v>240</v>
      </c>
      <c r="H660" t="s">
        <v>6239</v>
      </c>
      <c r="I660" t="s">
        <v>4071</v>
      </c>
      <c r="J660" s="180">
        <v>519358</v>
      </c>
    </row>
    <row r="661" spans="1:10">
      <c r="A661" s="120" t="s">
        <v>196</v>
      </c>
      <c r="B661" s="120">
        <v>2064300</v>
      </c>
      <c r="C661" s="120" t="s">
        <v>3996</v>
      </c>
      <c r="D661" s="121">
        <v>321871</v>
      </c>
      <c r="E661" s="121">
        <v>160935</v>
      </c>
      <c r="G661" t="s">
        <v>240</v>
      </c>
      <c r="H661" t="s">
        <v>6240</v>
      </c>
      <c r="I661" t="s">
        <v>6241</v>
      </c>
      <c r="J661" s="180">
        <v>18132717</v>
      </c>
    </row>
    <row r="662" spans="1:10">
      <c r="A662" s="120" t="s">
        <v>196</v>
      </c>
      <c r="B662" s="120">
        <v>129100</v>
      </c>
      <c r="C662" s="120" t="s">
        <v>4002</v>
      </c>
      <c r="D662" s="121">
        <v>892430</v>
      </c>
      <c r="E662" s="121">
        <v>446215</v>
      </c>
      <c r="G662" t="s">
        <v>240</v>
      </c>
      <c r="H662" t="s">
        <v>6242</v>
      </c>
      <c r="I662" t="s">
        <v>6243</v>
      </c>
      <c r="J662" s="180">
        <v>3300516</v>
      </c>
    </row>
    <row r="663" spans="1:10">
      <c r="A663" s="120" t="s">
        <v>196</v>
      </c>
      <c r="B663" s="120">
        <v>771300</v>
      </c>
      <c r="C663" s="120" t="s">
        <v>4013</v>
      </c>
      <c r="D663" s="121">
        <v>2491579</v>
      </c>
      <c r="E663" s="121">
        <v>1245789</v>
      </c>
      <c r="G663" t="s">
        <v>240</v>
      </c>
      <c r="H663" t="s">
        <v>6244</v>
      </c>
      <c r="I663" t="s">
        <v>6245</v>
      </c>
      <c r="J663" s="180">
        <v>3360433</v>
      </c>
    </row>
    <row r="664" spans="1:10">
      <c r="A664" s="120" t="s">
        <v>196</v>
      </c>
      <c r="B664" s="120">
        <v>2267600</v>
      </c>
      <c r="C664" s="120" t="s">
        <v>4018</v>
      </c>
      <c r="D664" s="121">
        <v>16303</v>
      </c>
      <c r="E664" s="121">
        <v>8151</v>
      </c>
      <c r="G664" t="s">
        <v>240</v>
      </c>
      <c r="H664" t="s">
        <v>6246</v>
      </c>
      <c r="I664" t="s">
        <v>6247</v>
      </c>
      <c r="J664" s="180">
        <v>121475</v>
      </c>
    </row>
    <row r="665" spans="1:10">
      <c r="A665" s="120" t="s">
        <v>196</v>
      </c>
      <c r="B665" s="120">
        <v>3814400</v>
      </c>
      <c r="C665" s="120" t="s">
        <v>4019</v>
      </c>
      <c r="D665" s="121">
        <v>351126</v>
      </c>
      <c r="E665" s="121">
        <v>175563</v>
      </c>
      <c r="G665" t="s">
        <v>240</v>
      </c>
      <c r="H665" t="s">
        <v>6248</v>
      </c>
      <c r="I665" t="s">
        <v>6249</v>
      </c>
      <c r="J665" s="180">
        <v>34988</v>
      </c>
    </row>
    <row r="666" spans="1:10">
      <c r="A666" s="120" t="s">
        <v>196</v>
      </c>
      <c r="B666" s="120">
        <v>129200</v>
      </c>
      <c r="C666" s="120" t="s">
        <v>4020</v>
      </c>
      <c r="D666" s="121">
        <v>3130214</v>
      </c>
      <c r="E666" s="121">
        <v>1565107</v>
      </c>
      <c r="G666" t="s">
        <v>240</v>
      </c>
      <c r="H666" t="s">
        <v>6250</v>
      </c>
      <c r="I666" t="s">
        <v>6251</v>
      </c>
      <c r="J666" s="180">
        <v>623129</v>
      </c>
    </row>
    <row r="667" spans="1:10">
      <c r="A667" s="120" t="s">
        <v>196</v>
      </c>
      <c r="B667" s="120">
        <v>115600</v>
      </c>
      <c r="C667" s="120" t="s">
        <v>4024</v>
      </c>
      <c r="D667" s="121">
        <v>9093447</v>
      </c>
      <c r="E667" s="121">
        <v>4546723</v>
      </c>
      <c r="G667" t="s">
        <v>240</v>
      </c>
      <c r="H667" t="s">
        <v>6252</v>
      </c>
      <c r="I667" t="s">
        <v>6253</v>
      </c>
      <c r="J667" s="180">
        <v>274114</v>
      </c>
    </row>
    <row r="668" spans="1:10">
      <c r="A668" s="120" t="s">
        <v>196</v>
      </c>
      <c r="B668" s="120">
        <v>2597300</v>
      </c>
      <c r="C668" s="120" t="s">
        <v>4027</v>
      </c>
      <c r="D668" s="121">
        <v>213732</v>
      </c>
      <c r="E668" s="121">
        <v>106866</v>
      </c>
      <c r="G668" t="s">
        <v>240</v>
      </c>
      <c r="H668" t="s">
        <v>6254</v>
      </c>
      <c r="I668" t="s">
        <v>6255</v>
      </c>
      <c r="J668" s="180">
        <v>7064772</v>
      </c>
    </row>
    <row r="669" spans="1:10">
      <c r="A669" s="120" t="s">
        <v>196</v>
      </c>
      <c r="B669" s="120">
        <v>2277400</v>
      </c>
      <c r="C669" s="120" t="s">
        <v>4031</v>
      </c>
      <c r="D669" s="121">
        <v>366087</v>
      </c>
      <c r="E669" s="121">
        <v>183043</v>
      </c>
      <c r="G669" t="s">
        <v>319</v>
      </c>
      <c r="H669" t="s">
        <v>6256</v>
      </c>
      <c r="I669" t="s">
        <v>396</v>
      </c>
      <c r="J669" s="180">
        <v>97464</v>
      </c>
    </row>
    <row r="670" spans="1:10">
      <c r="A670" s="120" t="s">
        <v>196</v>
      </c>
      <c r="B670" s="120">
        <v>4181200</v>
      </c>
      <c r="C670" s="120" t="s">
        <v>4079</v>
      </c>
      <c r="D670" s="121">
        <v>902290</v>
      </c>
      <c r="E670" s="121">
        <v>451145</v>
      </c>
      <c r="G670" t="s">
        <v>319</v>
      </c>
      <c r="H670" t="s">
        <v>6257</v>
      </c>
      <c r="I670" t="s">
        <v>425</v>
      </c>
      <c r="J670" s="180">
        <v>44679</v>
      </c>
    </row>
    <row r="671" spans="1:10">
      <c r="A671" s="120" t="s">
        <v>196</v>
      </c>
      <c r="B671" s="120">
        <v>2075800</v>
      </c>
      <c r="C671" s="120" t="s">
        <v>4080</v>
      </c>
      <c r="D671" s="121">
        <v>339620</v>
      </c>
      <c r="E671" s="121">
        <v>169810</v>
      </c>
      <c r="G671" t="s">
        <v>319</v>
      </c>
      <c r="H671" t="s">
        <v>6258</v>
      </c>
      <c r="I671" t="s">
        <v>638</v>
      </c>
      <c r="J671" s="180">
        <v>70652</v>
      </c>
    </row>
    <row r="672" spans="1:10">
      <c r="A672" s="120" t="s">
        <v>196</v>
      </c>
      <c r="B672" s="120">
        <v>3113600</v>
      </c>
      <c r="C672" s="120" t="s">
        <v>4081</v>
      </c>
      <c r="D672" s="121">
        <v>1535401</v>
      </c>
      <c r="E672" s="121">
        <v>767700</v>
      </c>
      <c r="G672" t="s">
        <v>319</v>
      </c>
      <c r="H672" t="s">
        <v>6259</v>
      </c>
      <c r="I672" t="s">
        <v>6260</v>
      </c>
      <c r="J672" s="180">
        <v>50621</v>
      </c>
    </row>
    <row r="673" spans="1:10">
      <c r="A673" s="120" t="s">
        <v>196</v>
      </c>
      <c r="B673" s="120">
        <v>3332300</v>
      </c>
      <c r="C673" s="120" t="s">
        <v>4082</v>
      </c>
      <c r="D673" s="121">
        <v>39208</v>
      </c>
      <c r="E673" s="121">
        <v>19604</v>
      </c>
      <c r="G673" t="s">
        <v>319</v>
      </c>
      <c r="H673" t="s">
        <v>6261</v>
      </c>
      <c r="I673" t="s">
        <v>698</v>
      </c>
      <c r="J673" s="180">
        <v>51399</v>
      </c>
    </row>
    <row r="674" spans="1:10">
      <c r="A674" s="120" t="s">
        <v>196</v>
      </c>
      <c r="B674" s="120">
        <v>122900</v>
      </c>
      <c r="C674" s="120" t="s">
        <v>4083</v>
      </c>
      <c r="D674" s="121">
        <v>401546</v>
      </c>
      <c r="E674" s="121">
        <v>200773</v>
      </c>
      <c r="G674" t="s">
        <v>319</v>
      </c>
      <c r="H674" t="s">
        <v>6262</v>
      </c>
      <c r="I674" t="s">
        <v>778</v>
      </c>
      <c r="J674" s="180">
        <v>14121</v>
      </c>
    </row>
    <row r="675" spans="1:10">
      <c r="A675" s="120" t="s">
        <v>196</v>
      </c>
      <c r="B675" s="120">
        <v>4195500</v>
      </c>
      <c r="C675" s="120" t="s">
        <v>4099</v>
      </c>
      <c r="D675" s="121">
        <v>139085</v>
      </c>
      <c r="E675" s="121">
        <v>69542</v>
      </c>
      <c r="G675" t="s">
        <v>319</v>
      </c>
      <c r="H675" t="s">
        <v>6263</v>
      </c>
      <c r="I675" t="s">
        <v>779</v>
      </c>
      <c r="J675" s="180">
        <v>3034</v>
      </c>
    </row>
    <row r="676" spans="1:10">
      <c r="A676" s="120" t="s">
        <v>196</v>
      </c>
      <c r="B676" s="120">
        <v>129400</v>
      </c>
      <c r="C676" s="120" t="s">
        <v>4134</v>
      </c>
      <c r="D676" s="121">
        <v>9253264</v>
      </c>
      <c r="E676" s="121">
        <v>4626632</v>
      </c>
      <c r="G676" t="s">
        <v>319</v>
      </c>
      <c r="H676" t="s">
        <v>6264</v>
      </c>
      <c r="I676" t="s">
        <v>803</v>
      </c>
      <c r="J676" s="180">
        <v>433959</v>
      </c>
    </row>
    <row r="677" spans="1:10">
      <c r="A677" s="120" t="s">
        <v>196</v>
      </c>
      <c r="B677" s="120">
        <v>129500</v>
      </c>
      <c r="C677" s="120" t="s">
        <v>4137</v>
      </c>
      <c r="D677" s="121">
        <v>212120</v>
      </c>
      <c r="E677" s="121">
        <v>106060</v>
      </c>
      <c r="G677" t="s">
        <v>319</v>
      </c>
      <c r="H677" t="s">
        <v>6265</v>
      </c>
      <c r="I677" t="s">
        <v>811</v>
      </c>
      <c r="J677" s="180">
        <v>228893</v>
      </c>
    </row>
    <row r="678" spans="1:10">
      <c r="A678" s="120" t="s">
        <v>196</v>
      </c>
      <c r="B678" s="120">
        <v>2596400</v>
      </c>
      <c r="C678" s="120" t="s">
        <v>4147</v>
      </c>
      <c r="D678" s="121">
        <v>1117522</v>
      </c>
      <c r="E678" s="121">
        <v>558761</v>
      </c>
      <c r="G678" t="s">
        <v>319</v>
      </c>
      <c r="H678" t="s">
        <v>6266</v>
      </c>
      <c r="I678" t="s">
        <v>843</v>
      </c>
      <c r="J678" s="180">
        <v>552081</v>
      </c>
    </row>
    <row r="679" spans="1:10">
      <c r="A679" s="120" t="s">
        <v>196</v>
      </c>
      <c r="B679" s="120">
        <v>3889300</v>
      </c>
      <c r="C679" s="120" t="s">
        <v>4184</v>
      </c>
      <c r="D679" s="121">
        <v>1395629</v>
      </c>
      <c r="E679" s="121">
        <v>697814</v>
      </c>
      <c r="G679" t="s">
        <v>319</v>
      </c>
      <c r="H679" t="s">
        <v>6267</v>
      </c>
      <c r="I679" t="s">
        <v>912</v>
      </c>
      <c r="J679" s="180">
        <v>73943</v>
      </c>
    </row>
    <row r="680" spans="1:10">
      <c r="A680" s="120" t="s">
        <v>196</v>
      </c>
      <c r="B680" s="120">
        <v>130500</v>
      </c>
      <c r="C680" s="120" t="s">
        <v>4186</v>
      </c>
      <c r="D680" s="121">
        <v>7376668</v>
      </c>
      <c r="E680" s="121">
        <v>3688334</v>
      </c>
      <c r="G680" t="s">
        <v>319</v>
      </c>
      <c r="H680" t="s">
        <v>6268</v>
      </c>
      <c r="I680" t="s">
        <v>929</v>
      </c>
      <c r="J680" s="180">
        <v>71068</v>
      </c>
    </row>
    <row r="681" spans="1:10">
      <c r="A681" s="120" t="s">
        <v>196</v>
      </c>
      <c r="B681" s="120">
        <v>408000</v>
      </c>
      <c r="C681" s="120" t="s">
        <v>4189</v>
      </c>
      <c r="D681" s="121">
        <v>23860</v>
      </c>
      <c r="E681" s="121">
        <v>11930</v>
      </c>
      <c r="G681" t="s">
        <v>319</v>
      </c>
      <c r="H681" t="s">
        <v>6269</v>
      </c>
      <c r="I681" t="s">
        <v>6270</v>
      </c>
      <c r="J681" s="180">
        <v>63648</v>
      </c>
    </row>
    <row r="682" spans="1:10">
      <c r="A682" s="120" t="s">
        <v>196</v>
      </c>
      <c r="B682" s="120">
        <v>3759300</v>
      </c>
      <c r="C682" s="120" t="s">
        <v>4208</v>
      </c>
      <c r="D682" s="121">
        <v>118426</v>
      </c>
      <c r="E682" s="121">
        <v>59213</v>
      </c>
      <c r="G682" t="s">
        <v>319</v>
      </c>
      <c r="H682" t="s">
        <v>6271</v>
      </c>
      <c r="I682" t="s">
        <v>1588</v>
      </c>
      <c r="J682" s="180">
        <v>37288</v>
      </c>
    </row>
    <row r="683" spans="1:10">
      <c r="A683" s="120" t="s">
        <v>196</v>
      </c>
      <c r="B683" s="120">
        <v>3752400</v>
      </c>
      <c r="C683" s="120" t="s">
        <v>4240</v>
      </c>
      <c r="D683" s="121">
        <v>26609</v>
      </c>
      <c r="E683" s="121">
        <v>13304</v>
      </c>
      <c r="G683" t="s">
        <v>319</v>
      </c>
      <c r="H683" t="s">
        <v>6272</v>
      </c>
      <c r="I683" t="s">
        <v>1744</v>
      </c>
      <c r="J683" s="180">
        <v>24626</v>
      </c>
    </row>
    <row r="684" spans="1:10">
      <c r="A684" s="120" t="s">
        <v>196</v>
      </c>
      <c r="B684" s="120">
        <v>3108100</v>
      </c>
      <c r="C684" s="120" t="s">
        <v>4243</v>
      </c>
      <c r="D684" s="121">
        <v>2365247</v>
      </c>
      <c r="E684" s="121">
        <v>1182623</v>
      </c>
      <c r="G684" t="s">
        <v>319</v>
      </c>
      <c r="H684" t="s">
        <v>6273</v>
      </c>
      <c r="I684" t="s">
        <v>1746</v>
      </c>
      <c r="J684" s="180">
        <v>192878</v>
      </c>
    </row>
    <row r="685" spans="1:10">
      <c r="A685" s="120" t="s">
        <v>196</v>
      </c>
      <c r="B685" s="120">
        <v>130900</v>
      </c>
      <c r="C685" s="120" t="s">
        <v>4286</v>
      </c>
      <c r="D685" s="121">
        <v>1122910</v>
      </c>
      <c r="E685" s="121">
        <v>561455</v>
      </c>
      <c r="G685" t="s">
        <v>319</v>
      </c>
      <c r="H685" t="s">
        <v>6274</v>
      </c>
      <c r="I685" t="s">
        <v>1967</v>
      </c>
      <c r="J685" s="180">
        <v>43627</v>
      </c>
    </row>
    <row r="686" spans="1:10">
      <c r="A686" s="120" t="s">
        <v>196</v>
      </c>
      <c r="B686" s="120">
        <v>2236400</v>
      </c>
      <c r="C686" s="120" t="s">
        <v>4374</v>
      </c>
      <c r="D686" s="121">
        <v>96857</v>
      </c>
      <c r="E686" s="121">
        <v>48428</v>
      </c>
      <c r="G686" t="s">
        <v>319</v>
      </c>
      <c r="H686" t="s">
        <v>6275</v>
      </c>
      <c r="I686" t="s">
        <v>2108</v>
      </c>
      <c r="J686" s="180">
        <v>228531</v>
      </c>
    </row>
    <row r="687" spans="1:10">
      <c r="A687" s="120" t="s">
        <v>196</v>
      </c>
      <c r="B687" s="120">
        <v>4158800</v>
      </c>
      <c r="C687" s="120" t="s">
        <v>4376</v>
      </c>
      <c r="D687" s="121">
        <v>79898</v>
      </c>
      <c r="E687" s="121">
        <v>39949</v>
      </c>
      <c r="G687" t="s">
        <v>319</v>
      </c>
      <c r="H687" t="s">
        <v>6276</v>
      </c>
      <c r="I687" t="s">
        <v>2433</v>
      </c>
      <c r="J687" s="180">
        <v>32144</v>
      </c>
    </row>
    <row r="688" spans="1:10">
      <c r="A688" s="120" t="s">
        <v>196</v>
      </c>
      <c r="B688" s="120">
        <v>2358000</v>
      </c>
      <c r="C688" s="120" t="s">
        <v>4380</v>
      </c>
      <c r="D688" s="121">
        <v>354873</v>
      </c>
      <c r="E688" s="121">
        <v>177436</v>
      </c>
      <c r="G688" t="s">
        <v>319</v>
      </c>
      <c r="H688" t="s">
        <v>6277</v>
      </c>
      <c r="I688" t="s">
        <v>2695</v>
      </c>
      <c r="J688" s="180">
        <v>88602</v>
      </c>
    </row>
    <row r="689" spans="1:10">
      <c r="A689" s="120" t="s">
        <v>196</v>
      </c>
      <c r="B689" s="120">
        <v>1085400</v>
      </c>
      <c r="C689" s="120" t="s">
        <v>4383</v>
      </c>
      <c r="D689" s="121">
        <v>116684</v>
      </c>
      <c r="E689" s="121">
        <v>58342</v>
      </c>
      <c r="G689" t="s">
        <v>319</v>
      </c>
      <c r="H689" t="s">
        <v>6278</v>
      </c>
      <c r="I689" t="s">
        <v>6279</v>
      </c>
      <c r="J689" s="180">
        <v>64315</v>
      </c>
    </row>
    <row r="690" spans="1:10">
      <c r="A690" s="120" t="s">
        <v>196</v>
      </c>
      <c r="B690" s="120">
        <v>2255400</v>
      </c>
      <c r="C690" s="120" t="s">
        <v>4408</v>
      </c>
      <c r="D690" s="121">
        <v>545266</v>
      </c>
      <c r="E690" s="121">
        <v>272633</v>
      </c>
      <c r="G690" t="s">
        <v>319</v>
      </c>
      <c r="H690" t="s">
        <v>6280</v>
      </c>
      <c r="I690" t="s">
        <v>2704</v>
      </c>
      <c r="J690" s="180">
        <v>176661</v>
      </c>
    </row>
    <row r="691" spans="1:10">
      <c r="A691" s="120" t="s">
        <v>196</v>
      </c>
      <c r="B691" s="120">
        <v>4142600</v>
      </c>
      <c r="C691" s="120" t="s">
        <v>4419</v>
      </c>
      <c r="D691" s="121">
        <v>797347</v>
      </c>
      <c r="E691" s="121">
        <v>398673</v>
      </c>
      <c r="G691" t="s">
        <v>319</v>
      </c>
      <c r="H691" t="s">
        <v>6281</v>
      </c>
      <c r="I691" t="s">
        <v>2820</v>
      </c>
      <c r="J691" s="180">
        <v>15008</v>
      </c>
    </row>
    <row r="692" spans="1:10">
      <c r="A692" s="120" t="s">
        <v>196</v>
      </c>
      <c r="B692" s="120">
        <v>4142500</v>
      </c>
      <c r="C692" s="120" t="s">
        <v>4420</v>
      </c>
      <c r="D692" s="121">
        <v>87768</v>
      </c>
      <c r="E692" s="121">
        <v>43884</v>
      </c>
      <c r="G692" t="s">
        <v>319</v>
      </c>
      <c r="H692" t="s">
        <v>6282</v>
      </c>
      <c r="I692" t="s">
        <v>6283</v>
      </c>
      <c r="J692" s="180">
        <v>18351</v>
      </c>
    </row>
    <row r="693" spans="1:10">
      <c r="A693" s="120" t="s">
        <v>196</v>
      </c>
      <c r="B693" s="120">
        <v>3650300</v>
      </c>
      <c r="C693" s="120" t="s">
        <v>4437</v>
      </c>
      <c r="D693" s="121">
        <v>68720</v>
      </c>
      <c r="E693" s="121">
        <v>34360</v>
      </c>
      <c r="G693" t="s">
        <v>319</v>
      </c>
      <c r="H693" t="s">
        <v>6284</v>
      </c>
      <c r="I693" t="s">
        <v>2977</v>
      </c>
      <c r="J693" s="180">
        <v>124585</v>
      </c>
    </row>
    <row r="694" spans="1:10">
      <c r="A694" s="120" t="s">
        <v>196</v>
      </c>
      <c r="B694" s="120">
        <v>3113300</v>
      </c>
      <c r="C694" s="120" t="s">
        <v>4482</v>
      </c>
      <c r="D694" s="121">
        <v>5025381</v>
      </c>
      <c r="E694" s="121">
        <v>2512690</v>
      </c>
      <c r="G694" t="s">
        <v>319</v>
      </c>
      <c r="H694" t="s">
        <v>6285</v>
      </c>
      <c r="I694" t="s">
        <v>6286</v>
      </c>
      <c r="J694" s="180">
        <v>8535</v>
      </c>
    </row>
    <row r="695" spans="1:10">
      <c r="A695" s="120" t="s">
        <v>196</v>
      </c>
      <c r="B695" s="120">
        <v>3969600</v>
      </c>
      <c r="C695" s="120" t="s">
        <v>4482</v>
      </c>
      <c r="D695" s="121">
        <v>4785647</v>
      </c>
      <c r="E695" s="121">
        <v>2392823</v>
      </c>
      <c r="G695" t="s">
        <v>319</v>
      </c>
      <c r="H695" t="s">
        <v>6287</v>
      </c>
      <c r="I695" t="s">
        <v>3156</v>
      </c>
      <c r="J695" s="180">
        <v>216824</v>
      </c>
    </row>
    <row r="696" spans="1:10">
      <c r="A696" s="120" t="s">
        <v>196</v>
      </c>
      <c r="B696" s="120">
        <v>4208100</v>
      </c>
      <c r="C696" s="120" t="s">
        <v>4484</v>
      </c>
      <c r="D696" s="121">
        <v>49598</v>
      </c>
      <c r="E696" s="121">
        <v>24799</v>
      </c>
      <c r="G696" t="s">
        <v>319</v>
      </c>
      <c r="H696" t="s">
        <v>6288</v>
      </c>
      <c r="I696" t="s">
        <v>3181</v>
      </c>
      <c r="J696" s="180">
        <v>203758</v>
      </c>
    </row>
    <row r="697" spans="1:10">
      <c r="A697" s="120" t="s">
        <v>196</v>
      </c>
      <c r="B697" s="120">
        <v>2559300</v>
      </c>
      <c r="C697" s="120" t="s">
        <v>4501</v>
      </c>
      <c r="D697" s="121">
        <v>14992982</v>
      </c>
      <c r="E697" s="121">
        <v>7496491</v>
      </c>
      <c r="G697" t="s">
        <v>319</v>
      </c>
      <c r="H697" t="s">
        <v>6289</v>
      </c>
      <c r="I697" t="s">
        <v>3538</v>
      </c>
      <c r="J697" s="180">
        <v>25296</v>
      </c>
    </row>
    <row r="698" spans="1:10">
      <c r="A698" s="120" t="s">
        <v>196</v>
      </c>
      <c r="B698" s="120">
        <v>4005300</v>
      </c>
      <c r="C698" s="120" t="s">
        <v>4504</v>
      </c>
      <c r="D698" s="121">
        <v>12982</v>
      </c>
      <c r="E698" s="121">
        <v>6491</v>
      </c>
      <c r="G698" t="s">
        <v>319</v>
      </c>
      <c r="H698" t="s">
        <v>6290</v>
      </c>
      <c r="I698" t="s">
        <v>3636</v>
      </c>
      <c r="J698" s="180">
        <v>136271</v>
      </c>
    </row>
    <row r="699" spans="1:10">
      <c r="A699" s="120" t="s">
        <v>196</v>
      </c>
      <c r="B699" s="120">
        <v>4169700</v>
      </c>
      <c r="C699" s="120" t="s">
        <v>4510</v>
      </c>
      <c r="D699" s="121">
        <v>3157044</v>
      </c>
      <c r="E699" s="121">
        <v>1578522</v>
      </c>
      <c r="G699" t="s">
        <v>319</v>
      </c>
      <c r="H699" t="s">
        <v>6291</v>
      </c>
      <c r="I699" t="s">
        <v>3640</v>
      </c>
      <c r="J699" s="180">
        <v>235757</v>
      </c>
    </row>
    <row r="700" spans="1:10">
      <c r="A700" s="120" t="s">
        <v>196</v>
      </c>
      <c r="B700" s="120">
        <v>4195400</v>
      </c>
      <c r="C700" s="120" t="s">
        <v>4510</v>
      </c>
      <c r="D700" s="121">
        <v>598178</v>
      </c>
      <c r="E700" s="121">
        <v>299089</v>
      </c>
      <c r="G700" t="s">
        <v>319</v>
      </c>
      <c r="H700" t="s">
        <v>6292</v>
      </c>
      <c r="I700" t="s">
        <v>3688</v>
      </c>
      <c r="J700" s="180">
        <v>51131</v>
      </c>
    </row>
    <row r="701" spans="1:10">
      <c r="A701" s="120" t="s">
        <v>196</v>
      </c>
      <c r="B701" s="120">
        <v>1244600</v>
      </c>
      <c r="C701" s="120" t="s">
        <v>4514</v>
      </c>
      <c r="D701" s="121">
        <v>76226</v>
      </c>
      <c r="E701" s="121">
        <v>38113</v>
      </c>
      <c r="G701" t="s">
        <v>319</v>
      </c>
      <c r="H701" t="s">
        <v>6293</v>
      </c>
      <c r="I701" t="s">
        <v>3859</v>
      </c>
      <c r="J701" s="180">
        <v>320596</v>
      </c>
    </row>
    <row r="702" spans="1:10">
      <c r="A702" s="120" t="s">
        <v>196</v>
      </c>
      <c r="B702" s="120">
        <v>4245500</v>
      </c>
      <c r="C702" s="120" t="s">
        <v>4516</v>
      </c>
      <c r="D702" s="121">
        <v>158672</v>
      </c>
      <c r="E702" s="121">
        <v>79336</v>
      </c>
      <c r="G702" t="s">
        <v>319</v>
      </c>
      <c r="H702" t="s">
        <v>6294</v>
      </c>
      <c r="I702" t="s">
        <v>4161</v>
      </c>
      <c r="J702" s="180">
        <v>239129</v>
      </c>
    </row>
    <row r="703" spans="1:10">
      <c r="A703" s="120" t="s">
        <v>196</v>
      </c>
      <c r="B703" s="120">
        <v>3427500</v>
      </c>
      <c r="C703" s="120" t="s">
        <v>4542</v>
      </c>
      <c r="D703" s="121">
        <v>1613796</v>
      </c>
      <c r="E703" s="121">
        <v>806898</v>
      </c>
      <c r="G703" t="s">
        <v>319</v>
      </c>
      <c r="H703" t="s">
        <v>6295</v>
      </c>
      <c r="I703" t="s">
        <v>6296</v>
      </c>
      <c r="J703" s="180">
        <v>48989</v>
      </c>
    </row>
    <row r="704" spans="1:10">
      <c r="A704" s="120" t="s">
        <v>196</v>
      </c>
      <c r="B704" s="120">
        <v>131200</v>
      </c>
      <c r="C704" s="120" t="s">
        <v>4557</v>
      </c>
      <c r="D704" s="121">
        <v>30440627</v>
      </c>
      <c r="E704" s="121">
        <v>15220313</v>
      </c>
      <c r="G704" t="s">
        <v>319</v>
      </c>
      <c r="H704" t="s">
        <v>6297</v>
      </c>
      <c r="I704" t="s">
        <v>6298</v>
      </c>
      <c r="J704" s="180">
        <v>308637</v>
      </c>
    </row>
    <row r="705" spans="1:10">
      <c r="A705" s="120" t="s">
        <v>196</v>
      </c>
      <c r="B705" s="120">
        <v>131300</v>
      </c>
      <c r="C705" s="120" t="s">
        <v>4558</v>
      </c>
      <c r="D705" s="121">
        <v>33871763</v>
      </c>
      <c r="E705" s="121">
        <v>16935881</v>
      </c>
      <c r="G705" t="s">
        <v>319</v>
      </c>
      <c r="H705" t="s">
        <v>6299</v>
      </c>
      <c r="I705" t="s">
        <v>6300</v>
      </c>
      <c r="J705" s="180">
        <v>36125</v>
      </c>
    </row>
    <row r="706" spans="1:10">
      <c r="A706" s="120" t="s">
        <v>196</v>
      </c>
      <c r="B706" s="120">
        <v>394700</v>
      </c>
      <c r="C706" s="120" t="s">
        <v>4559</v>
      </c>
      <c r="D706" s="121">
        <v>276618</v>
      </c>
      <c r="E706" s="121">
        <v>138309</v>
      </c>
      <c r="G706" t="s">
        <v>319</v>
      </c>
      <c r="H706" t="s">
        <v>6301</v>
      </c>
      <c r="I706" t="s">
        <v>6302</v>
      </c>
      <c r="J706" s="180">
        <v>39511</v>
      </c>
    </row>
    <row r="707" spans="1:10">
      <c r="A707" s="120" t="s">
        <v>196</v>
      </c>
      <c r="B707" s="120">
        <v>131400</v>
      </c>
      <c r="C707" s="120" t="s">
        <v>4560</v>
      </c>
      <c r="D707" s="121">
        <v>36731629</v>
      </c>
      <c r="E707" s="121">
        <v>18365814</v>
      </c>
      <c r="G707" t="s">
        <v>319</v>
      </c>
      <c r="H707" t="s">
        <v>6303</v>
      </c>
      <c r="I707" t="s">
        <v>5000</v>
      </c>
      <c r="J707" s="180">
        <v>222442</v>
      </c>
    </row>
    <row r="708" spans="1:10">
      <c r="A708" s="120" t="s">
        <v>196</v>
      </c>
      <c r="B708" s="120">
        <v>131500</v>
      </c>
      <c r="C708" s="120" t="s">
        <v>4561</v>
      </c>
      <c r="D708" s="121">
        <v>35906870</v>
      </c>
      <c r="E708" s="121">
        <v>17953435</v>
      </c>
      <c r="G708" t="s">
        <v>333</v>
      </c>
      <c r="H708" t="s">
        <v>6304</v>
      </c>
      <c r="I708" t="s">
        <v>426</v>
      </c>
      <c r="J708" s="180">
        <v>215184</v>
      </c>
    </row>
    <row r="709" spans="1:10">
      <c r="A709" s="120" t="s">
        <v>196</v>
      </c>
      <c r="B709" s="120">
        <v>4127100</v>
      </c>
      <c r="C709" s="120" t="s">
        <v>4562</v>
      </c>
      <c r="D709" s="121">
        <v>13037897</v>
      </c>
      <c r="E709" s="121">
        <v>6518948</v>
      </c>
      <c r="G709" t="s">
        <v>333</v>
      </c>
      <c r="H709" t="s">
        <v>6305</v>
      </c>
      <c r="I709" t="s">
        <v>6306</v>
      </c>
      <c r="J709" s="180">
        <v>5999</v>
      </c>
    </row>
    <row r="710" spans="1:10">
      <c r="A710" s="120" t="s">
        <v>196</v>
      </c>
      <c r="B710" s="120">
        <v>131600</v>
      </c>
      <c r="C710" s="120" t="s">
        <v>4563</v>
      </c>
      <c r="D710" s="121">
        <v>29734626</v>
      </c>
      <c r="E710" s="121">
        <v>14867313</v>
      </c>
      <c r="G710" t="s">
        <v>333</v>
      </c>
      <c r="H710" t="s">
        <v>6307</v>
      </c>
      <c r="I710" t="s">
        <v>603</v>
      </c>
      <c r="J710" s="180">
        <v>187438</v>
      </c>
    </row>
    <row r="711" spans="1:10">
      <c r="A711" s="120" t="s">
        <v>196</v>
      </c>
      <c r="B711" s="120">
        <v>131700</v>
      </c>
      <c r="C711" s="120" t="s">
        <v>4564</v>
      </c>
      <c r="D711" s="121">
        <v>34889769</v>
      </c>
      <c r="E711" s="121">
        <v>17444884</v>
      </c>
      <c r="G711" t="s">
        <v>333</v>
      </c>
      <c r="H711" t="s">
        <v>6308</v>
      </c>
      <c r="I711" t="s">
        <v>784</v>
      </c>
      <c r="J711" s="180">
        <v>13707787</v>
      </c>
    </row>
    <row r="712" spans="1:10">
      <c r="A712" s="120" t="s">
        <v>196</v>
      </c>
      <c r="B712" s="120">
        <v>131900</v>
      </c>
      <c r="C712" s="120" t="s">
        <v>4565</v>
      </c>
      <c r="D712" s="121">
        <v>867955</v>
      </c>
      <c r="E712" s="121">
        <v>433977</v>
      </c>
      <c r="G712" t="s">
        <v>333</v>
      </c>
      <c r="H712" t="s">
        <v>6309</v>
      </c>
      <c r="I712" t="s">
        <v>938</v>
      </c>
      <c r="J712" s="180">
        <v>14167</v>
      </c>
    </row>
    <row r="713" spans="1:10">
      <c r="A713" s="120" t="s">
        <v>196</v>
      </c>
      <c r="B713" s="120">
        <v>132000</v>
      </c>
      <c r="C713" s="120" t="s">
        <v>4566</v>
      </c>
      <c r="D713" s="121">
        <v>25204196</v>
      </c>
      <c r="E713" s="121">
        <v>12602098</v>
      </c>
      <c r="G713" t="s">
        <v>333</v>
      </c>
      <c r="H713" t="s">
        <v>6310</v>
      </c>
      <c r="I713" t="s">
        <v>1106</v>
      </c>
      <c r="J713" s="180">
        <v>45101</v>
      </c>
    </row>
    <row r="714" spans="1:10">
      <c r="A714" s="120" t="s">
        <v>196</v>
      </c>
      <c r="B714" s="120">
        <v>132100</v>
      </c>
      <c r="C714" s="120" t="s">
        <v>4567</v>
      </c>
      <c r="D714" s="121">
        <v>19327201</v>
      </c>
      <c r="E714" s="121">
        <v>9663600</v>
      </c>
      <c r="G714" t="s">
        <v>333</v>
      </c>
      <c r="H714" t="s">
        <v>6311</v>
      </c>
      <c r="I714" t="s">
        <v>6312</v>
      </c>
      <c r="J714" s="180">
        <v>128733</v>
      </c>
    </row>
    <row r="715" spans="1:10">
      <c r="A715" s="120" t="s">
        <v>196</v>
      </c>
      <c r="B715" s="120">
        <v>3995300</v>
      </c>
      <c r="C715" s="120" t="s">
        <v>4585</v>
      </c>
      <c r="D715" s="121">
        <v>94275</v>
      </c>
      <c r="E715" s="121">
        <v>47137</v>
      </c>
      <c r="G715" t="s">
        <v>333</v>
      </c>
      <c r="H715" t="s">
        <v>6313</v>
      </c>
      <c r="I715" t="s">
        <v>6314</v>
      </c>
      <c r="J715" s="180">
        <v>459430</v>
      </c>
    </row>
    <row r="716" spans="1:10">
      <c r="A716" s="120" t="s">
        <v>196</v>
      </c>
      <c r="B716" s="120">
        <v>121600</v>
      </c>
      <c r="C716" s="120" t="s">
        <v>4611</v>
      </c>
      <c r="D716" s="121">
        <v>5658977</v>
      </c>
      <c r="E716" s="121">
        <v>2829488</v>
      </c>
      <c r="G716" t="s">
        <v>333</v>
      </c>
      <c r="H716" t="s">
        <v>6315</v>
      </c>
      <c r="I716" t="s">
        <v>1352</v>
      </c>
      <c r="J716" s="180">
        <v>4206497</v>
      </c>
    </row>
    <row r="717" spans="1:10">
      <c r="A717" s="120" t="s">
        <v>196</v>
      </c>
      <c r="B717" s="120">
        <v>132200</v>
      </c>
      <c r="C717" s="120" t="s">
        <v>4705</v>
      </c>
      <c r="D717" s="121">
        <v>3388020</v>
      </c>
      <c r="E717" s="121">
        <v>1694010</v>
      </c>
      <c r="G717" t="s">
        <v>333</v>
      </c>
      <c r="H717" t="s">
        <v>6316</v>
      </c>
      <c r="I717" t="s">
        <v>1720</v>
      </c>
      <c r="J717" s="180">
        <v>4514</v>
      </c>
    </row>
    <row r="718" spans="1:10">
      <c r="A718" s="120" t="s">
        <v>196</v>
      </c>
      <c r="B718" s="120">
        <v>4259700</v>
      </c>
      <c r="C718" s="120" t="s">
        <v>4712</v>
      </c>
      <c r="D718" s="121">
        <v>246937</v>
      </c>
      <c r="E718" s="121">
        <v>123468</v>
      </c>
      <c r="G718" t="s">
        <v>333</v>
      </c>
      <c r="H718" t="s">
        <v>6317</v>
      </c>
      <c r="I718" t="s">
        <v>1837</v>
      </c>
      <c r="J718" s="180">
        <v>192461</v>
      </c>
    </row>
    <row r="719" spans="1:10">
      <c r="A719" s="120" t="s">
        <v>196</v>
      </c>
      <c r="B719" s="120">
        <v>1039500</v>
      </c>
      <c r="C719" s="120" t="s">
        <v>4716</v>
      </c>
      <c r="D719" s="121">
        <v>4426552</v>
      </c>
      <c r="E719" s="121">
        <v>2213276</v>
      </c>
      <c r="G719" t="s">
        <v>333</v>
      </c>
      <c r="H719" t="s">
        <v>6318</v>
      </c>
      <c r="I719" t="s">
        <v>1859</v>
      </c>
      <c r="J719" s="180">
        <v>24674</v>
      </c>
    </row>
    <row r="720" spans="1:10">
      <c r="A720" s="120" t="s">
        <v>196</v>
      </c>
      <c r="B720" s="120">
        <v>132500</v>
      </c>
      <c r="C720" s="120" t="s">
        <v>4717</v>
      </c>
      <c r="D720" s="121">
        <v>7293888</v>
      </c>
      <c r="E720" s="121">
        <v>3646944</v>
      </c>
      <c r="G720" t="s">
        <v>333</v>
      </c>
      <c r="H720" t="s">
        <v>6319</v>
      </c>
      <c r="I720" t="s">
        <v>1988</v>
      </c>
      <c r="J720" s="180">
        <v>115500</v>
      </c>
    </row>
    <row r="721" spans="1:10">
      <c r="A721" s="120" t="s">
        <v>196</v>
      </c>
      <c r="B721" s="120">
        <v>132800</v>
      </c>
      <c r="C721" s="120" t="s">
        <v>4732</v>
      </c>
      <c r="D721" s="121">
        <v>19278560</v>
      </c>
      <c r="E721" s="121">
        <v>9639280</v>
      </c>
      <c r="G721" t="s">
        <v>333</v>
      </c>
      <c r="H721" t="s">
        <v>6320</v>
      </c>
      <c r="I721" t="s">
        <v>2935</v>
      </c>
      <c r="J721" s="180">
        <v>44527</v>
      </c>
    </row>
    <row r="722" spans="1:10">
      <c r="A722" s="120" t="s">
        <v>196</v>
      </c>
      <c r="B722" s="120">
        <v>3171300</v>
      </c>
      <c r="C722" s="120" t="s">
        <v>4737</v>
      </c>
      <c r="D722" s="121">
        <v>993092</v>
      </c>
      <c r="E722" s="121">
        <v>496546</v>
      </c>
      <c r="G722" t="s">
        <v>333</v>
      </c>
      <c r="H722" t="s">
        <v>6321</v>
      </c>
      <c r="I722" t="s">
        <v>2954</v>
      </c>
      <c r="J722" s="180">
        <v>19040779</v>
      </c>
    </row>
    <row r="723" spans="1:10">
      <c r="A723" s="120" t="s">
        <v>196</v>
      </c>
      <c r="B723" s="120">
        <v>132900</v>
      </c>
      <c r="C723" s="120" t="s">
        <v>4763</v>
      </c>
      <c r="D723" s="121">
        <v>5164869</v>
      </c>
      <c r="E723" s="121">
        <v>2582434</v>
      </c>
      <c r="G723" t="s">
        <v>333</v>
      </c>
      <c r="H723" t="s">
        <v>6322</v>
      </c>
      <c r="I723" t="s">
        <v>6323</v>
      </c>
      <c r="J723" s="180">
        <v>48443</v>
      </c>
    </row>
    <row r="724" spans="1:10">
      <c r="A724" s="120" t="s">
        <v>196</v>
      </c>
      <c r="B724" s="120">
        <v>3696300</v>
      </c>
      <c r="C724" s="120" t="s">
        <v>4770</v>
      </c>
      <c r="D724" s="121">
        <v>140086</v>
      </c>
      <c r="E724" s="121">
        <v>70043</v>
      </c>
      <c r="G724" t="s">
        <v>333</v>
      </c>
      <c r="H724" t="s">
        <v>6324</v>
      </c>
      <c r="I724" t="s">
        <v>6325</v>
      </c>
      <c r="J724" s="180">
        <v>177071</v>
      </c>
    </row>
    <row r="725" spans="1:10">
      <c r="A725" s="120" t="s">
        <v>196</v>
      </c>
      <c r="B725" s="120">
        <v>4270000</v>
      </c>
      <c r="C725" s="120" t="s">
        <v>4807</v>
      </c>
      <c r="D725" s="121">
        <v>185408</v>
      </c>
      <c r="E725" s="121">
        <v>92704</v>
      </c>
      <c r="G725" t="s">
        <v>333</v>
      </c>
      <c r="H725" t="s">
        <v>6326</v>
      </c>
      <c r="I725" t="s">
        <v>6327</v>
      </c>
      <c r="J725" s="180">
        <v>7840808</v>
      </c>
    </row>
    <row r="726" spans="1:10">
      <c r="A726" s="120" t="s">
        <v>196</v>
      </c>
      <c r="B726" s="120">
        <v>4114500</v>
      </c>
      <c r="C726" s="120" t="s">
        <v>4821</v>
      </c>
      <c r="D726" s="121">
        <v>189724</v>
      </c>
      <c r="E726" s="121">
        <v>94862</v>
      </c>
      <c r="G726" t="s">
        <v>333</v>
      </c>
      <c r="H726" t="s">
        <v>6328</v>
      </c>
      <c r="I726" t="s">
        <v>6329</v>
      </c>
      <c r="J726" s="180">
        <v>37672</v>
      </c>
    </row>
    <row r="727" spans="1:10">
      <c r="A727" s="120" t="s">
        <v>196</v>
      </c>
      <c r="B727" s="120">
        <v>129300</v>
      </c>
      <c r="C727" s="120" t="s">
        <v>4831</v>
      </c>
      <c r="D727" s="121">
        <v>1879831</v>
      </c>
      <c r="E727" s="121">
        <v>939915</v>
      </c>
      <c r="G727" t="s">
        <v>333</v>
      </c>
      <c r="H727" t="s">
        <v>6330</v>
      </c>
      <c r="I727" t="s">
        <v>4902</v>
      </c>
      <c r="J727" s="180">
        <v>57489</v>
      </c>
    </row>
    <row r="728" spans="1:10">
      <c r="A728" s="120" t="s">
        <v>196</v>
      </c>
      <c r="B728" s="120">
        <v>3084700</v>
      </c>
      <c r="C728" s="120" t="s">
        <v>4837</v>
      </c>
      <c r="D728" s="121">
        <v>207297</v>
      </c>
      <c r="E728" s="121">
        <v>103648</v>
      </c>
      <c r="G728" t="s">
        <v>333</v>
      </c>
      <c r="H728" t="s">
        <v>6331</v>
      </c>
      <c r="I728" t="s">
        <v>5075</v>
      </c>
      <c r="J728" s="180">
        <v>90825</v>
      </c>
    </row>
    <row r="729" spans="1:10">
      <c r="A729" s="120" t="s">
        <v>196</v>
      </c>
      <c r="B729" s="120">
        <v>133400</v>
      </c>
      <c r="C729" s="120" t="s">
        <v>4838</v>
      </c>
      <c r="D729" s="121">
        <v>4581538</v>
      </c>
      <c r="E729" s="121">
        <v>2290769</v>
      </c>
      <c r="G729" t="s">
        <v>629</v>
      </c>
      <c r="H729" t="s">
        <v>6332</v>
      </c>
      <c r="I729" t="s">
        <v>1042</v>
      </c>
      <c r="J729" s="180">
        <v>91544</v>
      </c>
    </row>
    <row r="730" spans="1:10">
      <c r="A730" s="120" t="s">
        <v>196</v>
      </c>
      <c r="B730" s="120">
        <v>133500</v>
      </c>
      <c r="C730" s="120" t="s">
        <v>4850</v>
      </c>
      <c r="D730" s="121">
        <v>8067843</v>
      </c>
      <c r="E730" s="121">
        <v>4033921</v>
      </c>
      <c r="G730" t="s">
        <v>629</v>
      </c>
      <c r="H730" t="s">
        <v>6333</v>
      </c>
      <c r="I730" t="s">
        <v>1585</v>
      </c>
      <c r="J730" s="180">
        <v>69965</v>
      </c>
    </row>
    <row r="731" spans="1:10">
      <c r="A731" s="120" t="s">
        <v>196</v>
      </c>
      <c r="B731" s="120">
        <v>4273300</v>
      </c>
      <c r="C731" s="120" t="s">
        <v>4854</v>
      </c>
      <c r="D731" s="121">
        <v>162289</v>
      </c>
      <c r="E731" s="121">
        <v>81144</v>
      </c>
      <c r="G731" t="s">
        <v>629</v>
      </c>
      <c r="H731" t="s">
        <v>6334</v>
      </c>
      <c r="I731" t="s">
        <v>2151</v>
      </c>
      <c r="J731" s="180">
        <v>131132</v>
      </c>
    </row>
    <row r="732" spans="1:10">
      <c r="A732" s="120" t="s">
        <v>196</v>
      </c>
      <c r="B732" s="120">
        <v>2061600</v>
      </c>
      <c r="C732" s="120" t="s">
        <v>4927</v>
      </c>
      <c r="D732" s="121">
        <v>72461</v>
      </c>
      <c r="E732" s="121">
        <v>36230</v>
      </c>
      <c r="G732" t="s">
        <v>629</v>
      </c>
      <c r="H732" t="s">
        <v>6335</v>
      </c>
      <c r="I732" t="s">
        <v>2383</v>
      </c>
      <c r="J732" s="180">
        <v>48170</v>
      </c>
    </row>
    <row r="733" spans="1:10">
      <c r="A733" s="120" t="s">
        <v>196</v>
      </c>
      <c r="B733" s="120">
        <v>3639300</v>
      </c>
      <c r="C733" s="120" t="s">
        <v>4949</v>
      </c>
      <c r="D733" s="121">
        <v>1805882</v>
      </c>
      <c r="E733" s="121">
        <v>902941</v>
      </c>
      <c r="G733" t="s">
        <v>629</v>
      </c>
      <c r="H733" t="s">
        <v>6336</v>
      </c>
      <c r="I733" t="s">
        <v>6337</v>
      </c>
      <c r="J733" s="180">
        <v>24901</v>
      </c>
    </row>
    <row r="734" spans="1:10">
      <c r="A734" s="120" t="s">
        <v>196</v>
      </c>
      <c r="B734" s="120">
        <v>3698300</v>
      </c>
      <c r="C734" s="120" t="s">
        <v>4950</v>
      </c>
      <c r="D734" s="121">
        <v>11797821</v>
      </c>
      <c r="E734" s="121">
        <v>5898910</v>
      </c>
      <c r="G734" t="s">
        <v>629</v>
      </c>
      <c r="H734" t="s">
        <v>6338</v>
      </c>
      <c r="I734" t="s">
        <v>6339</v>
      </c>
      <c r="J734" s="180">
        <v>7931</v>
      </c>
    </row>
    <row r="735" spans="1:10">
      <c r="A735" s="120" t="s">
        <v>196</v>
      </c>
      <c r="B735" s="120">
        <v>4111300</v>
      </c>
      <c r="C735" s="120" t="s">
        <v>4952</v>
      </c>
      <c r="D735" s="121">
        <v>2260143</v>
      </c>
      <c r="E735" s="121">
        <v>1130071</v>
      </c>
      <c r="G735" t="s">
        <v>629</v>
      </c>
      <c r="H735" t="s">
        <v>6340</v>
      </c>
      <c r="I735" t="s">
        <v>3185</v>
      </c>
      <c r="J735" s="180">
        <v>31932</v>
      </c>
    </row>
    <row r="736" spans="1:10">
      <c r="A736" s="120" t="s">
        <v>196</v>
      </c>
      <c r="B736" s="120">
        <v>117600</v>
      </c>
      <c r="C736" s="120" t="s">
        <v>4953</v>
      </c>
      <c r="D736" s="121">
        <v>592666</v>
      </c>
      <c r="E736" s="121">
        <v>296333</v>
      </c>
      <c r="G736" t="s">
        <v>629</v>
      </c>
      <c r="H736" t="s">
        <v>6341</v>
      </c>
      <c r="I736" t="s">
        <v>4090</v>
      </c>
      <c r="J736" s="180">
        <v>142778</v>
      </c>
    </row>
    <row r="737" spans="1:10">
      <c r="A737" s="120" t="s">
        <v>196</v>
      </c>
      <c r="B737" s="120">
        <v>859600</v>
      </c>
      <c r="C737" s="120" t="s">
        <v>4956</v>
      </c>
      <c r="D737" s="121">
        <v>2215810</v>
      </c>
      <c r="E737" s="121">
        <v>1107905</v>
      </c>
      <c r="G737" t="s">
        <v>629</v>
      </c>
      <c r="H737" t="s">
        <v>6342</v>
      </c>
      <c r="I737" t="s">
        <v>4381</v>
      </c>
      <c r="J737" s="180">
        <v>37929</v>
      </c>
    </row>
    <row r="738" spans="1:10">
      <c r="A738" s="120" t="s">
        <v>196</v>
      </c>
      <c r="B738" s="120">
        <v>133800</v>
      </c>
      <c r="C738" s="120" t="s">
        <v>4960</v>
      </c>
      <c r="D738" s="121">
        <v>2016079</v>
      </c>
      <c r="E738" s="121">
        <v>1008039</v>
      </c>
      <c r="G738" t="s">
        <v>629</v>
      </c>
      <c r="H738" t="s">
        <v>6343</v>
      </c>
      <c r="I738" t="s">
        <v>4511</v>
      </c>
      <c r="J738" s="180">
        <v>40007</v>
      </c>
    </row>
    <row r="739" spans="1:10">
      <c r="A739" s="120" t="s">
        <v>196</v>
      </c>
      <c r="B739" s="120">
        <v>4192500</v>
      </c>
      <c r="C739" s="120" t="s">
        <v>4969</v>
      </c>
      <c r="D739" s="121">
        <v>6110</v>
      </c>
      <c r="E739" s="121">
        <v>3055</v>
      </c>
      <c r="G739" t="s">
        <v>629</v>
      </c>
      <c r="H739" t="s">
        <v>6344</v>
      </c>
      <c r="I739" t="s">
        <v>6345</v>
      </c>
      <c r="J739" s="180">
        <v>65921</v>
      </c>
    </row>
    <row r="740" spans="1:10">
      <c r="A740" s="120" t="s">
        <v>196</v>
      </c>
      <c r="B740" s="120">
        <v>4249600</v>
      </c>
      <c r="C740" s="120" t="s">
        <v>4972</v>
      </c>
      <c r="D740" s="121">
        <v>199036</v>
      </c>
      <c r="E740" s="121">
        <v>99518</v>
      </c>
      <c r="G740" t="s">
        <v>629</v>
      </c>
      <c r="H740" t="s">
        <v>6346</v>
      </c>
      <c r="I740" t="s">
        <v>6347</v>
      </c>
      <c r="J740" s="180">
        <v>105125</v>
      </c>
    </row>
    <row r="741" spans="1:10">
      <c r="A741" s="120" t="s">
        <v>196</v>
      </c>
      <c r="B741" s="120">
        <v>2482700</v>
      </c>
      <c r="C741" s="120" t="s">
        <v>4997</v>
      </c>
      <c r="D741" s="121">
        <v>1105699</v>
      </c>
      <c r="E741" s="121">
        <v>552849</v>
      </c>
      <c r="G741" t="s">
        <v>629</v>
      </c>
      <c r="H741" t="s">
        <v>6348</v>
      </c>
      <c r="I741" t="s">
        <v>6349</v>
      </c>
      <c r="J741" s="180">
        <v>31095</v>
      </c>
    </row>
    <row r="742" spans="1:10">
      <c r="A742" s="120" t="s">
        <v>196</v>
      </c>
      <c r="B742" s="120">
        <v>2276800</v>
      </c>
      <c r="C742" s="120" t="s">
        <v>5003</v>
      </c>
      <c r="D742" s="121">
        <v>35790</v>
      </c>
      <c r="E742" s="121">
        <v>17895</v>
      </c>
      <c r="G742" t="s">
        <v>629</v>
      </c>
      <c r="H742" t="s">
        <v>6350</v>
      </c>
      <c r="I742" t="s">
        <v>6351</v>
      </c>
      <c r="J742" s="180">
        <v>14378</v>
      </c>
    </row>
    <row r="743" spans="1:10">
      <c r="A743" s="120" t="s">
        <v>196</v>
      </c>
      <c r="B743" s="120">
        <v>134100</v>
      </c>
      <c r="C743" s="120" t="s">
        <v>5004</v>
      </c>
      <c r="D743" s="121">
        <v>950992</v>
      </c>
      <c r="E743" s="121">
        <v>475496</v>
      </c>
      <c r="G743" t="s">
        <v>629</v>
      </c>
      <c r="H743" t="s">
        <v>6352</v>
      </c>
      <c r="I743" t="s">
        <v>6353</v>
      </c>
      <c r="J743" s="180">
        <v>30140</v>
      </c>
    </row>
    <row r="744" spans="1:10">
      <c r="A744" s="120" t="s">
        <v>196</v>
      </c>
      <c r="B744" s="120">
        <v>134200</v>
      </c>
      <c r="C744" s="120" t="s">
        <v>5013</v>
      </c>
      <c r="D744" s="121">
        <v>1879550</v>
      </c>
      <c r="E744" s="121">
        <v>939775</v>
      </c>
      <c r="G744" t="s">
        <v>629</v>
      </c>
      <c r="H744" t="s">
        <v>6354</v>
      </c>
      <c r="I744" t="s">
        <v>6355</v>
      </c>
      <c r="J744" s="180">
        <v>228184</v>
      </c>
    </row>
    <row r="745" spans="1:10">
      <c r="A745" s="120" t="s">
        <v>196</v>
      </c>
      <c r="B745" s="120">
        <v>128100</v>
      </c>
      <c r="C745" s="120" t="s">
        <v>5029</v>
      </c>
      <c r="D745" s="121">
        <v>1486736</v>
      </c>
      <c r="E745" s="121">
        <v>743368</v>
      </c>
      <c r="G745" t="s">
        <v>629</v>
      </c>
      <c r="H745" t="s">
        <v>6356</v>
      </c>
      <c r="I745" t="s">
        <v>4908</v>
      </c>
      <c r="J745" s="180">
        <v>16590</v>
      </c>
    </row>
    <row r="746" spans="1:10">
      <c r="A746" s="120" t="s">
        <v>196</v>
      </c>
      <c r="B746" s="120">
        <v>134300</v>
      </c>
      <c r="C746" s="120" t="s">
        <v>5065</v>
      </c>
      <c r="D746" s="121">
        <v>1199479</v>
      </c>
      <c r="E746" s="121">
        <v>599739</v>
      </c>
      <c r="G746" t="s">
        <v>629</v>
      </c>
      <c r="H746" t="s">
        <v>6357</v>
      </c>
      <c r="I746" t="s">
        <v>5133</v>
      </c>
      <c r="J746" s="180">
        <v>27422</v>
      </c>
    </row>
    <row r="747" spans="1:10">
      <c r="A747" s="120" t="s">
        <v>196</v>
      </c>
      <c r="B747" s="120">
        <v>4143800</v>
      </c>
      <c r="C747" s="120" t="s">
        <v>5066</v>
      </c>
      <c r="D747" s="121">
        <v>1623074</v>
      </c>
      <c r="E747" s="121">
        <v>811537</v>
      </c>
      <c r="G747" t="s">
        <v>1262</v>
      </c>
      <c r="H747" t="s">
        <v>6358</v>
      </c>
      <c r="I747" t="s">
        <v>6359</v>
      </c>
      <c r="J747" s="180">
        <v>7712</v>
      </c>
    </row>
    <row r="748" spans="1:10">
      <c r="A748" s="120" t="s">
        <v>196</v>
      </c>
      <c r="B748" s="120">
        <v>3868300</v>
      </c>
      <c r="C748" s="120" t="s">
        <v>5072</v>
      </c>
      <c r="D748" s="121">
        <v>52382</v>
      </c>
      <c r="E748" s="121">
        <v>26191</v>
      </c>
      <c r="G748" t="s">
        <v>201</v>
      </c>
      <c r="H748" t="s">
        <v>6360</v>
      </c>
      <c r="I748" t="s">
        <v>313</v>
      </c>
      <c r="J748" s="180">
        <v>89317</v>
      </c>
    </row>
    <row r="749" spans="1:10">
      <c r="A749" s="120" t="s">
        <v>196</v>
      </c>
      <c r="B749" s="120">
        <v>884600</v>
      </c>
      <c r="C749" s="120" t="s">
        <v>5078</v>
      </c>
      <c r="D749" s="121">
        <v>145487</v>
      </c>
      <c r="E749" s="121">
        <v>72743</v>
      </c>
      <c r="G749" t="s">
        <v>201</v>
      </c>
      <c r="H749" t="s">
        <v>6361</v>
      </c>
      <c r="I749" t="s">
        <v>353</v>
      </c>
      <c r="J749" s="180">
        <v>37534</v>
      </c>
    </row>
    <row r="750" spans="1:10">
      <c r="A750" s="120" t="s">
        <v>196</v>
      </c>
      <c r="B750" s="120">
        <v>4211900</v>
      </c>
      <c r="C750" s="120" t="s">
        <v>5082</v>
      </c>
      <c r="D750" s="121">
        <v>238863</v>
      </c>
      <c r="E750" s="121">
        <v>119431</v>
      </c>
      <c r="G750" t="s">
        <v>201</v>
      </c>
      <c r="H750" t="s">
        <v>6362</v>
      </c>
      <c r="I750" t="s">
        <v>419</v>
      </c>
      <c r="J750" s="180">
        <v>5128</v>
      </c>
    </row>
    <row r="751" spans="1:10">
      <c r="A751" s="120" t="s">
        <v>196</v>
      </c>
      <c r="B751" s="120">
        <v>2262400</v>
      </c>
      <c r="C751" s="120" t="s">
        <v>5113</v>
      </c>
      <c r="D751" s="121">
        <v>286933</v>
      </c>
      <c r="E751" s="121">
        <v>143466</v>
      </c>
      <c r="G751" t="s">
        <v>201</v>
      </c>
      <c r="H751" t="s">
        <v>6363</v>
      </c>
      <c r="I751" t="s">
        <v>594</v>
      </c>
      <c r="J751" s="180">
        <v>282505</v>
      </c>
    </row>
    <row r="752" spans="1:10">
      <c r="A752" s="120" t="s">
        <v>196</v>
      </c>
      <c r="B752" s="120">
        <v>3098200</v>
      </c>
      <c r="C752" s="120" t="s">
        <v>5130</v>
      </c>
      <c r="D752" s="121">
        <v>59068</v>
      </c>
      <c r="E752" s="121">
        <v>29534</v>
      </c>
      <c r="G752" t="s">
        <v>201</v>
      </c>
      <c r="H752" t="s">
        <v>6364</v>
      </c>
      <c r="I752" t="s">
        <v>6365</v>
      </c>
      <c r="J752" s="180">
        <v>38156</v>
      </c>
    </row>
    <row r="753" spans="1:10">
      <c r="A753" s="120" t="s">
        <v>196</v>
      </c>
      <c r="B753" s="120">
        <v>134400</v>
      </c>
      <c r="C753" s="120" t="s">
        <v>5140</v>
      </c>
      <c r="D753" s="121">
        <v>3748918</v>
      </c>
      <c r="E753" s="121">
        <v>1874459</v>
      </c>
      <c r="G753" t="s">
        <v>201</v>
      </c>
      <c r="H753" t="s">
        <v>6366</v>
      </c>
      <c r="I753" t="s">
        <v>637</v>
      </c>
      <c r="J753" s="180">
        <v>809640</v>
      </c>
    </row>
    <row r="754" spans="1:10">
      <c r="A754" s="120" t="s">
        <v>196</v>
      </c>
      <c r="B754" s="120">
        <v>4221700</v>
      </c>
      <c r="C754" s="120" t="s">
        <v>5144</v>
      </c>
      <c r="D754" s="121">
        <v>132113</v>
      </c>
      <c r="E754" s="121">
        <v>66056</v>
      </c>
      <c r="G754" t="s">
        <v>201</v>
      </c>
      <c r="H754" t="s">
        <v>6367</v>
      </c>
      <c r="I754" t="s">
        <v>6368</v>
      </c>
      <c r="J754" s="180">
        <v>9111</v>
      </c>
    </row>
    <row r="755" spans="1:10">
      <c r="A755" s="120" t="s">
        <v>243</v>
      </c>
      <c r="B755" s="120">
        <v>4093300</v>
      </c>
      <c r="C755" s="120" t="s">
        <v>244</v>
      </c>
      <c r="D755" s="121">
        <v>33501</v>
      </c>
      <c r="E755" s="121">
        <v>16750</v>
      </c>
      <c r="G755" t="s">
        <v>201</v>
      </c>
      <c r="H755" t="s">
        <v>6369</v>
      </c>
      <c r="I755" t="s">
        <v>1357</v>
      </c>
      <c r="J755" s="180">
        <v>74321</v>
      </c>
    </row>
    <row r="756" spans="1:10">
      <c r="A756" s="120" t="s">
        <v>243</v>
      </c>
      <c r="B756" s="120">
        <v>134500</v>
      </c>
      <c r="C756" s="120" t="s">
        <v>256</v>
      </c>
      <c r="D756" s="121">
        <v>1568914</v>
      </c>
      <c r="E756" s="121">
        <v>784457</v>
      </c>
      <c r="G756" t="s">
        <v>201</v>
      </c>
      <c r="H756" t="s">
        <v>6370</v>
      </c>
      <c r="I756" t="s">
        <v>1446</v>
      </c>
      <c r="J756" s="180">
        <v>143319</v>
      </c>
    </row>
    <row r="757" spans="1:10">
      <c r="A757" s="120" t="s">
        <v>243</v>
      </c>
      <c r="B757" s="120">
        <v>758200</v>
      </c>
      <c r="C757" s="120" t="s">
        <v>290</v>
      </c>
      <c r="D757" s="121">
        <v>2541187</v>
      </c>
      <c r="E757" s="121">
        <v>1270593</v>
      </c>
      <c r="G757" t="s">
        <v>201</v>
      </c>
      <c r="H757" t="s">
        <v>6371</v>
      </c>
      <c r="I757" t="s">
        <v>1477</v>
      </c>
      <c r="J757" s="180">
        <v>252186</v>
      </c>
    </row>
    <row r="758" spans="1:10">
      <c r="A758" s="120" t="s">
        <v>243</v>
      </c>
      <c r="B758" s="120">
        <v>134600</v>
      </c>
      <c r="C758" s="120" t="s">
        <v>449</v>
      </c>
      <c r="D758" s="121">
        <v>2079610</v>
      </c>
      <c r="E758" s="121">
        <v>1039805</v>
      </c>
      <c r="G758" t="s">
        <v>201</v>
      </c>
      <c r="H758" t="s">
        <v>6372</v>
      </c>
      <c r="I758" t="s">
        <v>1587</v>
      </c>
      <c r="J758" s="180">
        <v>674513</v>
      </c>
    </row>
    <row r="759" spans="1:10">
      <c r="A759" s="120" t="s">
        <v>243</v>
      </c>
      <c r="B759" s="120">
        <v>4080300</v>
      </c>
      <c r="C759" s="120" t="s">
        <v>500</v>
      </c>
      <c r="D759" s="121">
        <v>28984</v>
      </c>
      <c r="E759" s="121">
        <v>14492</v>
      </c>
      <c r="G759" t="s">
        <v>201</v>
      </c>
      <c r="H759" t="s">
        <v>6373</v>
      </c>
      <c r="I759" t="s">
        <v>1734</v>
      </c>
      <c r="J759" s="180">
        <v>449677</v>
      </c>
    </row>
    <row r="760" spans="1:10">
      <c r="A760" s="120" t="s">
        <v>243</v>
      </c>
      <c r="B760" s="120">
        <v>3776300</v>
      </c>
      <c r="C760" s="120" t="s">
        <v>535</v>
      </c>
      <c r="D760" s="121">
        <v>588381</v>
      </c>
      <c r="E760" s="121">
        <v>294190</v>
      </c>
      <c r="G760" t="s">
        <v>201</v>
      </c>
      <c r="H760" t="s">
        <v>6374</v>
      </c>
      <c r="I760" t="s">
        <v>1739</v>
      </c>
      <c r="J760" s="180">
        <v>21730</v>
      </c>
    </row>
    <row r="761" spans="1:10">
      <c r="A761" s="120" t="s">
        <v>243</v>
      </c>
      <c r="B761" s="120">
        <v>3027400</v>
      </c>
      <c r="C761" s="120" t="s">
        <v>548</v>
      </c>
      <c r="D761" s="121">
        <v>132880</v>
      </c>
      <c r="E761" s="121">
        <v>66440</v>
      </c>
      <c r="G761" t="s">
        <v>201</v>
      </c>
      <c r="H761" t="s">
        <v>6375</v>
      </c>
      <c r="I761" t="s">
        <v>1905</v>
      </c>
      <c r="J761" s="180">
        <v>28457</v>
      </c>
    </row>
    <row r="762" spans="1:10">
      <c r="A762" s="120" t="s">
        <v>243</v>
      </c>
      <c r="B762" s="120">
        <v>4167100</v>
      </c>
      <c r="C762" s="120" t="s">
        <v>561</v>
      </c>
      <c r="D762" s="121">
        <v>602184</v>
      </c>
      <c r="E762" s="121">
        <v>301092</v>
      </c>
      <c r="G762" t="s">
        <v>201</v>
      </c>
      <c r="H762" t="s">
        <v>6376</v>
      </c>
      <c r="I762" t="s">
        <v>1914</v>
      </c>
      <c r="J762" s="180">
        <v>32391</v>
      </c>
    </row>
    <row r="763" spans="1:10">
      <c r="A763" s="120" t="s">
        <v>243</v>
      </c>
      <c r="B763" s="120">
        <v>1267000</v>
      </c>
      <c r="C763" s="120" t="s">
        <v>659</v>
      </c>
      <c r="D763" s="121">
        <v>470581</v>
      </c>
      <c r="E763" s="121">
        <v>235290</v>
      </c>
      <c r="G763" t="s">
        <v>201</v>
      </c>
      <c r="H763" t="s">
        <v>6377</v>
      </c>
      <c r="I763" t="s">
        <v>1932</v>
      </c>
      <c r="J763" s="180">
        <v>23419</v>
      </c>
    </row>
    <row r="764" spans="1:10">
      <c r="A764" s="120" t="s">
        <v>243</v>
      </c>
      <c r="B764" s="120">
        <v>4184900</v>
      </c>
      <c r="C764" s="120" t="s">
        <v>1235</v>
      </c>
      <c r="D764" s="121">
        <v>129153</v>
      </c>
      <c r="E764" s="121">
        <v>64576</v>
      </c>
      <c r="G764" t="s">
        <v>201</v>
      </c>
      <c r="H764" t="s">
        <v>6378</v>
      </c>
      <c r="I764" t="s">
        <v>1944</v>
      </c>
      <c r="J764" s="180">
        <v>335870</v>
      </c>
    </row>
    <row r="765" spans="1:10">
      <c r="A765" s="120" t="s">
        <v>243</v>
      </c>
      <c r="B765" s="120">
        <v>2594300</v>
      </c>
      <c r="C765" s="120" t="s">
        <v>1276</v>
      </c>
      <c r="D765" s="121">
        <v>944384</v>
      </c>
      <c r="E765" s="121">
        <v>472192</v>
      </c>
      <c r="G765" t="s">
        <v>201</v>
      </c>
      <c r="H765" t="s">
        <v>6379</v>
      </c>
      <c r="I765" t="s">
        <v>1955</v>
      </c>
      <c r="J765" s="180">
        <v>7740</v>
      </c>
    </row>
    <row r="766" spans="1:10">
      <c r="A766" s="120" t="s">
        <v>243</v>
      </c>
      <c r="B766" s="120">
        <v>4185000</v>
      </c>
      <c r="C766" s="120" t="s">
        <v>1279</v>
      </c>
      <c r="D766" s="121">
        <v>203310</v>
      </c>
      <c r="E766" s="121">
        <v>101655</v>
      </c>
      <c r="G766" t="s">
        <v>201</v>
      </c>
      <c r="H766" t="s">
        <v>6380</v>
      </c>
      <c r="I766" t="s">
        <v>2066</v>
      </c>
      <c r="J766" s="180">
        <v>447036</v>
      </c>
    </row>
    <row r="767" spans="1:10">
      <c r="A767" s="120" t="s">
        <v>243</v>
      </c>
      <c r="B767" s="120">
        <v>940100</v>
      </c>
      <c r="C767" s="120" t="s">
        <v>1280</v>
      </c>
      <c r="D767" s="121">
        <v>2267714</v>
      </c>
      <c r="E767" s="121">
        <v>1133857</v>
      </c>
      <c r="G767" t="s">
        <v>201</v>
      </c>
      <c r="H767" t="s">
        <v>6381</v>
      </c>
      <c r="I767" t="s">
        <v>2290</v>
      </c>
      <c r="J767" s="180">
        <v>189369</v>
      </c>
    </row>
    <row r="768" spans="1:10">
      <c r="A768" s="120" t="s">
        <v>243</v>
      </c>
      <c r="B768" s="120">
        <v>134700</v>
      </c>
      <c r="C768" s="120" t="s">
        <v>1281</v>
      </c>
      <c r="D768" s="121">
        <v>1157391</v>
      </c>
      <c r="E768" s="121">
        <v>578695</v>
      </c>
      <c r="G768" t="s">
        <v>201</v>
      </c>
      <c r="H768" t="s">
        <v>6382</v>
      </c>
      <c r="I768" t="s">
        <v>2362</v>
      </c>
      <c r="J768" s="180">
        <v>209478</v>
      </c>
    </row>
    <row r="769" spans="1:10">
      <c r="A769" s="120" t="s">
        <v>243</v>
      </c>
      <c r="B769" s="120">
        <v>135800</v>
      </c>
      <c r="C769" s="120" t="s">
        <v>1282</v>
      </c>
      <c r="D769" s="121">
        <v>7068379</v>
      </c>
      <c r="E769" s="121">
        <v>3534189</v>
      </c>
      <c r="G769" t="s">
        <v>201</v>
      </c>
      <c r="H769" t="s">
        <v>6383</v>
      </c>
      <c r="I769" t="s">
        <v>2401</v>
      </c>
      <c r="J769" s="180">
        <v>262412</v>
      </c>
    </row>
    <row r="770" spans="1:10">
      <c r="A770" s="120" t="s">
        <v>243</v>
      </c>
      <c r="B770" s="120">
        <v>450600</v>
      </c>
      <c r="C770" s="120" t="s">
        <v>1283</v>
      </c>
      <c r="D770" s="121">
        <v>1694667</v>
      </c>
      <c r="E770" s="121">
        <v>847333</v>
      </c>
      <c r="G770" t="s">
        <v>201</v>
      </c>
      <c r="H770" t="s">
        <v>6384</v>
      </c>
      <c r="I770" t="s">
        <v>2412</v>
      </c>
      <c r="J770" s="180">
        <v>34710</v>
      </c>
    </row>
    <row r="771" spans="1:10">
      <c r="A771" s="120" t="s">
        <v>243</v>
      </c>
      <c r="B771" s="120">
        <v>135900</v>
      </c>
      <c r="C771" s="120" t="s">
        <v>1284</v>
      </c>
      <c r="D771" s="121">
        <v>397997</v>
      </c>
      <c r="E771" s="121">
        <v>198998</v>
      </c>
      <c r="G771" t="s">
        <v>201</v>
      </c>
      <c r="H771" t="s">
        <v>6385</v>
      </c>
      <c r="I771" t="s">
        <v>2420</v>
      </c>
      <c r="J771" s="180">
        <v>8134</v>
      </c>
    </row>
    <row r="772" spans="1:10">
      <c r="A772" s="120" t="s">
        <v>243</v>
      </c>
      <c r="B772" s="120">
        <v>3584400</v>
      </c>
      <c r="C772" s="120" t="s">
        <v>1285</v>
      </c>
      <c r="D772" s="121">
        <v>72624</v>
      </c>
      <c r="E772" s="121">
        <v>36312</v>
      </c>
      <c r="G772" t="s">
        <v>201</v>
      </c>
      <c r="H772" t="s">
        <v>6386</v>
      </c>
      <c r="I772" t="s">
        <v>2447</v>
      </c>
      <c r="J772" s="180">
        <v>55609</v>
      </c>
    </row>
    <row r="773" spans="1:10">
      <c r="A773" s="120" t="s">
        <v>243</v>
      </c>
      <c r="B773" s="120">
        <v>134800</v>
      </c>
      <c r="C773" s="120" t="s">
        <v>1286</v>
      </c>
      <c r="D773" s="121">
        <v>3445115</v>
      </c>
      <c r="E773" s="121">
        <v>1722557</v>
      </c>
      <c r="G773" t="s">
        <v>201</v>
      </c>
      <c r="H773" t="s">
        <v>6387</v>
      </c>
      <c r="I773" t="s">
        <v>2451</v>
      </c>
      <c r="J773" s="180">
        <v>78757</v>
      </c>
    </row>
    <row r="774" spans="1:10">
      <c r="A774" s="120" t="s">
        <v>243</v>
      </c>
      <c r="B774" s="120">
        <v>1157200</v>
      </c>
      <c r="C774" s="120" t="s">
        <v>1287</v>
      </c>
      <c r="D774" s="121">
        <v>186092</v>
      </c>
      <c r="E774" s="121">
        <v>93046</v>
      </c>
      <c r="G774" t="s">
        <v>201</v>
      </c>
      <c r="H774" t="s">
        <v>6388</v>
      </c>
      <c r="I774" t="s">
        <v>2810</v>
      </c>
      <c r="J774" s="180">
        <v>129360</v>
      </c>
    </row>
    <row r="775" spans="1:10">
      <c r="A775" s="120" t="s">
        <v>243</v>
      </c>
      <c r="B775" s="120">
        <v>3686300</v>
      </c>
      <c r="C775" s="120" t="s">
        <v>1288</v>
      </c>
      <c r="D775" s="121">
        <v>32880</v>
      </c>
      <c r="E775" s="121">
        <v>16440</v>
      </c>
      <c r="G775" t="s">
        <v>201</v>
      </c>
      <c r="H775" t="s">
        <v>6389</v>
      </c>
      <c r="I775" t="s">
        <v>2921</v>
      </c>
      <c r="J775" s="180">
        <v>64321</v>
      </c>
    </row>
    <row r="776" spans="1:10">
      <c r="A776" s="120" t="s">
        <v>243</v>
      </c>
      <c r="B776" s="120">
        <v>135000</v>
      </c>
      <c r="C776" s="120" t="s">
        <v>1289</v>
      </c>
      <c r="D776" s="121">
        <v>17693711</v>
      </c>
      <c r="E776" s="121">
        <v>8846855</v>
      </c>
      <c r="G776" t="s">
        <v>201</v>
      </c>
      <c r="H776" t="s">
        <v>6390</v>
      </c>
      <c r="I776" t="s">
        <v>6391</v>
      </c>
      <c r="J776" s="180">
        <v>262276</v>
      </c>
    </row>
    <row r="777" spans="1:10">
      <c r="A777" s="120" t="s">
        <v>243</v>
      </c>
      <c r="B777" s="120">
        <v>136500</v>
      </c>
      <c r="C777" s="120" t="s">
        <v>1290</v>
      </c>
      <c r="D777" s="121">
        <v>3959862</v>
      </c>
      <c r="E777" s="121">
        <v>1979931</v>
      </c>
      <c r="G777" t="s">
        <v>201</v>
      </c>
      <c r="H777" t="s">
        <v>6392</v>
      </c>
      <c r="I777" t="s">
        <v>2995</v>
      </c>
      <c r="J777" s="180">
        <v>110876</v>
      </c>
    </row>
    <row r="778" spans="1:10">
      <c r="A778" s="120" t="s">
        <v>243</v>
      </c>
      <c r="B778" s="120">
        <v>1014800</v>
      </c>
      <c r="C778" s="120" t="s">
        <v>1291</v>
      </c>
      <c r="D778" s="121">
        <v>1581179</v>
      </c>
      <c r="E778" s="121">
        <v>790589</v>
      </c>
      <c r="G778" t="s">
        <v>201</v>
      </c>
      <c r="H778" t="s">
        <v>6393</v>
      </c>
      <c r="I778" t="s">
        <v>3135</v>
      </c>
      <c r="J778" s="180">
        <v>41540</v>
      </c>
    </row>
    <row r="779" spans="1:10">
      <c r="A779" s="120" t="s">
        <v>243</v>
      </c>
      <c r="B779" s="120">
        <v>2276900</v>
      </c>
      <c r="C779" s="120" t="s">
        <v>1315</v>
      </c>
      <c r="D779" s="121">
        <v>3035626</v>
      </c>
      <c r="E779" s="121">
        <v>1517813</v>
      </c>
      <c r="G779" t="s">
        <v>201</v>
      </c>
      <c r="H779" t="s">
        <v>6394</v>
      </c>
      <c r="I779" t="s">
        <v>3232</v>
      </c>
      <c r="J779" s="180">
        <v>104225</v>
      </c>
    </row>
    <row r="780" spans="1:10">
      <c r="A780" s="120" t="s">
        <v>243</v>
      </c>
      <c r="B780" s="120">
        <v>954200</v>
      </c>
      <c r="C780" s="120" t="s">
        <v>1318</v>
      </c>
      <c r="D780" s="121">
        <v>4443177</v>
      </c>
      <c r="E780" s="121">
        <v>2221588</v>
      </c>
      <c r="G780" t="s">
        <v>201</v>
      </c>
      <c r="H780" t="s">
        <v>6395</v>
      </c>
      <c r="I780" t="s">
        <v>3311</v>
      </c>
      <c r="J780" s="180">
        <v>63948</v>
      </c>
    </row>
    <row r="781" spans="1:10">
      <c r="A781" s="120" t="s">
        <v>243</v>
      </c>
      <c r="B781" s="120">
        <v>887100</v>
      </c>
      <c r="C781" s="120" t="s">
        <v>1329</v>
      </c>
      <c r="D781" s="121">
        <v>1667137</v>
      </c>
      <c r="E781" s="121">
        <v>833568</v>
      </c>
      <c r="G781" t="s">
        <v>201</v>
      </c>
      <c r="H781" t="s">
        <v>6396</v>
      </c>
      <c r="I781" t="s">
        <v>6397</v>
      </c>
      <c r="J781" s="180">
        <v>38467</v>
      </c>
    </row>
    <row r="782" spans="1:10">
      <c r="A782" s="120" t="s">
        <v>243</v>
      </c>
      <c r="B782" s="120">
        <v>4148300</v>
      </c>
      <c r="C782" s="120" t="s">
        <v>1485</v>
      </c>
      <c r="D782" s="121">
        <v>753229</v>
      </c>
      <c r="E782" s="121">
        <v>376614</v>
      </c>
      <c r="G782" t="s">
        <v>201</v>
      </c>
      <c r="H782" t="s">
        <v>6398</v>
      </c>
      <c r="I782" t="s">
        <v>3804</v>
      </c>
      <c r="J782" s="180">
        <v>338309</v>
      </c>
    </row>
    <row r="783" spans="1:10">
      <c r="A783" s="120" t="s">
        <v>243</v>
      </c>
      <c r="B783" s="120">
        <v>135200</v>
      </c>
      <c r="C783" s="120" t="s">
        <v>1486</v>
      </c>
      <c r="D783" s="121">
        <v>137773</v>
      </c>
      <c r="E783" s="121">
        <v>68886</v>
      </c>
      <c r="G783" t="s">
        <v>201</v>
      </c>
      <c r="H783" t="s">
        <v>6399</v>
      </c>
      <c r="I783" t="s">
        <v>3805</v>
      </c>
      <c r="J783" s="180">
        <v>339209</v>
      </c>
    </row>
    <row r="784" spans="1:10">
      <c r="A784" s="120" t="s">
        <v>243</v>
      </c>
      <c r="B784" s="120">
        <v>4195300</v>
      </c>
      <c r="C784" s="120" t="s">
        <v>1636</v>
      </c>
      <c r="D784" s="121">
        <v>97669</v>
      </c>
      <c r="E784" s="121">
        <v>48834</v>
      </c>
      <c r="G784" t="s">
        <v>201</v>
      </c>
      <c r="H784" t="s">
        <v>6400</v>
      </c>
      <c r="I784" t="s">
        <v>3994</v>
      </c>
      <c r="J784" s="180">
        <v>75731</v>
      </c>
    </row>
    <row r="785" spans="1:10">
      <c r="A785" s="120" t="s">
        <v>243</v>
      </c>
      <c r="B785" s="120">
        <v>559600</v>
      </c>
      <c r="C785" s="120" t="s">
        <v>1659</v>
      </c>
      <c r="D785" s="121">
        <v>1828725</v>
      </c>
      <c r="E785" s="121">
        <v>914362</v>
      </c>
      <c r="G785" t="s">
        <v>201</v>
      </c>
      <c r="H785" t="s">
        <v>6401</v>
      </c>
      <c r="I785" t="s">
        <v>4158</v>
      </c>
      <c r="J785" s="180">
        <v>78155</v>
      </c>
    </row>
    <row r="786" spans="1:10">
      <c r="A786" s="120" t="s">
        <v>243</v>
      </c>
      <c r="B786" s="120">
        <v>135300</v>
      </c>
      <c r="C786" s="120" t="s">
        <v>1794</v>
      </c>
      <c r="D786" s="121">
        <v>3038637</v>
      </c>
      <c r="E786" s="121">
        <v>1519318</v>
      </c>
      <c r="G786" t="s">
        <v>201</v>
      </c>
      <c r="H786" t="s">
        <v>6402</v>
      </c>
      <c r="I786" t="s">
        <v>6403</v>
      </c>
      <c r="J786" s="180">
        <v>93816</v>
      </c>
    </row>
    <row r="787" spans="1:10">
      <c r="A787" s="120" t="s">
        <v>243</v>
      </c>
      <c r="B787" s="120">
        <v>793300</v>
      </c>
      <c r="C787" s="120" t="s">
        <v>1836</v>
      </c>
      <c r="D787" s="121">
        <v>7046470</v>
      </c>
      <c r="E787" s="121">
        <v>3523235</v>
      </c>
      <c r="G787" t="s">
        <v>201</v>
      </c>
      <c r="H787" t="s">
        <v>6404</v>
      </c>
      <c r="I787" t="s">
        <v>6405</v>
      </c>
      <c r="J787" s="180">
        <v>155147</v>
      </c>
    </row>
    <row r="788" spans="1:10">
      <c r="A788" s="120" t="s">
        <v>243</v>
      </c>
      <c r="B788" s="120">
        <v>3006300</v>
      </c>
      <c r="C788" s="120" t="s">
        <v>2156</v>
      </c>
      <c r="D788" s="121">
        <v>1497661</v>
      </c>
      <c r="E788" s="121">
        <v>748830</v>
      </c>
      <c r="G788" t="s">
        <v>201</v>
      </c>
      <c r="H788" t="s">
        <v>6406</v>
      </c>
      <c r="I788" t="s">
        <v>6407</v>
      </c>
      <c r="J788" s="180">
        <v>341683</v>
      </c>
    </row>
    <row r="789" spans="1:10">
      <c r="A789" s="120" t="s">
        <v>243</v>
      </c>
      <c r="B789" s="120">
        <v>135400</v>
      </c>
      <c r="C789" s="120" t="s">
        <v>2163</v>
      </c>
      <c r="D789" s="121">
        <v>39110</v>
      </c>
      <c r="E789" s="121">
        <v>19555</v>
      </c>
      <c r="G789" t="s">
        <v>201</v>
      </c>
      <c r="H789" t="s">
        <v>6408</v>
      </c>
      <c r="I789" t="s">
        <v>6409</v>
      </c>
      <c r="J789" s="180">
        <v>226439</v>
      </c>
    </row>
    <row r="790" spans="1:10">
      <c r="A790" s="120" t="s">
        <v>243</v>
      </c>
      <c r="B790" s="120">
        <v>4121200</v>
      </c>
      <c r="C790" s="120" t="s">
        <v>2223</v>
      </c>
      <c r="D790" s="121">
        <v>11057</v>
      </c>
      <c r="E790" s="121">
        <v>5528</v>
      </c>
      <c r="G790" t="s">
        <v>201</v>
      </c>
      <c r="H790" t="s">
        <v>6410</v>
      </c>
      <c r="I790" t="s">
        <v>4914</v>
      </c>
      <c r="J790" s="180">
        <v>246716</v>
      </c>
    </row>
    <row r="791" spans="1:10">
      <c r="A791" s="120" t="s">
        <v>243</v>
      </c>
      <c r="B791" s="120">
        <v>3066900</v>
      </c>
      <c r="C791" s="120" t="s">
        <v>2229</v>
      </c>
      <c r="D791" s="121">
        <v>1174578</v>
      </c>
      <c r="E791" s="121">
        <v>587289</v>
      </c>
      <c r="G791" t="s">
        <v>201</v>
      </c>
      <c r="H791" t="s">
        <v>6411</v>
      </c>
      <c r="I791" t="s">
        <v>4923</v>
      </c>
      <c r="J791" s="180">
        <v>419827</v>
      </c>
    </row>
    <row r="792" spans="1:10">
      <c r="A792" s="120" t="s">
        <v>243</v>
      </c>
      <c r="B792" s="120">
        <v>2253700</v>
      </c>
      <c r="C792" s="120" t="s">
        <v>2229</v>
      </c>
      <c r="D792" s="121">
        <v>1132045</v>
      </c>
      <c r="E792" s="121">
        <v>566022</v>
      </c>
      <c r="G792" t="s">
        <v>201</v>
      </c>
      <c r="H792" t="s">
        <v>6412</v>
      </c>
      <c r="I792" t="s">
        <v>6413</v>
      </c>
      <c r="J792" s="180">
        <v>4885</v>
      </c>
    </row>
    <row r="793" spans="1:10">
      <c r="A793" s="120" t="s">
        <v>243</v>
      </c>
      <c r="B793" s="120">
        <v>1285000</v>
      </c>
      <c r="C793" s="120" t="s">
        <v>2261</v>
      </c>
      <c r="D793" s="121">
        <v>475449</v>
      </c>
      <c r="E793" s="121">
        <v>237724</v>
      </c>
      <c r="G793" t="s">
        <v>208</v>
      </c>
      <c r="H793" t="s">
        <v>6414</v>
      </c>
      <c r="I793" t="s">
        <v>429</v>
      </c>
      <c r="J793" s="180">
        <v>177573</v>
      </c>
    </row>
    <row r="794" spans="1:10">
      <c r="A794" s="120" t="s">
        <v>243</v>
      </c>
      <c r="B794" s="120">
        <v>135500</v>
      </c>
      <c r="C794" s="120" t="s">
        <v>2461</v>
      </c>
      <c r="D794" s="121">
        <v>588420</v>
      </c>
      <c r="E794" s="121">
        <v>294210</v>
      </c>
      <c r="G794" t="s">
        <v>208</v>
      </c>
      <c r="H794" t="s">
        <v>6415</v>
      </c>
      <c r="I794" t="s">
        <v>528</v>
      </c>
      <c r="J794" s="180">
        <v>159634</v>
      </c>
    </row>
    <row r="795" spans="1:10">
      <c r="A795" s="120" t="s">
        <v>243</v>
      </c>
      <c r="B795" s="120">
        <v>3976300</v>
      </c>
      <c r="C795" s="120" t="s">
        <v>2703</v>
      </c>
      <c r="D795" s="121">
        <v>53176</v>
      </c>
      <c r="E795" s="121">
        <v>26588</v>
      </c>
      <c r="G795" t="s">
        <v>208</v>
      </c>
      <c r="H795" t="s">
        <v>6416</v>
      </c>
      <c r="I795" t="s">
        <v>677</v>
      </c>
      <c r="J795" s="180">
        <v>138487</v>
      </c>
    </row>
    <row r="796" spans="1:10">
      <c r="A796" s="120" t="s">
        <v>243</v>
      </c>
      <c r="B796" s="120">
        <v>136000</v>
      </c>
      <c r="C796" s="120" t="s">
        <v>2787</v>
      </c>
      <c r="D796" s="121">
        <v>14390083</v>
      </c>
      <c r="E796" s="121">
        <v>7195041</v>
      </c>
      <c r="G796" t="s">
        <v>208</v>
      </c>
      <c r="H796" t="s">
        <v>6417</v>
      </c>
      <c r="I796" t="s">
        <v>707</v>
      </c>
      <c r="J796" s="180">
        <v>12706</v>
      </c>
    </row>
    <row r="797" spans="1:10">
      <c r="A797" s="120" t="s">
        <v>243</v>
      </c>
      <c r="B797" s="120">
        <v>4125100</v>
      </c>
      <c r="C797" s="120" t="s">
        <v>2933</v>
      </c>
      <c r="D797" s="121">
        <v>3492</v>
      </c>
      <c r="E797" s="121">
        <v>1746</v>
      </c>
      <c r="G797" t="s">
        <v>208</v>
      </c>
      <c r="H797" t="s">
        <v>6418</v>
      </c>
      <c r="I797" t="s">
        <v>6419</v>
      </c>
      <c r="J797" s="180">
        <v>82364</v>
      </c>
    </row>
    <row r="798" spans="1:10">
      <c r="A798" s="120" t="s">
        <v>243</v>
      </c>
      <c r="B798" s="120">
        <v>998100</v>
      </c>
      <c r="C798" s="120" t="s">
        <v>2953</v>
      </c>
      <c r="D798" s="121">
        <v>411258</v>
      </c>
      <c r="E798" s="121">
        <v>205629</v>
      </c>
      <c r="G798" t="s">
        <v>208</v>
      </c>
      <c r="H798" t="s">
        <v>6420</v>
      </c>
      <c r="I798" t="s">
        <v>1068</v>
      </c>
      <c r="J798" s="180">
        <v>20083</v>
      </c>
    </row>
    <row r="799" spans="1:10">
      <c r="A799" s="120" t="s">
        <v>243</v>
      </c>
      <c r="B799" s="120">
        <v>2117500</v>
      </c>
      <c r="C799" s="120" t="s">
        <v>3007</v>
      </c>
      <c r="D799" s="121">
        <v>656811</v>
      </c>
      <c r="E799" s="121">
        <v>328405</v>
      </c>
      <c r="G799" t="s">
        <v>208</v>
      </c>
      <c r="H799" t="s">
        <v>6421</v>
      </c>
      <c r="I799" t="s">
        <v>6422</v>
      </c>
      <c r="J799" s="180">
        <v>77874</v>
      </c>
    </row>
    <row r="800" spans="1:10">
      <c r="A800" s="120" t="s">
        <v>243</v>
      </c>
      <c r="B800" s="120">
        <v>4139300</v>
      </c>
      <c r="C800" s="120" t="s">
        <v>3017</v>
      </c>
      <c r="D800" s="121">
        <v>28336</v>
      </c>
      <c r="E800" s="121">
        <v>14168</v>
      </c>
      <c r="G800" t="s">
        <v>208</v>
      </c>
      <c r="H800" t="s">
        <v>6423</v>
      </c>
      <c r="I800" t="s">
        <v>1394</v>
      </c>
      <c r="J800" s="180">
        <v>24005</v>
      </c>
    </row>
    <row r="801" spans="1:10">
      <c r="A801" s="120" t="s">
        <v>243</v>
      </c>
      <c r="B801" s="120">
        <v>1300700</v>
      </c>
      <c r="C801" s="120" t="s">
        <v>3035</v>
      </c>
      <c r="D801" s="121">
        <v>5757</v>
      </c>
      <c r="E801" s="121">
        <v>2878</v>
      </c>
      <c r="G801" t="s">
        <v>208</v>
      </c>
      <c r="H801" t="s">
        <v>6424</v>
      </c>
      <c r="I801" t="s">
        <v>1431</v>
      </c>
      <c r="J801" s="180">
        <v>72339</v>
      </c>
    </row>
    <row r="802" spans="1:10">
      <c r="A802" s="120" t="s">
        <v>243</v>
      </c>
      <c r="B802" s="120">
        <v>4202600</v>
      </c>
      <c r="C802" s="120" t="s">
        <v>3060</v>
      </c>
      <c r="D802" s="121">
        <v>48218</v>
      </c>
      <c r="E802" s="121">
        <v>24109</v>
      </c>
      <c r="G802" t="s">
        <v>208</v>
      </c>
      <c r="H802" t="s">
        <v>6425</v>
      </c>
      <c r="I802" t="s">
        <v>6426</v>
      </c>
      <c r="J802" s="180">
        <v>3151243</v>
      </c>
    </row>
    <row r="803" spans="1:10">
      <c r="A803" s="120" t="s">
        <v>243</v>
      </c>
      <c r="B803" s="120">
        <v>136100</v>
      </c>
      <c r="C803" s="120" t="s">
        <v>3172</v>
      </c>
      <c r="D803" s="121">
        <v>868359</v>
      </c>
      <c r="E803" s="121">
        <v>434179</v>
      </c>
      <c r="G803" t="s">
        <v>208</v>
      </c>
      <c r="H803" t="s">
        <v>6427</v>
      </c>
      <c r="I803" t="s">
        <v>2266</v>
      </c>
      <c r="J803" s="180">
        <v>85433</v>
      </c>
    </row>
    <row r="804" spans="1:10">
      <c r="A804" s="120" t="s">
        <v>243</v>
      </c>
      <c r="B804" s="120">
        <v>136200</v>
      </c>
      <c r="C804" s="120" t="s">
        <v>3342</v>
      </c>
      <c r="D804" s="121">
        <v>902921</v>
      </c>
      <c r="E804" s="121">
        <v>451460</v>
      </c>
      <c r="G804" t="s">
        <v>208</v>
      </c>
      <c r="H804" t="s">
        <v>6428</v>
      </c>
      <c r="I804" t="s">
        <v>2509</v>
      </c>
      <c r="J804" s="180">
        <v>757454</v>
      </c>
    </row>
    <row r="805" spans="1:10">
      <c r="A805" s="120" t="s">
        <v>243</v>
      </c>
      <c r="B805" s="120">
        <v>4170200</v>
      </c>
      <c r="C805" s="120" t="s">
        <v>3426</v>
      </c>
      <c r="D805" s="121">
        <v>338720</v>
      </c>
      <c r="E805" s="121">
        <v>169360</v>
      </c>
      <c r="G805" t="s">
        <v>208</v>
      </c>
      <c r="H805" t="s">
        <v>6429</v>
      </c>
      <c r="I805" t="s">
        <v>2786</v>
      </c>
      <c r="J805" s="180">
        <v>20673</v>
      </c>
    </row>
    <row r="806" spans="1:10">
      <c r="A806" s="120" t="s">
        <v>243</v>
      </c>
      <c r="B806" s="120">
        <v>4221400</v>
      </c>
      <c r="C806" s="120" t="s">
        <v>3430</v>
      </c>
      <c r="D806" s="121">
        <v>306368</v>
      </c>
      <c r="E806" s="121">
        <v>153184</v>
      </c>
      <c r="G806" t="s">
        <v>208</v>
      </c>
      <c r="H806" t="s">
        <v>6430</v>
      </c>
      <c r="I806" t="s">
        <v>6431</v>
      </c>
      <c r="J806" s="180">
        <v>39365</v>
      </c>
    </row>
    <row r="807" spans="1:10">
      <c r="A807" s="120" t="s">
        <v>243</v>
      </c>
      <c r="B807" s="120">
        <v>1287500</v>
      </c>
      <c r="C807" s="120" t="s">
        <v>3525</v>
      </c>
      <c r="D807" s="121">
        <v>839917</v>
      </c>
      <c r="E807" s="121">
        <v>419958</v>
      </c>
      <c r="G807" t="s">
        <v>208</v>
      </c>
      <c r="H807" t="s">
        <v>6432</v>
      </c>
      <c r="I807" t="s">
        <v>3121</v>
      </c>
      <c r="J807" s="180">
        <v>237338</v>
      </c>
    </row>
    <row r="808" spans="1:10">
      <c r="A808" s="120" t="s">
        <v>243</v>
      </c>
      <c r="B808" s="120">
        <v>889600</v>
      </c>
      <c r="C808" s="120" t="s">
        <v>3534</v>
      </c>
      <c r="D808" s="121">
        <v>7543778</v>
      </c>
      <c r="E808" s="121">
        <v>3771889</v>
      </c>
      <c r="G808" t="s">
        <v>208</v>
      </c>
      <c r="H808" t="s">
        <v>6433</v>
      </c>
      <c r="I808" t="s">
        <v>3150</v>
      </c>
      <c r="J808" s="180">
        <v>12196</v>
      </c>
    </row>
    <row r="809" spans="1:10">
      <c r="A809" s="120" t="s">
        <v>243</v>
      </c>
      <c r="B809" s="120">
        <v>4177100</v>
      </c>
      <c r="C809" s="120" t="s">
        <v>3537</v>
      </c>
      <c r="D809" s="121">
        <v>2092022</v>
      </c>
      <c r="E809" s="121">
        <v>1046011</v>
      </c>
      <c r="G809" t="s">
        <v>208</v>
      </c>
      <c r="H809" t="s">
        <v>6434</v>
      </c>
      <c r="I809" t="s">
        <v>3255</v>
      </c>
      <c r="J809" s="180">
        <v>5390</v>
      </c>
    </row>
    <row r="810" spans="1:10">
      <c r="A810" s="120" t="s">
        <v>243</v>
      </c>
      <c r="B810" s="120">
        <v>3014900</v>
      </c>
      <c r="C810" s="120" t="s">
        <v>3560</v>
      </c>
      <c r="D810" s="121">
        <v>412152</v>
      </c>
      <c r="E810" s="121">
        <v>206076</v>
      </c>
      <c r="G810" t="s">
        <v>208</v>
      </c>
      <c r="H810" t="s">
        <v>6435</v>
      </c>
      <c r="I810" t="s">
        <v>3674</v>
      </c>
      <c r="J810" s="180">
        <v>528840</v>
      </c>
    </row>
    <row r="811" spans="1:10">
      <c r="A811" s="120" t="s">
        <v>243</v>
      </c>
      <c r="B811" s="120">
        <v>2116300</v>
      </c>
      <c r="C811" s="120" t="s">
        <v>3624</v>
      </c>
      <c r="D811" s="121">
        <v>3638453</v>
      </c>
      <c r="E811" s="121">
        <v>1819226</v>
      </c>
      <c r="G811" t="s">
        <v>208</v>
      </c>
      <c r="H811" t="s">
        <v>6436</v>
      </c>
      <c r="I811" t="s">
        <v>3725</v>
      </c>
      <c r="J811" s="180">
        <v>62827</v>
      </c>
    </row>
    <row r="812" spans="1:10">
      <c r="A812" s="120" t="s">
        <v>243</v>
      </c>
      <c r="B812" s="120">
        <v>954300</v>
      </c>
      <c r="C812" s="120" t="s">
        <v>3676</v>
      </c>
      <c r="D812" s="121">
        <v>3149018</v>
      </c>
      <c r="E812" s="121">
        <v>1574509</v>
      </c>
      <c r="G812" t="s">
        <v>208</v>
      </c>
      <c r="H812" t="s">
        <v>6437</v>
      </c>
      <c r="I812" t="s">
        <v>6438</v>
      </c>
      <c r="J812" s="180">
        <v>387616</v>
      </c>
    </row>
    <row r="813" spans="1:10">
      <c r="A813" s="120" t="s">
        <v>243</v>
      </c>
      <c r="B813" s="120">
        <v>136300</v>
      </c>
      <c r="C813" s="120" t="s">
        <v>3689</v>
      </c>
      <c r="D813" s="121">
        <v>2448686</v>
      </c>
      <c r="E813" s="121">
        <v>1224343</v>
      </c>
      <c r="G813" t="s">
        <v>208</v>
      </c>
      <c r="H813" t="s">
        <v>6439</v>
      </c>
      <c r="I813" t="s">
        <v>6440</v>
      </c>
      <c r="J813" s="180">
        <v>18325</v>
      </c>
    </row>
    <row r="814" spans="1:10">
      <c r="A814" s="120" t="s">
        <v>243</v>
      </c>
      <c r="B814" s="120">
        <v>764900</v>
      </c>
      <c r="C814" s="120" t="s">
        <v>3758</v>
      </c>
      <c r="D814" s="121">
        <v>761314</v>
      </c>
      <c r="E814" s="121">
        <v>380657</v>
      </c>
      <c r="G814" t="s">
        <v>208</v>
      </c>
      <c r="H814" t="s">
        <v>6441</v>
      </c>
      <c r="I814" t="s">
        <v>6442</v>
      </c>
      <c r="J814" s="180">
        <v>10703</v>
      </c>
    </row>
    <row r="815" spans="1:10">
      <c r="A815" s="120" t="s">
        <v>243</v>
      </c>
      <c r="B815" s="120">
        <v>3306300</v>
      </c>
      <c r="C815" s="120" t="s">
        <v>3759</v>
      </c>
      <c r="D815" s="121">
        <v>20588</v>
      </c>
      <c r="E815" s="121">
        <v>10294</v>
      </c>
      <c r="G815" t="s">
        <v>208</v>
      </c>
      <c r="H815" t="s">
        <v>6443</v>
      </c>
      <c r="I815" t="s">
        <v>6444</v>
      </c>
      <c r="J815" s="180">
        <v>149050</v>
      </c>
    </row>
    <row r="816" spans="1:10">
      <c r="A816" s="120" t="s">
        <v>243</v>
      </c>
      <c r="B816" s="120">
        <v>4218900</v>
      </c>
      <c r="C816" s="120" t="s">
        <v>3761</v>
      </c>
      <c r="D816" s="121">
        <v>262167</v>
      </c>
      <c r="E816" s="121">
        <v>131083</v>
      </c>
      <c r="G816" t="s">
        <v>208</v>
      </c>
      <c r="H816" t="s">
        <v>6445</v>
      </c>
      <c r="I816" t="s">
        <v>6446</v>
      </c>
      <c r="J816" s="180">
        <v>113109</v>
      </c>
    </row>
    <row r="817" spans="1:10">
      <c r="A817" s="120" t="s">
        <v>243</v>
      </c>
      <c r="B817" s="120">
        <v>4172500</v>
      </c>
      <c r="C817" s="120" t="s">
        <v>3766</v>
      </c>
      <c r="D817" s="121">
        <v>23419</v>
      </c>
      <c r="E817" s="121">
        <v>11709</v>
      </c>
      <c r="G817" t="s">
        <v>208</v>
      </c>
      <c r="H817" t="s">
        <v>6447</v>
      </c>
      <c r="I817" t="s">
        <v>6448</v>
      </c>
      <c r="J817" s="180">
        <v>168125</v>
      </c>
    </row>
    <row r="818" spans="1:10">
      <c r="A818" s="120" t="s">
        <v>243</v>
      </c>
      <c r="B818" s="120">
        <v>4173800</v>
      </c>
      <c r="C818" s="120" t="s">
        <v>3869</v>
      </c>
      <c r="D818" s="121">
        <v>191082</v>
      </c>
      <c r="E818" s="121">
        <v>95541</v>
      </c>
      <c r="G818" t="s">
        <v>208</v>
      </c>
      <c r="H818" t="s">
        <v>6449</v>
      </c>
      <c r="I818" t="s">
        <v>6450</v>
      </c>
      <c r="J818" s="180">
        <v>106187</v>
      </c>
    </row>
    <row r="819" spans="1:10">
      <c r="A819" s="120" t="s">
        <v>243</v>
      </c>
      <c r="B819" s="120">
        <v>2165200</v>
      </c>
      <c r="C819" s="120" t="s">
        <v>3869</v>
      </c>
      <c r="D819" s="121">
        <v>142706</v>
      </c>
      <c r="E819" s="121">
        <v>71353</v>
      </c>
      <c r="G819" t="s">
        <v>208</v>
      </c>
      <c r="H819" t="s">
        <v>6451</v>
      </c>
      <c r="I819" t="s">
        <v>6452</v>
      </c>
      <c r="J819" s="180">
        <v>367285</v>
      </c>
    </row>
    <row r="820" spans="1:10">
      <c r="A820" s="120" t="s">
        <v>243</v>
      </c>
      <c r="B820" s="120">
        <v>729700</v>
      </c>
      <c r="C820" s="120" t="s">
        <v>4148</v>
      </c>
      <c r="D820" s="121">
        <v>539465</v>
      </c>
      <c r="E820" s="121">
        <v>269732</v>
      </c>
      <c r="G820" t="s">
        <v>192</v>
      </c>
      <c r="H820" t="s">
        <v>6453</v>
      </c>
      <c r="I820" t="s">
        <v>583</v>
      </c>
      <c r="J820" s="180">
        <v>68255</v>
      </c>
    </row>
    <row r="821" spans="1:10">
      <c r="A821" s="120" t="s">
        <v>243</v>
      </c>
      <c r="B821" s="120">
        <v>4271000</v>
      </c>
      <c r="C821" s="120" t="s">
        <v>4182</v>
      </c>
      <c r="D821" s="121">
        <v>58169</v>
      </c>
      <c r="E821" s="121">
        <v>29084</v>
      </c>
      <c r="G821" t="s">
        <v>192</v>
      </c>
      <c r="H821" t="s">
        <v>6454</v>
      </c>
      <c r="I821" t="s">
        <v>607</v>
      </c>
      <c r="J821" s="180">
        <v>17495</v>
      </c>
    </row>
    <row r="822" spans="1:10">
      <c r="A822" s="120" t="s">
        <v>243</v>
      </c>
      <c r="B822" s="120">
        <v>2156200</v>
      </c>
      <c r="C822" s="120" t="s">
        <v>4307</v>
      </c>
      <c r="D822" s="121">
        <v>128974</v>
      </c>
      <c r="E822" s="121">
        <v>64487</v>
      </c>
      <c r="G822" t="s">
        <v>192</v>
      </c>
      <c r="H822" t="s">
        <v>6455</v>
      </c>
      <c r="I822" t="s">
        <v>770</v>
      </c>
      <c r="J822" s="180">
        <v>11610</v>
      </c>
    </row>
    <row r="823" spans="1:10">
      <c r="A823" s="120" t="s">
        <v>243</v>
      </c>
      <c r="B823" s="120">
        <v>3670300</v>
      </c>
      <c r="C823" s="120" t="s">
        <v>4408</v>
      </c>
      <c r="D823" s="121">
        <v>261110</v>
      </c>
      <c r="E823" s="121">
        <v>130555</v>
      </c>
      <c r="G823" t="s">
        <v>192</v>
      </c>
      <c r="H823" t="s">
        <v>6456</v>
      </c>
      <c r="I823" t="s">
        <v>909</v>
      </c>
      <c r="J823" s="180">
        <v>10533</v>
      </c>
    </row>
    <row r="824" spans="1:10">
      <c r="A824" s="120" t="s">
        <v>243</v>
      </c>
      <c r="B824" s="120">
        <v>136800</v>
      </c>
      <c r="C824" s="120" t="s">
        <v>4442</v>
      </c>
      <c r="D824" s="121">
        <v>1038406</v>
      </c>
      <c r="E824" s="121">
        <v>519203</v>
      </c>
      <c r="G824" t="s">
        <v>192</v>
      </c>
      <c r="H824" t="s">
        <v>6457</v>
      </c>
      <c r="I824" t="s">
        <v>6458</v>
      </c>
      <c r="J824" s="180">
        <v>87348</v>
      </c>
    </row>
    <row r="825" spans="1:10">
      <c r="A825" s="120" t="s">
        <v>243</v>
      </c>
      <c r="B825" s="120">
        <v>4179700</v>
      </c>
      <c r="C825" s="120" t="s">
        <v>4500</v>
      </c>
      <c r="D825" s="121">
        <v>99695</v>
      </c>
      <c r="E825" s="121">
        <v>49847</v>
      </c>
      <c r="G825" t="s">
        <v>192</v>
      </c>
      <c r="H825" t="s">
        <v>6459</v>
      </c>
      <c r="I825" t="s">
        <v>6460</v>
      </c>
      <c r="J825" s="180">
        <v>121908</v>
      </c>
    </row>
    <row r="826" spans="1:10">
      <c r="A826" s="120" t="s">
        <v>243</v>
      </c>
      <c r="B826" s="120">
        <v>137000</v>
      </c>
      <c r="C826" s="120" t="s">
        <v>4575</v>
      </c>
      <c r="D826" s="121">
        <v>18732408</v>
      </c>
      <c r="E826" s="121">
        <v>9366204</v>
      </c>
      <c r="G826" t="s">
        <v>192</v>
      </c>
      <c r="H826" t="s">
        <v>6461</v>
      </c>
      <c r="I826" t="s">
        <v>1295</v>
      </c>
      <c r="J826" s="180">
        <v>214158</v>
      </c>
    </row>
    <row r="827" spans="1:10">
      <c r="A827" s="120" t="s">
        <v>243</v>
      </c>
      <c r="B827" s="120">
        <v>450900</v>
      </c>
      <c r="C827" s="120" t="s">
        <v>4576</v>
      </c>
      <c r="D827" s="121">
        <v>7925645</v>
      </c>
      <c r="E827" s="121">
        <v>3962822</v>
      </c>
      <c r="G827" t="s">
        <v>192</v>
      </c>
      <c r="H827" t="s">
        <v>6462</v>
      </c>
      <c r="I827" t="s">
        <v>1375</v>
      </c>
      <c r="J827" s="180">
        <v>24246</v>
      </c>
    </row>
    <row r="828" spans="1:10">
      <c r="A828" s="120" t="s">
        <v>243</v>
      </c>
      <c r="B828" s="120">
        <v>450800</v>
      </c>
      <c r="C828" s="120" t="s">
        <v>4577</v>
      </c>
      <c r="D828" s="121">
        <v>10184083</v>
      </c>
      <c r="E828" s="121">
        <v>5092041</v>
      </c>
      <c r="G828" t="s">
        <v>192</v>
      </c>
      <c r="H828" t="s">
        <v>6463</v>
      </c>
      <c r="I828" t="s">
        <v>1392</v>
      </c>
      <c r="J828" s="180">
        <v>129557</v>
      </c>
    </row>
    <row r="829" spans="1:10">
      <c r="A829" s="120" t="s">
        <v>243</v>
      </c>
      <c r="B829" s="120">
        <v>137100</v>
      </c>
      <c r="C829" s="120" t="s">
        <v>4582</v>
      </c>
      <c r="D829" s="121">
        <v>4626269</v>
      </c>
      <c r="E829" s="121">
        <v>2313134</v>
      </c>
      <c r="G829" t="s">
        <v>192</v>
      </c>
      <c r="H829" t="s">
        <v>6464</v>
      </c>
      <c r="I829" t="s">
        <v>1402</v>
      </c>
      <c r="J829" s="180">
        <v>52198</v>
      </c>
    </row>
    <row r="830" spans="1:10">
      <c r="A830" s="120" t="s">
        <v>243</v>
      </c>
      <c r="B830" s="120">
        <v>134900</v>
      </c>
      <c r="C830" s="120" t="s">
        <v>4680</v>
      </c>
      <c r="D830" s="121">
        <v>7650214</v>
      </c>
      <c r="E830" s="121">
        <v>3825107</v>
      </c>
      <c r="G830" t="s">
        <v>192</v>
      </c>
      <c r="H830" t="s">
        <v>6465</v>
      </c>
      <c r="I830" t="s">
        <v>6466</v>
      </c>
      <c r="J830" s="180">
        <v>120724</v>
      </c>
    </row>
    <row r="831" spans="1:10">
      <c r="A831" s="120" t="s">
        <v>243</v>
      </c>
      <c r="B831" s="120">
        <v>137200</v>
      </c>
      <c r="C831" s="120" t="s">
        <v>4975</v>
      </c>
      <c r="D831" s="121">
        <v>1353339</v>
      </c>
      <c r="E831" s="121">
        <v>676669</v>
      </c>
      <c r="G831" t="s">
        <v>192</v>
      </c>
      <c r="H831" t="s">
        <v>6467</v>
      </c>
      <c r="I831" t="s">
        <v>1562</v>
      </c>
      <c r="J831" s="180">
        <v>80822</v>
      </c>
    </row>
    <row r="832" spans="1:10">
      <c r="A832" s="120" t="s">
        <v>210</v>
      </c>
      <c r="B832" s="120">
        <v>4104300</v>
      </c>
      <c r="C832" s="120" t="s">
        <v>211</v>
      </c>
      <c r="D832" s="121">
        <v>230964</v>
      </c>
      <c r="E832" s="121">
        <v>115482</v>
      </c>
      <c r="G832" t="s">
        <v>192</v>
      </c>
      <c r="H832" t="s">
        <v>6468</v>
      </c>
      <c r="I832" t="s">
        <v>1700</v>
      </c>
      <c r="J832" s="180">
        <v>90241</v>
      </c>
    </row>
    <row r="833" spans="1:10">
      <c r="A833" s="120" t="s">
        <v>210</v>
      </c>
      <c r="B833" s="120">
        <v>4219200</v>
      </c>
      <c r="C833" s="120" t="s">
        <v>252</v>
      </c>
      <c r="D833" s="121">
        <v>273453</v>
      </c>
      <c r="E833" s="121">
        <v>136726</v>
      </c>
      <c r="G833" t="s">
        <v>192</v>
      </c>
      <c r="H833" t="s">
        <v>6469</v>
      </c>
      <c r="I833" t="s">
        <v>6470</v>
      </c>
      <c r="J833" s="180">
        <v>37287</v>
      </c>
    </row>
    <row r="834" spans="1:10">
      <c r="A834" s="120" t="s">
        <v>210</v>
      </c>
      <c r="B834" s="120">
        <v>137400</v>
      </c>
      <c r="C834" s="120" t="s">
        <v>312</v>
      </c>
      <c r="D834" s="121">
        <v>1362920</v>
      </c>
      <c r="E834" s="121">
        <v>681460</v>
      </c>
      <c r="G834" t="s">
        <v>192</v>
      </c>
      <c r="H834" t="s">
        <v>6471</v>
      </c>
      <c r="I834" t="s">
        <v>6472</v>
      </c>
      <c r="J834" s="180">
        <v>2854102</v>
      </c>
    </row>
    <row r="835" spans="1:10">
      <c r="A835" s="120" t="s">
        <v>210</v>
      </c>
      <c r="B835" s="120">
        <v>2106600</v>
      </c>
      <c r="C835" s="120" t="s">
        <v>388</v>
      </c>
      <c r="D835" s="121">
        <v>3113907</v>
      </c>
      <c r="E835" s="121">
        <v>1556953</v>
      </c>
      <c r="G835" t="s">
        <v>192</v>
      </c>
      <c r="H835" t="s">
        <v>6473</v>
      </c>
      <c r="I835" t="s">
        <v>2306</v>
      </c>
      <c r="J835" s="180">
        <v>128156</v>
      </c>
    </row>
    <row r="836" spans="1:10">
      <c r="A836" s="120" t="s">
        <v>210</v>
      </c>
      <c r="B836" s="120">
        <v>1115000</v>
      </c>
      <c r="C836" s="120" t="s">
        <v>498</v>
      </c>
      <c r="D836" s="121">
        <v>1215438</v>
      </c>
      <c r="E836" s="121">
        <v>607719</v>
      </c>
      <c r="G836" t="s">
        <v>192</v>
      </c>
      <c r="H836" t="s">
        <v>6474</v>
      </c>
      <c r="I836" t="s">
        <v>2365</v>
      </c>
      <c r="J836" s="180">
        <v>40871</v>
      </c>
    </row>
    <row r="837" spans="1:10">
      <c r="A837" s="120" t="s">
        <v>210</v>
      </c>
      <c r="B837" s="120">
        <v>4224200</v>
      </c>
      <c r="C837" s="120" t="s">
        <v>666</v>
      </c>
      <c r="D837" s="121">
        <v>24212</v>
      </c>
      <c r="E837" s="121">
        <v>12106</v>
      </c>
      <c r="G837" t="s">
        <v>192</v>
      </c>
      <c r="H837" t="s">
        <v>6475</v>
      </c>
      <c r="I837" t="s">
        <v>2551</v>
      </c>
      <c r="J837" s="180">
        <v>3383040</v>
      </c>
    </row>
    <row r="838" spans="1:10">
      <c r="A838" s="120" t="s">
        <v>210</v>
      </c>
      <c r="B838" s="120">
        <v>4128800</v>
      </c>
      <c r="C838" s="120" t="s">
        <v>791</v>
      </c>
      <c r="D838" s="121">
        <v>70305</v>
      </c>
      <c r="E838" s="121">
        <v>35152</v>
      </c>
      <c r="G838" t="s">
        <v>192</v>
      </c>
      <c r="H838" t="s">
        <v>6476</v>
      </c>
      <c r="I838" t="s">
        <v>6477</v>
      </c>
      <c r="J838" s="180">
        <v>428723</v>
      </c>
    </row>
    <row r="839" spans="1:10">
      <c r="A839" s="120" t="s">
        <v>210</v>
      </c>
      <c r="B839" s="120">
        <v>2074000</v>
      </c>
      <c r="C839" s="120" t="s">
        <v>792</v>
      </c>
      <c r="D839" s="121">
        <v>588348</v>
      </c>
      <c r="E839" s="121">
        <v>294174</v>
      </c>
      <c r="G839" t="s">
        <v>192</v>
      </c>
      <c r="H839" t="s">
        <v>6478</v>
      </c>
      <c r="I839" t="s">
        <v>2857</v>
      </c>
      <c r="J839" s="180">
        <v>97568</v>
      </c>
    </row>
    <row r="840" spans="1:10">
      <c r="A840" s="120" t="s">
        <v>210</v>
      </c>
      <c r="B840" s="120">
        <v>763500</v>
      </c>
      <c r="C840" s="120" t="s">
        <v>935</v>
      </c>
      <c r="D840" s="121">
        <v>2032022</v>
      </c>
      <c r="E840" s="121">
        <v>1016011</v>
      </c>
      <c r="G840" t="s">
        <v>192</v>
      </c>
      <c r="H840" t="s">
        <v>6479</v>
      </c>
      <c r="I840" t="s">
        <v>2884</v>
      </c>
      <c r="J840" s="180">
        <v>78527</v>
      </c>
    </row>
    <row r="841" spans="1:10">
      <c r="A841" s="120" t="s">
        <v>210</v>
      </c>
      <c r="B841" s="120">
        <v>137800</v>
      </c>
      <c r="C841" s="120" t="s">
        <v>1038</v>
      </c>
      <c r="D841" s="121">
        <v>9009014</v>
      </c>
      <c r="E841" s="121">
        <v>4504507</v>
      </c>
      <c r="G841" t="s">
        <v>192</v>
      </c>
      <c r="H841" t="s">
        <v>6480</v>
      </c>
      <c r="I841" t="s">
        <v>2886</v>
      </c>
      <c r="J841" s="180">
        <v>231759</v>
      </c>
    </row>
    <row r="842" spans="1:10">
      <c r="A842" s="120" t="s">
        <v>210</v>
      </c>
      <c r="B842" s="120">
        <v>137900</v>
      </c>
      <c r="C842" s="120" t="s">
        <v>1338</v>
      </c>
      <c r="D842" s="121">
        <v>1202711</v>
      </c>
      <c r="E842" s="121">
        <v>601355</v>
      </c>
      <c r="G842" t="s">
        <v>192</v>
      </c>
      <c r="H842" t="s">
        <v>6481</v>
      </c>
      <c r="I842" t="s">
        <v>6482</v>
      </c>
      <c r="J842" s="180">
        <v>684983</v>
      </c>
    </row>
    <row r="843" spans="1:10">
      <c r="A843" s="120" t="s">
        <v>210</v>
      </c>
      <c r="B843" s="120">
        <v>2316600</v>
      </c>
      <c r="C843" s="120" t="s">
        <v>1360</v>
      </c>
      <c r="D843" s="121">
        <v>325544</v>
      </c>
      <c r="E843" s="121">
        <v>162772</v>
      </c>
      <c r="G843" t="s">
        <v>192</v>
      </c>
      <c r="H843" t="s">
        <v>6483</v>
      </c>
      <c r="I843" t="s">
        <v>6484</v>
      </c>
      <c r="J843" s="180">
        <v>46992</v>
      </c>
    </row>
    <row r="844" spans="1:10">
      <c r="A844" s="120" t="s">
        <v>210</v>
      </c>
      <c r="B844" s="120">
        <v>4249800</v>
      </c>
      <c r="C844" s="120" t="s">
        <v>1524</v>
      </c>
      <c r="D844" s="121">
        <v>84286</v>
      </c>
      <c r="E844" s="121">
        <v>42143</v>
      </c>
      <c r="G844" t="s">
        <v>192</v>
      </c>
      <c r="H844" t="s">
        <v>6485</v>
      </c>
      <c r="I844" t="s">
        <v>2890</v>
      </c>
      <c r="J844" s="180">
        <v>64709</v>
      </c>
    </row>
    <row r="845" spans="1:10">
      <c r="A845" s="120" t="s">
        <v>210</v>
      </c>
      <c r="B845" s="120">
        <v>927700</v>
      </c>
      <c r="C845" s="120" t="s">
        <v>1554</v>
      </c>
      <c r="D845" s="121">
        <v>72504</v>
      </c>
      <c r="E845" s="121">
        <v>36252</v>
      </c>
      <c r="G845" t="s">
        <v>192</v>
      </c>
      <c r="H845" t="s">
        <v>6486</v>
      </c>
      <c r="I845" t="s">
        <v>2891</v>
      </c>
      <c r="J845" s="180">
        <v>182447</v>
      </c>
    </row>
    <row r="846" spans="1:10">
      <c r="A846" s="120" t="s">
        <v>210</v>
      </c>
      <c r="B846" s="120">
        <v>142500</v>
      </c>
      <c r="C846" s="120" t="s">
        <v>1578</v>
      </c>
      <c r="D846" s="121">
        <v>4433725</v>
      </c>
      <c r="E846" s="121">
        <v>2216862</v>
      </c>
      <c r="G846" t="s">
        <v>192</v>
      </c>
      <c r="H846" t="s">
        <v>6487</v>
      </c>
      <c r="I846" t="s">
        <v>2899</v>
      </c>
      <c r="J846" s="180">
        <v>118410</v>
      </c>
    </row>
    <row r="847" spans="1:10">
      <c r="A847" s="120" t="s">
        <v>210</v>
      </c>
      <c r="B847" s="120">
        <v>138500</v>
      </c>
      <c r="C847" s="120" t="s">
        <v>1715</v>
      </c>
      <c r="D847" s="121">
        <v>2137358</v>
      </c>
      <c r="E847" s="121">
        <v>1068679</v>
      </c>
      <c r="G847" t="s">
        <v>192</v>
      </c>
      <c r="H847" t="s">
        <v>6488</v>
      </c>
      <c r="I847" t="s">
        <v>3136</v>
      </c>
      <c r="J847" s="180">
        <v>43727</v>
      </c>
    </row>
    <row r="848" spans="1:10">
      <c r="A848" s="120" t="s">
        <v>210</v>
      </c>
      <c r="B848" s="120">
        <v>803700</v>
      </c>
      <c r="C848" s="120" t="s">
        <v>1863</v>
      </c>
      <c r="D848" s="121">
        <v>4296723</v>
      </c>
      <c r="E848" s="121">
        <v>2148361</v>
      </c>
      <c r="G848" t="s">
        <v>192</v>
      </c>
      <c r="H848" t="s">
        <v>6489</v>
      </c>
      <c r="I848" t="s">
        <v>3355</v>
      </c>
      <c r="J848" s="180">
        <v>388139</v>
      </c>
    </row>
    <row r="849" spans="1:10">
      <c r="A849" s="120" t="s">
        <v>210</v>
      </c>
      <c r="B849" s="120">
        <v>2244900</v>
      </c>
      <c r="C849" s="120" t="s">
        <v>1921</v>
      </c>
      <c r="D849" s="121">
        <v>2365797</v>
      </c>
      <c r="E849" s="121">
        <v>1182898</v>
      </c>
      <c r="G849" t="s">
        <v>192</v>
      </c>
      <c r="H849" t="s">
        <v>6490</v>
      </c>
      <c r="I849" t="s">
        <v>3663</v>
      </c>
      <c r="J849" s="180">
        <v>106076</v>
      </c>
    </row>
    <row r="850" spans="1:10">
      <c r="A850" s="120" t="s">
        <v>210</v>
      </c>
      <c r="B850" s="120">
        <v>138700</v>
      </c>
      <c r="C850" s="120" t="s">
        <v>2022</v>
      </c>
      <c r="D850" s="121">
        <v>17007</v>
      </c>
      <c r="E850" s="121">
        <v>8503</v>
      </c>
      <c r="G850" t="s">
        <v>192</v>
      </c>
      <c r="H850" t="s">
        <v>6491</v>
      </c>
      <c r="I850" t="s">
        <v>3832</v>
      </c>
      <c r="J850" s="180">
        <v>430965</v>
      </c>
    </row>
    <row r="851" spans="1:10">
      <c r="A851" s="120" t="s">
        <v>210</v>
      </c>
      <c r="B851" s="120">
        <v>138900</v>
      </c>
      <c r="C851" s="120" t="s">
        <v>2102</v>
      </c>
      <c r="D851" s="121">
        <v>22522</v>
      </c>
      <c r="E851" s="121">
        <v>11261</v>
      </c>
      <c r="G851" t="s">
        <v>192</v>
      </c>
      <c r="H851" t="s">
        <v>6492</v>
      </c>
      <c r="I851" t="s">
        <v>6493</v>
      </c>
      <c r="J851" s="180">
        <v>6438</v>
      </c>
    </row>
    <row r="852" spans="1:10">
      <c r="A852" s="120" t="s">
        <v>210</v>
      </c>
      <c r="B852" s="120">
        <v>451300</v>
      </c>
      <c r="C852" s="120" t="s">
        <v>2123</v>
      </c>
      <c r="D852" s="121">
        <v>3450869</v>
      </c>
      <c r="E852" s="121">
        <v>1725434</v>
      </c>
      <c r="G852" t="s">
        <v>192</v>
      </c>
      <c r="H852" t="s">
        <v>6494</v>
      </c>
      <c r="I852" t="s">
        <v>4061</v>
      </c>
      <c r="J852" s="180">
        <v>336575</v>
      </c>
    </row>
    <row r="853" spans="1:10">
      <c r="A853" s="120" t="s">
        <v>210</v>
      </c>
      <c r="B853" s="120">
        <v>2245300</v>
      </c>
      <c r="C853" s="120" t="s">
        <v>2135</v>
      </c>
      <c r="D853" s="121">
        <v>31645</v>
      </c>
      <c r="E853" s="121">
        <v>15822</v>
      </c>
      <c r="G853" t="s">
        <v>192</v>
      </c>
      <c r="H853" t="s">
        <v>6495</v>
      </c>
      <c r="I853" t="s">
        <v>4114</v>
      </c>
      <c r="J853" s="180">
        <v>112927</v>
      </c>
    </row>
    <row r="854" spans="1:10">
      <c r="A854" s="120" t="s">
        <v>210</v>
      </c>
      <c r="B854" s="120">
        <v>3094800</v>
      </c>
      <c r="C854" s="120" t="s">
        <v>2200</v>
      </c>
      <c r="D854" s="121">
        <v>133714</v>
      </c>
      <c r="E854" s="121">
        <v>66857</v>
      </c>
      <c r="G854" t="s">
        <v>192</v>
      </c>
      <c r="H854" t="s">
        <v>6496</v>
      </c>
      <c r="I854" t="s">
        <v>4193</v>
      </c>
      <c r="J854" s="180">
        <v>120324</v>
      </c>
    </row>
    <row r="855" spans="1:10">
      <c r="A855" s="120" t="s">
        <v>210</v>
      </c>
      <c r="B855" s="120">
        <v>4152400</v>
      </c>
      <c r="C855" s="120" t="s">
        <v>2260</v>
      </c>
      <c r="D855" s="121">
        <v>214064</v>
      </c>
      <c r="E855" s="121">
        <v>107032</v>
      </c>
      <c r="G855" t="s">
        <v>192</v>
      </c>
      <c r="H855" t="s">
        <v>6497</v>
      </c>
      <c r="I855" t="s">
        <v>4210</v>
      </c>
      <c r="J855" s="180">
        <v>32719</v>
      </c>
    </row>
    <row r="856" spans="1:10">
      <c r="A856" s="120" t="s">
        <v>210</v>
      </c>
      <c r="B856" s="120">
        <v>730300</v>
      </c>
      <c r="C856" s="120" t="s">
        <v>2550</v>
      </c>
      <c r="D856" s="121">
        <v>6495045</v>
      </c>
      <c r="E856" s="121">
        <v>3247522</v>
      </c>
      <c r="G856" t="s">
        <v>192</v>
      </c>
      <c r="H856" t="s">
        <v>6498</v>
      </c>
      <c r="I856" t="s">
        <v>6499</v>
      </c>
      <c r="J856" s="180">
        <v>7461</v>
      </c>
    </row>
    <row r="857" spans="1:10">
      <c r="A857" s="120" t="s">
        <v>210</v>
      </c>
      <c r="B857" s="120">
        <v>139200</v>
      </c>
      <c r="C857" s="120" t="s">
        <v>2650</v>
      </c>
      <c r="D857" s="121">
        <v>3235201</v>
      </c>
      <c r="E857" s="121">
        <v>1617600</v>
      </c>
      <c r="G857" t="s">
        <v>192</v>
      </c>
      <c r="H857" t="s">
        <v>6500</v>
      </c>
      <c r="I857" t="s">
        <v>4390</v>
      </c>
      <c r="J857" s="180">
        <v>110980</v>
      </c>
    </row>
    <row r="858" spans="1:10">
      <c r="A858" s="120" t="s">
        <v>210</v>
      </c>
      <c r="B858" s="120">
        <v>803800</v>
      </c>
      <c r="C858" s="120" t="s">
        <v>2820</v>
      </c>
      <c r="D858" s="121">
        <v>1323379</v>
      </c>
      <c r="E858" s="121">
        <v>661689</v>
      </c>
      <c r="G858" t="s">
        <v>192</v>
      </c>
      <c r="H858" t="s">
        <v>6501</v>
      </c>
      <c r="I858" t="s">
        <v>6502</v>
      </c>
      <c r="J858" s="180">
        <v>342247</v>
      </c>
    </row>
    <row r="859" spans="1:10">
      <c r="A859" s="120" t="s">
        <v>210</v>
      </c>
      <c r="B859" s="120">
        <v>139300</v>
      </c>
      <c r="C859" s="120" t="s">
        <v>2893</v>
      </c>
      <c r="D859" s="121">
        <v>616528</v>
      </c>
      <c r="E859" s="121">
        <v>308264</v>
      </c>
      <c r="G859" t="s">
        <v>192</v>
      </c>
      <c r="H859" t="s">
        <v>6503</v>
      </c>
      <c r="I859" t="s">
        <v>6504</v>
      </c>
      <c r="J859" s="180">
        <v>291490</v>
      </c>
    </row>
    <row r="860" spans="1:10">
      <c r="A860" s="120" t="s">
        <v>210</v>
      </c>
      <c r="B860" s="120">
        <v>698200</v>
      </c>
      <c r="C860" s="120" t="s">
        <v>3032</v>
      </c>
      <c r="D860" s="121">
        <v>3819528</v>
      </c>
      <c r="E860" s="121">
        <v>1909764</v>
      </c>
      <c r="G860" t="s">
        <v>3186</v>
      </c>
      <c r="H860" t="s">
        <v>6505</v>
      </c>
      <c r="I860" t="s">
        <v>3187</v>
      </c>
      <c r="J860" s="180">
        <v>7272</v>
      </c>
    </row>
    <row r="861" spans="1:10">
      <c r="A861" s="120" t="s">
        <v>210</v>
      </c>
      <c r="B861" s="120">
        <v>2202500</v>
      </c>
      <c r="C861" s="120" t="s">
        <v>3070</v>
      </c>
      <c r="D861" s="121">
        <v>2717490</v>
      </c>
      <c r="E861" s="121">
        <v>1358745</v>
      </c>
      <c r="G861" t="s">
        <v>232</v>
      </c>
      <c r="H861" t="s">
        <v>6506</v>
      </c>
      <c r="I861" t="s">
        <v>317</v>
      </c>
      <c r="J861" s="180">
        <v>7939107</v>
      </c>
    </row>
    <row r="862" spans="1:10">
      <c r="A862" s="120" t="s">
        <v>210</v>
      </c>
      <c r="B862" s="120">
        <v>2112700</v>
      </c>
      <c r="C862" s="120" t="s">
        <v>3149</v>
      </c>
      <c r="D862" s="121">
        <v>276333</v>
      </c>
      <c r="E862" s="121">
        <v>138166</v>
      </c>
      <c r="G862" t="s">
        <v>232</v>
      </c>
      <c r="H862" t="s">
        <v>6507</v>
      </c>
      <c r="I862" t="s">
        <v>660</v>
      </c>
      <c r="J862" s="180">
        <v>148159</v>
      </c>
    </row>
    <row r="863" spans="1:10">
      <c r="A863" s="120" t="s">
        <v>210</v>
      </c>
      <c r="B863" s="120">
        <v>139800</v>
      </c>
      <c r="C863" s="120" t="s">
        <v>3230</v>
      </c>
      <c r="D863" s="121">
        <v>602265</v>
      </c>
      <c r="E863" s="121">
        <v>301132</v>
      </c>
      <c r="G863" t="s">
        <v>232</v>
      </c>
      <c r="H863" t="s">
        <v>6508</v>
      </c>
      <c r="I863" t="s">
        <v>754</v>
      </c>
      <c r="J863" s="180">
        <v>38086</v>
      </c>
    </row>
    <row r="864" spans="1:10">
      <c r="A864" s="120" t="s">
        <v>210</v>
      </c>
      <c r="B864" s="120">
        <v>139900</v>
      </c>
      <c r="C864" s="120" t="s">
        <v>3238</v>
      </c>
      <c r="D864" s="121">
        <v>3189661</v>
      </c>
      <c r="E864" s="121">
        <v>1594830</v>
      </c>
      <c r="G864" t="s">
        <v>232</v>
      </c>
      <c r="H864" t="s">
        <v>6509</v>
      </c>
      <c r="I864" t="s">
        <v>1192</v>
      </c>
      <c r="J864" s="180">
        <v>3759380</v>
      </c>
    </row>
    <row r="865" spans="1:10">
      <c r="A865" s="120" t="s">
        <v>210</v>
      </c>
      <c r="B865" s="120">
        <v>4145400</v>
      </c>
      <c r="C865" s="120" t="s">
        <v>3351</v>
      </c>
      <c r="D865" s="121">
        <v>212940</v>
      </c>
      <c r="E865" s="121">
        <v>106470</v>
      </c>
      <c r="G865" t="s">
        <v>232</v>
      </c>
      <c r="H865" t="s">
        <v>6510</v>
      </c>
      <c r="I865" t="s">
        <v>1350</v>
      </c>
      <c r="J865" s="180">
        <v>163606</v>
      </c>
    </row>
    <row r="866" spans="1:10">
      <c r="A866" s="120" t="s">
        <v>210</v>
      </c>
      <c r="B866" s="120">
        <v>745900</v>
      </c>
      <c r="C866" s="120" t="s">
        <v>3372</v>
      </c>
      <c r="D866" s="121">
        <v>78906</v>
      </c>
      <c r="E866" s="121">
        <v>39453</v>
      </c>
      <c r="G866" t="s">
        <v>232</v>
      </c>
      <c r="H866" t="s">
        <v>6511</v>
      </c>
      <c r="I866" t="s">
        <v>1480</v>
      </c>
      <c r="J866" s="180">
        <v>124900</v>
      </c>
    </row>
    <row r="867" spans="1:10">
      <c r="A867" s="120" t="s">
        <v>210</v>
      </c>
      <c r="B867" s="120">
        <v>2565000</v>
      </c>
      <c r="C867" s="120" t="s">
        <v>3562</v>
      </c>
      <c r="D867" s="121">
        <v>32573</v>
      </c>
      <c r="E867" s="121">
        <v>16286</v>
      </c>
      <c r="G867" t="s">
        <v>232</v>
      </c>
      <c r="H867" t="s">
        <v>6512</v>
      </c>
      <c r="I867" t="s">
        <v>1563</v>
      </c>
      <c r="J867" s="180">
        <v>126691</v>
      </c>
    </row>
    <row r="868" spans="1:10">
      <c r="A868" s="120" t="s">
        <v>210</v>
      </c>
      <c r="B868" s="120">
        <v>1077900</v>
      </c>
      <c r="C868" s="120" t="s">
        <v>3583</v>
      </c>
      <c r="D868" s="121">
        <v>4642939</v>
      </c>
      <c r="E868" s="121">
        <v>2321469</v>
      </c>
      <c r="G868" t="s">
        <v>232</v>
      </c>
      <c r="H868" t="s">
        <v>6513</v>
      </c>
      <c r="I868" t="s">
        <v>1567</v>
      </c>
      <c r="J868" s="180">
        <v>230011</v>
      </c>
    </row>
    <row r="869" spans="1:10">
      <c r="A869" s="120" t="s">
        <v>210</v>
      </c>
      <c r="B869" s="120">
        <v>730500</v>
      </c>
      <c r="C869" s="120" t="s">
        <v>3584</v>
      </c>
      <c r="D869" s="121">
        <v>595156</v>
      </c>
      <c r="E869" s="121">
        <v>297578</v>
      </c>
      <c r="G869" t="s">
        <v>232</v>
      </c>
      <c r="H869" t="s">
        <v>6514</v>
      </c>
      <c r="I869" t="s">
        <v>2086</v>
      </c>
      <c r="J869" s="180">
        <v>14699777</v>
      </c>
    </row>
    <row r="870" spans="1:10">
      <c r="A870" s="120" t="s">
        <v>210</v>
      </c>
      <c r="B870" s="120">
        <v>140100</v>
      </c>
      <c r="C870" s="120" t="s">
        <v>3589</v>
      </c>
      <c r="D870" s="121">
        <v>1419702</v>
      </c>
      <c r="E870" s="121">
        <v>709851</v>
      </c>
      <c r="G870" t="s">
        <v>232</v>
      </c>
      <c r="H870" t="s">
        <v>6515</v>
      </c>
      <c r="I870" t="s">
        <v>2101</v>
      </c>
      <c r="J870" s="180">
        <v>262996</v>
      </c>
    </row>
    <row r="871" spans="1:10">
      <c r="A871" s="120" t="s">
        <v>210</v>
      </c>
      <c r="B871" s="120">
        <v>1053000</v>
      </c>
      <c r="C871" s="120" t="s">
        <v>3638</v>
      </c>
      <c r="D871" s="121">
        <v>889048</v>
      </c>
      <c r="E871" s="121">
        <v>444524</v>
      </c>
      <c r="G871" t="s">
        <v>232</v>
      </c>
      <c r="H871" t="s">
        <v>6516</v>
      </c>
      <c r="I871" t="s">
        <v>2292</v>
      </c>
      <c r="J871" s="180">
        <v>17310026</v>
      </c>
    </row>
    <row r="872" spans="1:10">
      <c r="A872" s="120" t="s">
        <v>210</v>
      </c>
      <c r="B872" s="120">
        <v>140200</v>
      </c>
      <c r="C872" s="120" t="s">
        <v>3639</v>
      </c>
      <c r="D872" s="121">
        <v>5345199</v>
      </c>
      <c r="E872" s="121">
        <v>2672599</v>
      </c>
      <c r="G872" t="s">
        <v>232</v>
      </c>
      <c r="H872" t="s">
        <v>6517</v>
      </c>
      <c r="I872" t="s">
        <v>2346</v>
      </c>
      <c r="J872" s="180">
        <v>186486</v>
      </c>
    </row>
    <row r="873" spans="1:10">
      <c r="A873" s="120" t="s">
        <v>210</v>
      </c>
      <c r="B873" s="120">
        <v>4230900</v>
      </c>
      <c r="C873" s="120" t="s">
        <v>3704</v>
      </c>
      <c r="D873" s="121">
        <v>141397</v>
      </c>
      <c r="E873" s="121">
        <v>70698</v>
      </c>
      <c r="G873" t="s">
        <v>232</v>
      </c>
      <c r="H873" t="s">
        <v>6518</v>
      </c>
      <c r="I873" t="s">
        <v>2761</v>
      </c>
      <c r="J873" s="180">
        <v>198994</v>
      </c>
    </row>
    <row r="874" spans="1:10">
      <c r="A874" s="120" t="s">
        <v>210</v>
      </c>
      <c r="B874" s="120">
        <v>140300</v>
      </c>
      <c r="C874" s="120" t="s">
        <v>3798</v>
      </c>
      <c r="D874" s="121">
        <v>4305177</v>
      </c>
      <c r="E874" s="121">
        <v>2152588</v>
      </c>
      <c r="G874" t="s">
        <v>232</v>
      </c>
      <c r="H874" t="s">
        <v>6519</v>
      </c>
      <c r="I874" t="s">
        <v>2878</v>
      </c>
      <c r="J874" s="180">
        <v>174714</v>
      </c>
    </row>
    <row r="875" spans="1:10">
      <c r="A875" s="120" t="s">
        <v>210</v>
      </c>
      <c r="B875" s="120">
        <v>140600</v>
      </c>
      <c r="C875" s="120" t="s">
        <v>4086</v>
      </c>
      <c r="D875" s="121">
        <v>8390168</v>
      </c>
      <c r="E875" s="121">
        <v>4195084</v>
      </c>
      <c r="G875" t="s">
        <v>232</v>
      </c>
      <c r="H875" t="s">
        <v>6520</v>
      </c>
      <c r="I875" t="s">
        <v>2879</v>
      </c>
      <c r="J875" s="180">
        <v>384060</v>
      </c>
    </row>
    <row r="876" spans="1:10">
      <c r="A876" s="120" t="s">
        <v>210</v>
      </c>
      <c r="B876" s="120">
        <v>1242500</v>
      </c>
      <c r="C876" s="120" t="s">
        <v>4222</v>
      </c>
      <c r="D876" s="121">
        <v>1976921</v>
      </c>
      <c r="E876" s="121">
        <v>988460</v>
      </c>
      <c r="G876" t="s">
        <v>232</v>
      </c>
      <c r="H876" t="s">
        <v>6521</v>
      </c>
      <c r="I876" t="s">
        <v>6522</v>
      </c>
      <c r="J876" s="180">
        <v>106640</v>
      </c>
    </row>
    <row r="877" spans="1:10">
      <c r="A877" s="120" t="s">
        <v>210</v>
      </c>
      <c r="B877" s="120">
        <v>976500</v>
      </c>
      <c r="C877" s="120" t="s">
        <v>4391</v>
      </c>
      <c r="D877" s="121">
        <v>2253229</v>
      </c>
      <c r="E877" s="121">
        <v>1126614</v>
      </c>
      <c r="G877" t="s">
        <v>232</v>
      </c>
      <c r="H877" t="s">
        <v>6523</v>
      </c>
      <c r="I877" t="s">
        <v>2883</v>
      </c>
      <c r="J877" s="180">
        <v>4367872</v>
      </c>
    </row>
    <row r="878" spans="1:10">
      <c r="A878" s="120" t="s">
        <v>210</v>
      </c>
      <c r="B878" s="120">
        <v>4148400</v>
      </c>
      <c r="C878" s="120" t="s">
        <v>4396</v>
      </c>
      <c r="D878" s="121">
        <v>47853</v>
      </c>
      <c r="E878" s="121">
        <v>23926</v>
      </c>
      <c r="G878" t="s">
        <v>232</v>
      </c>
      <c r="H878" t="s">
        <v>6524</v>
      </c>
      <c r="I878" t="s">
        <v>3164</v>
      </c>
      <c r="J878" s="180">
        <v>174000</v>
      </c>
    </row>
    <row r="879" spans="1:10">
      <c r="A879" s="120" t="s">
        <v>210</v>
      </c>
      <c r="B879" s="120">
        <v>141400</v>
      </c>
      <c r="C879" s="120" t="s">
        <v>4446</v>
      </c>
      <c r="D879" s="121">
        <v>1376444</v>
      </c>
      <c r="E879" s="121">
        <v>688222</v>
      </c>
      <c r="G879" t="s">
        <v>232</v>
      </c>
      <c r="H879" t="s">
        <v>6525</v>
      </c>
      <c r="I879" t="s">
        <v>3219</v>
      </c>
      <c r="J879" s="180">
        <v>283436</v>
      </c>
    </row>
    <row r="880" spans="1:10">
      <c r="A880" s="120" t="s">
        <v>210</v>
      </c>
      <c r="B880" s="120">
        <v>976400</v>
      </c>
      <c r="C880" s="120" t="s">
        <v>4473</v>
      </c>
      <c r="D880" s="121">
        <v>2185505</v>
      </c>
      <c r="E880" s="121">
        <v>1092752</v>
      </c>
      <c r="G880" t="s">
        <v>232</v>
      </c>
      <c r="H880" t="s">
        <v>6526</v>
      </c>
      <c r="I880" t="s">
        <v>3482</v>
      </c>
      <c r="J880" s="180">
        <v>213308</v>
      </c>
    </row>
    <row r="881" spans="1:10">
      <c r="A881" s="120" t="s">
        <v>210</v>
      </c>
      <c r="B881" s="120">
        <v>141600</v>
      </c>
      <c r="C881" s="120" t="s">
        <v>4556</v>
      </c>
      <c r="D881" s="121">
        <v>3271938</v>
      </c>
      <c r="E881" s="121">
        <v>1635969</v>
      </c>
      <c r="G881" t="s">
        <v>232</v>
      </c>
      <c r="H881" t="s">
        <v>6527</v>
      </c>
      <c r="I881" t="s">
        <v>3791</v>
      </c>
      <c r="J881" s="180">
        <v>1571851</v>
      </c>
    </row>
    <row r="882" spans="1:10">
      <c r="A882" s="120" t="s">
        <v>210</v>
      </c>
      <c r="B882" s="120">
        <v>141700</v>
      </c>
      <c r="C882" s="120" t="s">
        <v>4578</v>
      </c>
      <c r="D882" s="121">
        <v>21500845</v>
      </c>
      <c r="E882" s="121">
        <v>10750422</v>
      </c>
      <c r="G882" t="s">
        <v>232</v>
      </c>
      <c r="H882" t="s">
        <v>6528</v>
      </c>
      <c r="I882" t="s">
        <v>4064</v>
      </c>
      <c r="J882" s="180">
        <v>4182</v>
      </c>
    </row>
    <row r="883" spans="1:10">
      <c r="A883" s="120" t="s">
        <v>210</v>
      </c>
      <c r="B883" s="120">
        <v>142200</v>
      </c>
      <c r="C883" s="120" t="s">
        <v>4592</v>
      </c>
      <c r="D883" s="121">
        <v>4467175</v>
      </c>
      <c r="E883" s="121">
        <v>2233587</v>
      </c>
      <c r="G883" t="s">
        <v>232</v>
      </c>
      <c r="H883" t="s">
        <v>6529</v>
      </c>
      <c r="I883" t="s">
        <v>4118</v>
      </c>
      <c r="J883" s="180">
        <v>145736</v>
      </c>
    </row>
    <row r="884" spans="1:10">
      <c r="A884" s="120" t="s">
        <v>210</v>
      </c>
      <c r="B884" s="120">
        <v>139700</v>
      </c>
      <c r="C884" s="120" t="s">
        <v>4663</v>
      </c>
      <c r="D884" s="121">
        <v>4642795</v>
      </c>
      <c r="E884" s="121">
        <v>2321397</v>
      </c>
      <c r="G884" t="s">
        <v>232</v>
      </c>
      <c r="H884" t="s">
        <v>6530</v>
      </c>
      <c r="I884" t="s">
        <v>4417</v>
      </c>
      <c r="J884" s="180">
        <v>1756706</v>
      </c>
    </row>
    <row r="885" spans="1:10">
      <c r="A885" s="120" t="s">
        <v>210</v>
      </c>
      <c r="B885" s="120">
        <v>140900</v>
      </c>
      <c r="C885" s="120" t="s">
        <v>4711</v>
      </c>
      <c r="D885" s="121">
        <v>1158343</v>
      </c>
      <c r="E885" s="121">
        <v>579171</v>
      </c>
      <c r="G885" t="s">
        <v>232</v>
      </c>
      <c r="H885" t="s">
        <v>6531</v>
      </c>
      <c r="I885" t="s">
        <v>6532</v>
      </c>
      <c r="J885" s="180">
        <v>658266</v>
      </c>
    </row>
    <row r="886" spans="1:10">
      <c r="A886" s="120" t="s">
        <v>210</v>
      </c>
      <c r="B886" s="120">
        <v>142400</v>
      </c>
      <c r="C886" s="120" t="s">
        <v>4947</v>
      </c>
      <c r="D886" s="121">
        <v>2257086</v>
      </c>
      <c r="E886" s="121">
        <v>1128543</v>
      </c>
      <c r="G886" t="s">
        <v>232</v>
      </c>
      <c r="H886" t="s">
        <v>6533</v>
      </c>
      <c r="I886" t="s">
        <v>5026</v>
      </c>
      <c r="J886" s="180">
        <v>117607</v>
      </c>
    </row>
    <row r="887" spans="1:10">
      <c r="A887" s="120" t="s">
        <v>210</v>
      </c>
      <c r="B887" s="120">
        <v>138000</v>
      </c>
      <c r="C887" s="120" t="s">
        <v>4976</v>
      </c>
      <c r="D887" s="121">
        <v>4256393</v>
      </c>
      <c r="E887" s="121">
        <v>2128196</v>
      </c>
      <c r="G887" t="s">
        <v>194</v>
      </c>
      <c r="H887" t="s">
        <v>6534</v>
      </c>
      <c r="I887" t="s">
        <v>195</v>
      </c>
      <c r="J887" s="180">
        <v>456371</v>
      </c>
    </row>
    <row r="888" spans="1:10">
      <c r="A888" s="120" t="s">
        <v>210</v>
      </c>
      <c r="B888" s="120">
        <v>142600</v>
      </c>
      <c r="C888" s="120" t="s">
        <v>5089</v>
      </c>
      <c r="D888" s="121">
        <v>6851139</v>
      </c>
      <c r="E888" s="121">
        <v>3425569</v>
      </c>
      <c r="G888" t="s">
        <v>194</v>
      </c>
      <c r="H888" t="s">
        <v>6535</v>
      </c>
      <c r="I888" t="s">
        <v>740</v>
      </c>
      <c r="J888" s="180">
        <v>993649</v>
      </c>
    </row>
    <row r="889" spans="1:10">
      <c r="A889" s="120" t="s">
        <v>408</v>
      </c>
      <c r="B889" s="120">
        <v>143400</v>
      </c>
      <c r="C889" s="120" t="s">
        <v>409</v>
      </c>
      <c r="D889" s="121">
        <v>6314017</v>
      </c>
      <c r="E889" s="121">
        <v>3157008</v>
      </c>
      <c r="G889" t="s">
        <v>194</v>
      </c>
      <c r="H889" t="s">
        <v>6536</v>
      </c>
      <c r="I889" t="s">
        <v>1115</v>
      </c>
      <c r="J889" s="180">
        <v>455345</v>
      </c>
    </row>
    <row r="890" spans="1:10">
      <c r="A890" s="120" t="s">
        <v>408</v>
      </c>
      <c r="B890" s="120">
        <v>3409600</v>
      </c>
      <c r="C890" s="120" t="s">
        <v>684</v>
      </c>
      <c r="D890" s="121">
        <v>429212</v>
      </c>
      <c r="E890" s="121">
        <v>214606</v>
      </c>
      <c r="G890" t="s">
        <v>194</v>
      </c>
      <c r="H890" t="s">
        <v>6537</v>
      </c>
      <c r="I890" t="s">
        <v>1796</v>
      </c>
      <c r="J890" s="180">
        <v>681360</v>
      </c>
    </row>
    <row r="891" spans="1:10">
      <c r="A891" s="120" t="s">
        <v>408</v>
      </c>
      <c r="B891" s="120">
        <v>3104300</v>
      </c>
      <c r="C891" s="120" t="s">
        <v>956</v>
      </c>
      <c r="D891" s="121">
        <v>420528</v>
      </c>
      <c r="E891" s="121">
        <v>210264</v>
      </c>
      <c r="G891" t="s">
        <v>194</v>
      </c>
      <c r="H891" t="s">
        <v>6538</v>
      </c>
      <c r="I891" t="s">
        <v>6539</v>
      </c>
      <c r="J891" s="180">
        <v>33811</v>
      </c>
    </row>
    <row r="892" spans="1:10">
      <c r="A892" s="120" t="s">
        <v>408</v>
      </c>
      <c r="B892" s="120">
        <v>143700</v>
      </c>
      <c r="C892" s="120" t="s">
        <v>997</v>
      </c>
      <c r="D892" s="121">
        <v>2374572</v>
      </c>
      <c r="E892" s="121">
        <v>1187286</v>
      </c>
      <c r="G892" t="s">
        <v>194</v>
      </c>
      <c r="H892" t="s">
        <v>6540</v>
      </c>
      <c r="I892" t="s">
        <v>2559</v>
      </c>
      <c r="J892" s="180">
        <v>1006602</v>
      </c>
    </row>
    <row r="893" spans="1:10">
      <c r="A893" s="120" t="s">
        <v>408</v>
      </c>
      <c r="B893" s="120">
        <v>1280300</v>
      </c>
      <c r="C893" s="120" t="s">
        <v>1526</v>
      </c>
      <c r="D893" s="121">
        <v>30552</v>
      </c>
      <c r="E893" s="121">
        <v>15276</v>
      </c>
      <c r="G893" t="s">
        <v>194</v>
      </c>
      <c r="H893" t="s">
        <v>6541</v>
      </c>
      <c r="I893" t="s">
        <v>6542</v>
      </c>
      <c r="J893" s="180">
        <v>108011</v>
      </c>
    </row>
    <row r="894" spans="1:10">
      <c r="A894" s="120" t="s">
        <v>408</v>
      </c>
      <c r="B894" s="120">
        <v>144300</v>
      </c>
      <c r="C894" s="120" t="s">
        <v>1850</v>
      </c>
      <c r="D894" s="121">
        <v>1642996</v>
      </c>
      <c r="E894" s="121">
        <v>821498</v>
      </c>
      <c r="G894" t="s">
        <v>194</v>
      </c>
      <c r="H894" t="s">
        <v>6543</v>
      </c>
      <c r="I894" t="s">
        <v>6544</v>
      </c>
      <c r="J894" s="180">
        <v>104024</v>
      </c>
    </row>
    <row r="895" spans="1:10">
      <c r="A895" s="120" t="s">
        <v>408</v>
      </c>
      <c r="B895" s="120">
        <v>144400</v>
      </c>
      <c r="C895" s="120" t="s">
        <v>1885</v>
      </c>
      <c r="D895" s="121">
        <v>9118529</v>
      </c>
      <c r="E895" s="121">
        <v>4559264</v>
      </c>
      <c r="G895" t="s">
        <v>194</v>
      </c>
      <c r="H895" t="s">
        <v>6545</v>
      </c>
      <c r="I895" t="s">
        <v>2927</v>
      </c>
      <c r="J895" s="180">
        <v>83553</v>
      </c>
    </row>
    <row r="896" spans="1:10">
      <c r="A896" s="120" t="s">
        <v>408</v>
      </c>
      <c r="B896" s="120">
        <v>144500</v>
      </c>
      <c r="C896" s="120" t="s">
        <v>1887</v>
      </c>
      <c r="D896" s="121">
        <v>6110643</v>
      </c>
      <c r="E896" s="121">
        <v>3055321</v>
      </c>
      <c r="G896" t="s">
        <v>194</v>
      </c>
      <c r="H896" t="s">
        <v>6546</v>
      </c>
      <c r="I896" t="s">
        <v>3864</v>
      </c>
      <c r="J896" s="180">
        <v>3084156</v>
      </c>
    </row>
    <row r="897" spans="1:10">
      <c r="A897" s="120" t="s">
        <v>408</v>
      </c>
      <c r="B897" s="120">
        <v>144800</v>
      </c>
      <c r="C897" s="120" t="s">
        <v>2134</v>
      </c>
      <c r="D897" s="121">
        <v>8723244</v>
      </c>
      <c r="E897" s="121">
        <v>4361622</v>
      </c>
      <c r="G897" t="s">
        <v>194</v>
      </c>
      <c r="H897" t="s">
        <v>6547</v>
      </c>
      <c r="I897" t="s">
        <v>4223</v>
      </c>
      <c r="J897" s="180">
        <v>956585</v>
      </c>
    </row>
    <row r="898" spans="1:10">
      <c r="A898" s="120" t="s">
        <v>408</v>
      </c>
      <c r="B898" s="120">
        <v>4114400</v>
      </c>
      <c r="C898" s="120" t="s">
        <v>2225</v>
      </c>
      <c r="D898" s="121">
        <v>37536</v>
      </c>
      <c r="E898" s="121">
        <v>18768</v>
      </c>
      <c r="G898" t="s">
        <v>194</v>
      </c>
      <c r="H898" t="s">
        <v>6548</v>
      </c>
      <c r="I898" t="s">
        <v>6549</v>
      </c>
      <c r="J898" s="180">
        <v>377984</v>
      </c>
    </row>
    <row r="899" spans="1:10">
      <c r="A899" s="120" t="s">
        <v>408</v>
      </c>
      <c r="B899" s="120">
        <v>2132800</v>
      </c>
      <c r="C899" s="120" t="s">
        <v>3020</v>
      </c>
      <c r="D899" s="121">
        <v>40522</v>
      </c>
      <c r="E899" s="121">
        <v>20261</v>
      </c>
      <c r="G899" t="s">
        <v>194</v>
      </c>
      <c r="H899" t="s">
        <v>6550</v>
      </c>
      <c r="I899" t="s">
        <v>6551</v>
      </c>
      <c r="J899" s="180">
        <v>57093</v>
      </c>
    </row>
    <row r="900" spans="1:10">
      <c r="A900" s="120" t="s">
        <v>408</v>
      </c>
      <c r="B900" s="120">
        <v>4142700</v>
      </c>
      <c r="C900" s="120" t="s">
        <v>3577</v>
      </c>
      <c r="D900" s="121">
        <v>12221</v>
      </c>
      <c r="E900" s="121">
        <v>6110</v>
      </c>
      <c r="G900" t="s">
        <v>194</v>
      </c>
      <c r="H900" t="s">
        <v>6552</v>
      </c>
      <c r="I900" t="s">
        <v>6553</v>
      </c>
      <c r="J900" s="180">
        <v>18696</v>
      </c>
    </row>
    <row r="901" spans="1:10">
      <c r="A901" s="120" t="s">
        <v>408</v>
      </c>
      <c r="B901" s="120">
        <v>3750300</v>
      </c>
      <c r="C901" s="120" t="s">
        <v>3619</v>
      </c>
      <c r="D901" s="121">
        <v>830854</v>
      </c>
      <c r="E901" s="121">
        <v>415427</v>
      </c>
      <c r="G901" t="s">
        <v>297</v>
      </c>
      <c r="H901" t="s">
        <v>6554</v>
      </c>
      <c r="I901" t="s">
        <v>298</v>
      </c>
      <c r="J901" s="180">
        <v>116293</v>
      </c>
    </row>
    <row r="902" spans="1:10">
      <c r="A902" s="120" t="s">
        <v>408</v>
      </c>
      <c r="B902" s="120">
        <v>145900</v>
      </c>
      <c r="C902" s="120" t="s">
        <v>4228</v>
      </c>
      <c r="D902" s="121">
        <v>5792122</v>
      </c>
      <c r="E902" s="121">
        <v>2896061</v>
      </c>
      <c r="G902" t="s">
        <v>297</v>
      </c>
      <c r="H902" t="s">
        <v>6555</v>
      </c>
      <c r="I902" t="s">
        <v>6556</v>
      </c>
      <c r="J902" s="180">
        <v>182544</v>
      </c>
    </row>
    <row r="903" spans="1:10">
      <c r="A903" s="120" t="s">
        <v>408</v>
      </c>
      <c r="B903" s="120">
        <v>146000</v>
      </c>
      <c r="C903" s="120" t="s">
        <v>4455</v>
      </c>
      <c r="D903" s="121">
        <v>1960751</v>
      </c>
      <c r="E903" s="121">
        <v>980375</v>
      </c>
      <c r="G903" t="s">
        <v>297</v>
      </c>
      <c r="H903" t="s">
        <v>6557</v>
      </c>
      <c r="I903" t="s">
        <v>626</v>
      </c>
      <c r="J903" s="180">
        <v>56472</v>
      </c>
    </row>
    <row r="904" spans="1:10">
      <c r="A904" s="120" t="s">
        <v>408</v>
      </c>
      <c r="B904" s="120">
        <v>144100</v>
      </c>
      <c r="C904" s="120" t="s">
        <v>4760</v>
      </c>
      <c r="D904" s="121">
        <v>3609526</v>
      </c>
      <c r="E904" s="121">
        <v>1804763</v>
      </c>
      <c r="G904" t="s">
        <v>297</v>
      </c>
      <c r="H904" t="s">
        <v>6558</v>
      </c>
      <c r="I904" t="s">
        <v>647</v>
      </c>
      <c r="J904" s="180">
        <v>34165</v>
      </c>
    </row>
    <row r="905" spans="1:10">
      <c r="A905" s="120" t="s">
        <v>408</v>
      </c>
      <c r="B905" s="120">
        <v>3218300</v>
      </c>
      <c r="C905" s="120" t="s">
        <v>4764</v>
      </c>
      <c r="D905" s="121">
        <v>57862</v>
      </c>
      <c r="E905" s="121">
        <v>28931</v>
      </c>
      <c r="G905" t="s">
        <v>297</v>
      </c>
      <c r="H905" t="s">
        <v>6559</v>
      </c>
      <c r="I905" t="s">
        <v>685</v>
      </c>
      <c r="J905" s="180">
        <v>913079</v>
      </c>
    </row>
    <row r="906" spans="1:10">
      <c r="A906" s="120" t="s">
        <v>408</v>
      </c>
      <c r="B906" s="120">
        <v>146400</v>
      </c>
      <c r="C906" s="120" t="s">
        <v>4945</v>
      </c>
      <c r="D906" s="121">
        <v>142919</v>
      </c>
      <c r="E906" s="121">
        <v>71459</v>
      </c>
      <c r="G906" t="s">
        <v>297</v>
      </c>
      <c r="H906" t="s">
        <v>6560</v>
      </c>
      <c r="I906" t="s">
        <v>743</v>
      </c>
      <c r="J906" s="180">
        <v>96297</v>
      </c>
    </row>
    <row r="907" spans="1:10">
      <c r="A907" s="120" t="s">
        <v>241</v>
      </c>
      <c r="B907" s="120">
        <v>4130700</v>
      </c>
      <c r="C907" s="120" t="s">
        <v>242</v>
      </c>
      <c r="D907" s="121">
        <v>57444</v>
      </c>
      <c r="E907" s="121">
        <v>28722</v>
      </c>
      <c r="G907" t="s">
        <v>297</v>
      </c>
      <c r="H907" t="s">
        <v>6561</v>
      </c>
      <c r="I907" t="s">
        <v>796</v>
      </c>
      <c r="J907" s="180">
        <v>38067</v>
      </c>
    </row>
    <row r="908" spans="1:10">
      <c r="A908" s="120" t="s">
        <v>241</v>
      </c>
      <c r="B908" s="120">
        <v>3025800</v>
      </c>
      <c r="C908" s="120" t="s">
        <v>1453</v>
      </c>
      <c r="D908" s="121">
        <v>539645</v>
      </c>
      <c r="E908" s="121">
        <v>269822</v>
      </c>
      <c r="G908" t="s">
        <v>297</v>
      </c>
      <c r="H908" t="s">
        <v>6562</v>
      </c>
      <c r="I908" t="s">
        <v>828</v>
      </c>
      <c r="J908" s="180">
        <v>38988</v>
      </c>
    </row>
    <row r="909" spans="1:10">
      <c r="A909" s="120" t="s">
        <v>241</v>
      </c>
      <c r="B909" s="120">
        <v>4139800</v>
      </c>
      <c r="C909" s="120" t="s">
        <v>1466</v>
      </c>
      <c r="D909" s="121">
        <v>168154</v>
      </c>
      <c r="E909" s="121">
        <v>84077</v>
      </c>
      <c r="G909" t="s">
        <v>297</v>
      </c>
      <c r="H909" t="s">
        <v>6563</v>
      </c>
      <c r="I909" t="s">
        <v>931</v>
      </c>
      <c r="J909" s="180">
        <v>232821</v>
      </c>
    </row>
    <row r="910" spans="1:10">
      <c r="A910" s="120" t="s">
        <v>241</v>
      </c>
      <c r="B910" s="120">
        <v>3702300</v>
      </c>
      <c r="C910" s="120" t="s">
        <v>1469</v>
      </c>
      <c r="D910" s="121">
        <v>68172</v>
      </c>
      <c r="E910" s="121">
        <v>34086</v>
      </c>
      <c r="G910" t="s">
        <v>297</v>
      </c>
      <c r="H910" t="s">
        <v>6564</v>
      </c>
      <c r="I910" t="s">
        <v>6565</v>
      </c>
      <c r="J910" s="180">
        <v>7713</v>
      </c>
    </row>
    <row r="911" spans="1:10">
      <c r="A911" s="120" t="s">
        <v>241</v>
      </c>
      <c r="B911" s="120">
        <v>142800</v>
      </c>
      <c r="C911" s="120" t="s">
        <v>1470</v>
      </c>
      <c r="D911" s="121">
        <v>5565920</v>
      </c>
      <c r="E911" s="121">
        <v>2782960</v>
      </c>
      <c r="G911" t="s">
        <v>297</v>
      </c>
      <c r="H911" t="s">
        <v>6566</v>
      </c>
      <c r="I911" t="s">
        <v>981</v>
      </c>
      <c r="J911" s="180">
        <v>37926</v>
      </c>
    </row>
    <row r="912" spans="1:10">
      <c r="A912" s="120" t="s">
        <v>241</v>
      </c>
      <c r="B912" s="120">
        <v>1172700</v>
      </c>
      <c r="C912" s="120" t="s">
        <v>1471</v>
      </c>
      <c r="D912" s="121">
        <v>9008399</v>
      </c>
      <c r="E912" s="121">
        <v>4504199</v>
      </c>
      <c r="G912" t="s">
        <v>297</v>
      </c>
      <c r="H912" t="s">
        <v>6567</v>
      </c>
      <c r="I912" t="s">
        <v>994</v>
      </c>
      <c r="J912" s="180">
        <v>125669</v>
      </c>
    </row>
    <row r="913" spans="1:10">
      <c r="A913" s="120" t="s">
        <v>241</v>
      </c>
      <c r="B913" s="120">
        <v>142900</v>
      </c>
      <c r="C913" s="120" t="s">
        <v>1917</v>
      </c>
      <c r="D913" s="121">
        <v>1040019</v>
      </c>
      <c r="E913" s="121">
        <v>520009</v>
      </c>
      <c r="G913" t="s">
        <v>297</v>
      </c>
      <c r="H913" t="s">
        <v>6568</v>
      </c>
      <c r="I913" t="s">
        <v>1030</v>
      </c>
      <c r="J913" s="180">
        <v>119396</v>
      </c>
    </row>
    <row r="914" spans="1:10">
      <c r="A914" s="120" t="s">
        <v>241</v>
      </c>
      <c r="B914" s="120">
        <v>4250300</v>
      </c>
      <c r="C914" s="120" t="s">
        <v>1992</v>
      </c>
      <c r="D914" s="121">
        <v>54631</v>
      </c>
      <c r="E914" s="121">
        <v>27315</v>
      </c>
      <c r="G914" t="s">
        <v>297</v>
      </c>
      <c r="H914" t="s">
        <v>6569</v>
      </c>
      <c r="I914" t="s">
        <v>1051</v>
      </c>
      <c r="J914" s="180">
        <v>530945</v>
      </c>
    </row>
    <row r="915" spans="1:10">
      <c r="A915" s="120" t="s">
        <v>241</v>
      </c>
      <c r="B915" s="120">
        <v>3543300</v>
      </c>
      <c r="C915" s="120" t="s">
        <v>2019</v>
      </c>
      <c r="D915" s="121">
        <v>267318</v>
      </c>
      <c r="E915" s="121">
        <v>133659</v>
      </c>
      <c r="G915" t="s">
        <v>297</v>
      </c>
      <c r="H915" t="s">
        <v>6570</v>
      </c>
      <c r="I915" t="s">
        <v>6571</v>
      </c>
      <c r="J915" s="180">
        <v>2315</v>
      </c>
    </row>
    <row r="916" spans="1:10">
      <c r="A916" s="120" t="s">
        <v>241</v>
      </c>
      <c r="B916" s="120">
        <v>2125200</v>
      </c>
      <c r="C916" s="120" t="s">
        <v>2666</v>
      </c>
      <c r="D916" s="121">
        <v>49412</v>
      </c>
      <c r="E916" s="121">
        <v>24706</v>
      </c>
      <c r="G916" t="s">
        <v>297</v>
      </c>
      <c r="H916" t="s">
        <v>6572</v>
      </c>
      <c r="I916" t="s">
        <v>1120</v>
      </c>
      <c r="J916" s="180">
        <v>159581</v>
      </c>
    </row>
    <row r="917" spans="1:10">
      <c r="A917" s="120" t="s">
        <v>241</v>
      </c>
      <c r="B917" s="120">
        <v>4171100</v>
      </c>
      <c r="C917" s="120" t="s">
        <v>3409</v>
      </c>
      <c r="D917" s="121">
        <v>165470</v>
      </c>
      <c r="E917" s="121">
        <v>82735</v>
      </c>
      <c r="G917" t="s">
        <v>297</v>
      </c>
      <c r="H917" t="s">
        <v>6573</v>
      </c>
      <c r="I917" t="s">
        <v>1174</v>
      </c>
      <c r="J917" s="180">
        <v>59672</v>
      </c>
    </row>
    <row r="918" spans="1:10">
      <c r="A918" s="120" t="s">
        <v>241</v>
      </c>
      <c r="B918" s="120">
        <v>4235300</v>
      </c>
      <c r="C918" s="120" t="s">
        <v>3570</v>
      </c>
      <c r="D918" s="121">
        <v>47434</v>
      </c>
      <c r="E918" s="121">
        <v>23717</v>
      </c>
      <c r="G918" t="s">
        <v>297</v>
      </c>
      <c r="H918" t="s">
        <v>6574</v>
      </c>
      <c r="I918" t="s">
        <v>1196</v>
      </c>
      <c r="J918" s="180">
        <v>165221</v>
      </c>
    </row>
    <row r="919" spans="1:10">
      <c r="A919" s="120" t="s">
        <v>241</v>
      </c>
      <c r="B919" s="120">
        <v>2190400</v>
      </c>
      <c r="C919" s="120" t="s">
        <v>3928</v>
      </c>
      <c r="D919" s="121">
        <v>198790</v>
      </c>
      <c r="E919" s="121">
        <v>99395</v>
      </c>
      <c r="G919" t="s">
        <v>297</v>
      </c>
      <c r="H919" t="s">
        <v>6575</v>
      </c>
      <c r="I919" t="s">
        <v>6576</v>
      </c>
      <c r="J919" s="180">
        <v>45077</v>
      </c>
    </row>
    <row r="920" spans="1:10">
      <c r="A920" s="120" t="s">
        <v>241</v>
      </c>
      <c r="B920" s="120">
        <v>143100</v>
      </c>
      <c r="C920" s="120" t="s">
        <v>4581</v>
      </c>
      <c r="D920" s="121">
        <v>12174809</v>
      </c>
      <c r="E920" s="121">
        <v>6087404</v>
      </c>
      <c r="G920" t="s">
        <v>297</v>
      </c>
      <c r="H920" t="s">
        <v>6577</v>
      </c>
      <c r="I920" t="s">
        <v>1381</v>
      </c>
      <c r="J920" s="180">
        <v>74139</v>
      </c>
    </row>
    <row r="921" spans="1:10">
      <c r="A921" s="120" t="s">
        <v>241</v>
      </c>
      <c r="B921" s="120">
        <v>143300</v>
      </c>
      <c r="C921" s="120" t="s">
        <v>4944</v>
      </c>
      <c r="D921" s="121">
        <v>1494069</v>
      </c>
      <c r="E921" s="121">
        <v>747034</v>
      </c>
      <c r="G921" t="s">
        <v>297</v>
      </c>
      <c r="H921" t="s">
        <v>6578</v>
      </c>
      <c r="I921" t="s">
        <v>1449</v>
      </c>
      <c r="J921" s="180">
        <v>128834</v>
      </c>
    </row>
    <row r="922" spans="1:10">
      <c r="A922" s="120" t="s">
        <v>241</v>
      </c>
      <c r="B922" s="120">
        <v>794800</v>
      </c>
      <c r="C922" s="120" t="s">
        <v>5043</v>
      </c>
      <c r="D922" s="121">
        <v>3126974</v>
      </c>
      <c r="E922" s="121">
        <v>1563487</v>
      </c>
      <c r="G922" t="s">
        <v>297</v>
      </c>
      <c r="H922" t="s">
        <v>6579</v>
      </c>
      <c r="I922" t="s">
        <v>1548</v>
      </c>
      <c r="J922" s="180">
        <v>138135</v>
      </c>
    </row>
    <row r="923" spans="1:10">
      <c r="A923" s="120" t="s">
        <v>216</v>
      </c>
      <c r="B923" s="120">
        <v>4133500</v>
      </c>
      <c r="C923" s="120" t="s">
        <v>217</v>
      </c>
      <c r="D923" s="121">
        <v>21823</v>
      </c>
      <c r="E923" s="121">
        <v>10911</v>
      </c>
      <c r="G923" t="s">
        <v>297</v>
      </c>
      <c r="H923" t="s">
        <v>6580</v>
      </c>
      <c r="I923" t="s">
        <v>1615</v>
      </c>
      <c r="J923" s="180">
        <v>79549</v>
      </c>
    </row>
    <row r="924" spans="1:10">
      <c r="A924" s="120" t="s">
        <v>216</v>
      </c>
      <c r="B924" s="120">
        <v>3346300</v>
      </c>
      <c r="C924" s="120" t="s">
        <v>219</v>
      </c>
      <c r="D924" s="121">
        <v>541389</v>
      </c>
      <c r="E924" s="121">
        <v>270694</v>
      </c>
      <c r="G924" t="s">
        <v>297</v>
      </c>
      <c r="H924" t="s">
        <v>6581</v>
      </c>
      <c r="I924" t="s">
        <v>1645</v>
      </c>
      <c r="J924" s="180">
        <v>2874585</v>
      </c>
    </row>
    <row r="925" spans="1:10">
      <c r="A925" s="120" t="s">
        <v>216</v>
      </c>
      <c r="B925" s="120">
        <v>4126900</v>
      </c>
      <c r="C925" s="120" t="s">
        <v>222</v>
      </c>
      <c r="D925" s="121">
        <v>189286</v>
      </c>
      <c r="E925" s="121">
        <v>94643</v>
      </c>
      <c r="G925" t="s">
        <v>297</v>
      </c>
      <c r="H925" t="s">
        <v>6582</v>
      </c>
      <c r="I925" t="s">
        <v>1728</v>
      </c>
      <c r="J925" s="180">
        <v>7631989</v>
      </c>
    </row>
    <row r="926" spans="1:10">
      <c r="A926" s="120" t="s">
        <v>216</v>
      </c>
      <c r="B926" s="120">
        <v>2499000</v>
      </c>
      <c r="C926" s="120" t="s">
        <v>226</v>
      </c>
      <c r="D926" s="121">
        <v>176007</v>
      </c>
      <c r="E926" s="121">
        <v>88003</v>
      </c>
      <c r="G926" t="s">
        <v>297</v>
      </c>
      <c r="H926" t="s">
        <v>6583</v>
      </c>
      <c r="I926" t="s">
        <v>1729</v>
      </c>
      <c r="J926" s="180">
        <v>289484</v>
      </c>
    </row>
    <row r="927" spans="1:10">
      <c r="A927" s="120" t="s">
        <v>216</v>
      </c>
      <c r="B927" s="120">
        <v>3414500</v>
      </c>
      <c r="C927" s="120" t="s">
        <v>255</v>
      </c>
      <c r="D927" s="121">
        <v>283101</v>
      </c>
      <c r="E927" s="121">
        <v>141550</v>
      </c>
      <c r="G927" t="s">
        <v>297</v>
      </c>
      <c r="H927" t="s">
        <v>6584</v>
      </c>
      <c r="I927" t="s">
        <v>1792</v>
      </c>
      <c r="J927" s="180">
        <v>242073</v>
      </c>
    </row>
    <row r="928" spans="1:10">
      <c r="A928" s="120" t="s">
        <v>216</v>
      </c>
      <c r="B928" s="120">
        <v>3757300</v>
      </c>
      <c r="C928" s="120" t="s">
        <v>268</v>
      </c>
      <c r="D928" s="121">
        <v>78324</v>
      </c>
      <c r="E928" s="121">
        <v>39162</v>
      </c>
      <c r="G928" t="s">
        <v>297</v>
      </c>
      <c r="H928" t="s">
        <v>6585</v>
      </c>
      <c r="I928" t="s">
        <v>6586</v>
      </c>
      <c r="J928" s="180">
        <v>90273</v>
      </c>
    </row>
    <row r="929" spans="1:10">
      <c r="A929" s="120" t="s">
        <v>216</v>
      </c>
      <c r="B929" s="120">
        <v>3115500</v>
      </c>
      <c r="C929" s="120" t="s">
        <v>284</v>
      </c>
      <c r="D929" s="121">
        <v>1126242</v>
      </c>
      <c r="E929" s="121">
        <v>563121</v>
      </c>
      <c r="G929" t="s">
        <v>297</v>
      </c>
      <c r="H929" t="s">
        <v>6587</v>
      </c>
      <c r="I929" t="s">
        <v>1861</v>
      </c>
      <c r="J929" s="180">
        <v>123672</v>
      </c>
    </row>
    <row r="930" spans="1:10">
      <c r="A930" s="120" t="s">
        <v>216</v>
      </c>
      <c r="B930" s="120">
        <v>149900</v>
      </c>
      <c r="C930" s="120" t="s">
        <v>354</v>
      </c>
      <c r="D930" s="121">
        <v>2524835</v>
      </c>
      <c r="E930" s="121">
        <v>1262417</v>
      </c>
      <c r="G930" t="s">
        <v>297</v>
      </c>
      <c r="H930" t="s">
        <v>6588</v>
      </c>
      <c r="I930" t="s">
        <v>1968</v>
      </c>
      <c r="J930" s="180">
        <v>47114</v>
      </c>
    </row>
    <row r="931" spans="1:10">
      <c r="A931" s="120" t="s">
        <v>216</v>
      </c>
      <c r="B931" s="120">
        <v>4151500</v>
      </c>
      <c r="C931" s="120" t="s">
        <v>365</v>
      </c>
      <c r="D931" s="121">
        <v>122040</v>
      </c>
      <c r="E931" s="121">
        <v>61020</v>
      </c>
      <c r="G931" t="s">
        <v>297</v>
      </c>
      <c r="H931" t="s">
        <v>6589</v>
      </c>
      <c r="I931" t="s">
        <v>1975</v>
      </c>
      <c r="J931" s="180">
        <v>82323</v>
      </c>
    </row>
    <row r="932" spans="1:10">
      <c r="A932" s="120" t="s">
        <v>216</v>
      </c>
      <c r="B932" s="120">
        <v>3491400</v>
      </c>
      <c r="C932" s="120" t="s">
        <v>370</v>
      </c>
      <c r="D932" s="121">
        <v>104373</v>
      </c>
      <c r="E932" s="121">
        <v>52186</v>
      </c>
      <c r="G932" t="s">
        <v>297</v>
      </c>
      <c r="H932" t="s">
        <v>6590</v>
      </c>
      <c r="I932" t="s">
        <v>1976</v>
      </c>
      <c r="J932" s="180">
        <v>402187</v>
      </c>
    </row>
    <row r="933" spans="1:10">
      <c r="A933" s="120" t="s">
        <v>216</v>
      </c>
      <c r="B933" s="120">
        <v>4263500</v>
      </c>
      <c r="C933" s="120" t="s">
        <v>377</v>
      </c>
      <c r="D933" s="121">
        <v>38193</v>
      </c>
      <c r="E933" s="121">
        <v>19096</v>
      </c>
      <c r="G933" t="s">
        <v>297</v>
      </c>
      <c r="H933" t="s">
        <v>6591</v>
      </c>
      <c r="I933" t="s">
        <v>1998</v>
      </c>
      <c r="J933" s="180">
        <v>43640</v>
      </c>
    </row>
    <row r="934" spans="1:10">
      <c r="A934" s="120" t="s">
        <v>216</v>
      </c>
      <c r="B934" s="120">
        <v>466600</v>
      </c>
      <c r="C934" s="120" t="s">
        <v>379</v>
      </c>
      <c r="D934" s="121">
        <v>323870</v>
      </c>
      <c r="E934" s="121">
        <v>161935</v>
      </c>
      <c r="G934" t="s">
        <v>297</v>
      </c>
      <c r="H934" t="s">
        <v>6592</v>
      </c>
      <c r="I934" t="s">
        <v>2037</v>
      </c>
      <c r="J934" s="180">
        <v>30225</v>
      </c>
    </row>
    <row r="935" spans="1:10">
      <c r="A935" s="120" t="s">
        <v>216</v>
      </c>
      <c r="B935" s="120">
        <v>4016500</v>
      </c>
      <c r="C935" s="120" t="s">
        <v>390</v>
      </c>
      <c r="D935" s="121">
        <v>676204</v>
      </c>
      <c r="E935" s="121">
        <v>338102</v>
      </c>
      <c r="G935" t="s">
        <v>297</v>
      </c>
      <c r="H935" t="s">
        <v>6593</v>
      </c>
      <c r="I935" t="s">
        <v>2277</v>
      </c>
      <c r="J935" s="180">
        <v>49651</v>
      </c>
    </row>
    <row r="936" spans="1:10">
      <c r="A936" s="120" t="s">
        <v>216</v>
      </c>
      <c r="B936" s="120">
        <v>4192100</v>
      </c>
      <c r="C936" s="120" t="s">
        <v>399</v>
      </c>
      <c r="D936" s="121">
        <v>273262</v>
      </c>
      <c r="E936" s="121">
        <v>136631</v>
      </c>
      <c r="G936" t="s">
        <v>297</v>
      </c>
      <c r="H936" t="s">
        <v>6594</v>
      </c>
      <c r="I936" t="s">
        <v>2299</v>
      </c>
      <c r="J936" s="180">
        <v>32297</v>
      </c>
    </row>
    <row r="937" spans="1:10">
      <c r="A937" s="120" t="s">
        <v>216</v>
      </c>
      <c r="B937" s="120">
        <v>4194200</v>
      </c>
      <c r="C937" s="120" t="s">
        <v>438</v>
      </c>
      <c r="D937" s="121">
        <v>45310</v>
      </c>
      <c r="E937" s="121">
        <v>22655</v>
      </c>
      <c r="G937" t="s">
        <v>297</v>
      </c>
      <c r="H937" t="s">
        <v>6595</v>
      </c>
      <c r="I937" t="s">
        <v>2338</v>
      </c>
      <c r="J937" s="180">
        <v>3186516</v>
      </c>
    </row>
    <row r="938" spans="1:10">
      <c r="A938" s="120" t="s">
        <v>216</v>
      </c>
      <c r="B938" s="120">
        <v>3816300</v>
      </c>
      <c r="C938" s="120" t="s">
        <v>484</v>
      </c>
      <c r="D938" s="121">
        <v>541307</v>
      </c>
      <c r="E938" s="121">
        <v>270653</v>
      </c>
      <c r="G938" t="s">
        <v>297</v>
      </c>
      <c r="H938" t="s">
        <v>6596</v>
      </c>
      <c r="I938" t="s">
        <v>2342</v>
      </c>
      <c r="J938" s="180">
        <v>111366</v>
      </c>
    </row>
    <row r="939" spans="1:10">
      <c r="A939" s="120" t="s">
        <v>216</v>
      </c>
      <c r="B939" s="120">
        <v>3012300</v>
      </c>
      <c r="C939" s="120" t="s">
        <v>497</v>
      </c>
      <c r="D939" s="121">
        <v>153271</v>
      </c>
      <c r="E939" s="121">
        <v>76635</v>
      </c>
      <c r="G939" t="s">
        <v>297</v>
      </c>
      <c r="H939" t="s">
        <v>6597</v>
      </c>
      <c r="I939" t="s">
        <v>6598</v>
      </c>
      <c r="J939" s="180">
        <v>44945</v>
      </c>
    </row>
    <row r="940" spans="1:10">
      <c r="A940" s="120" t="s">
        <v>216</v>
      </c>
      <c r="B940" s="120">
        <v>3429600</v>
      </c>
      <c r="C940" s="120" t="s">
        <v>521</v>
      </c>
      <c r="D940" s="121">
        <v>130647</v>
      </c>
      <c r="E940" s="121">
        <v>65323</v>
      </c>
      <c r="G940" t="s">
        <v>297</v>
      </c>
      <c r="H940" t="s">
        <v>6599</v>
      </c>
      <c r="I940" t="s">
        <v>2518</v>
      </c>
      <c r="J940" s="180">
        <v>47836</v>
      </c>
    </row>
    <row r="941" spans="1:10">
      <c r="A941" s="120" t="s">
        <v>216</v>
      </c>
      <c r="B941" s="120">
        <v>1226300</v>
      </c>
      <c r="C941" s="120" t="s">
        <v>522</v>
      </c>
      <c r="D941" s="121">
        <v>758163</v>
      </c>
      <c r="E941" s="121">
        <v>379081</v>
      </c>
      <c r="G941" t="s">
        <v>297</v>
      </c>
      <c r="H941" t="s">
        <v>6600</v>
      </c>
      <c r="I941" t="s">
        <v>2519</v>
      </c>
      <c r="J941" s="180">
        <v>95509</v>
      </c>
    </row>
    <row r="942" spans="1:10">
      <c r="A942" s="120" t="s">
        <v>216</v>
      </c>
      <c r="B942" s="120">
        <v>4233900</v>
      </c>
      <c r="C942" s="120" t="s">
        <v>524</v>
      </c>
      <c r="D942" s="121">
        <v>80885</v>
      </c>
      <c r="E942" s="121">
        <v>40442</v>
      </c>
      <c r="G942" t="s">
        <v>297</v>
      </c>
      <c r="H942" t="s">
        <v>6601</v>
      </c>
      <c r="I942" t="s">
        <v>2562</v>
      </c>
      <c r="J942" s="180">
        <v>2850990</v>
      </c>
    </row>
    <row r="943" spans="1:10">
      <c r="A943" s="120" t="s">
        <v>216</v>
      </c>
      <c r="B943" s="120">
        <v>3691400</v>
      </c>
      <c r="C943" s="120" t="s">
        <v>549</v>
      </c>
      <c r="D943" s="121">
        <v>74489</v>
      </c>
      <c r="E943" s="121">
        <v>37244</v>
      </c>
      <c r="G943" t="s">
        <v>297</v>
      </c>
      <c r="H943" t="s">
        <v>6602</v>
      </c>
      <c r="I943" t="s">
        <v>2591</v>
      </c>
      <c r="J943" s="180">
        <v>80150</v>
      </c>
    </row>
    <row r="944" spans="1:10">
      <c r="A944" s="120" t="s">
        <v>216</v>
      </c>
      <c r="B944" s="120">
        <v>3941300</v>
      </c>
      <c r="C944" s="120" t="s">
        <v>550</v>
      </c>
      <c r="D944" s="121">
        <v>927779</v>
      </c>
      <c r="E944" s="121">
        <v>463889</v>
      </c>
      <c r="G944" t="s">
        <v>297</v>
      </c>
      <c r="H944" t="s">
        <v>6603</v>
      </c>
      <c r="I944" t="s">
        <v>2677</v>
      </c>
      <c r="J944" s="180">
        <v>82875</v>
      </c>
    </row>
    <row r="945" spans="1:10">
      <c r="A945" s="120" t="s">
        <v>216</v>
      </c>
      <c r="B945" s="120">
        <v>4119400</v>
      </c>
      <c r="C945" s="120" t="s">
        <v>556</v>
      </c>
      <c r="D945" s="121">
        <v>676153</v>
      </c>
      <c r="E945" s="121">
        <v>338076</v>
      </c>
      <c r="G945" t="s">
        <v>297</v>
      </c>
      <c r="H945" t="s">
        <v>6604</v>
      </c>
      <c r="I945" t="s">
        <v>2710</v>
      </c>
      <c r="J945" s="180">
        <v>29067</v>
      </c>
    </row>
    <row r="946" spans="1:10">
      <c r="A946" s="120" t="s">
        <v>216</v>
      </c>
      <c r="B946" s="120">
        <v>4134800</v>
      </c>
      <c r="C946" s="120" t="s">
        <v>557</v>
      </c>
      <c r="D946" s="121">
        <v>798287</v>
      </c>
      <c r="E946" s="121">
        <v>399143</v>
      </c>
      <c r="G946" t="s">
        <v>297</v>
      </c>
      <c r="H946" t="s">
        <v>6605</v>
      </c>
      <c r="I946" t="s">
        <v>6606</v>
      </c>
      <c r="J946" s="180">
        <v>26014</v>
      </c>
    </row>
    <row r="947" spans="1:10">
      <c r="A947" s="120" t="s">
        <v>216</v>
      </c>
      <c r="B947" s="120">
        <v>4156400</v>
      </c>
      <c r="C947" s="120" t="s">
        <v>581</v>
      </c>
      <c r="D947" s="121">
        <v>782346</v>
      </c>
      <c r="E947" s="121">
        <v>391173</v>
      </c>
      <c r="G947" t="s">
        <v>297</v>
      </c>
      <c r="H947" t="s">
        <v>6607</v>
      </c>
      <c r="I947" t="s">
        <v>2780</v>
      </c>
      <c r="J947" s="180">
        <v>94620</v>
      </c>
    </row>
    <row r="948" spans="1:10">
      <c r="A948" s="120" t="s">
        <v>216</v>
      </c>
      <c r="B948" s="120">
        <v>3986300</v>
      </c>
      <c r="C948" s="120" t="s">
        <v>582</v>
      </c>
      <c r="D948" s="121">
        <v>98828</v>
      </c>
      <c r="E948" s="121">
        <v>49414</v>
      </c>
      <c r="G948" t="s">
        <v>297</v>
      </c>
      <c r="H948" t="s">
        <v>6608</v>
      </c>
      <c r="I948" t="s">
        <v>2814</v>
      </c>
      <c r="J948" s="180">
        <v>11717</v>
      </c>
    </row>
    <row r="949" spans="1:10">
      <c r="A949" s="120" t="s">
        <v>216</v>
      </c>
      <c r="B949" s="120">
        <v>2159600</v>
      </c>
      <c r="C949" s="120" t="s">
        <v>608</v>
      </c>
      <c r="D949" s="121">
        <v>262085</v>
      </c>
      <c r="E949" s="121">
        <v>131042</v>
      </c>
      <c r="G949" t="s">
        <v>297</v>
      </c>
      <c r="H949" t="s">
        <v>6609</v>
      </c>
      <c r="I949" t="s">
        <v>2936</v>
      </c>
      <c r="J949" s="180">
        <v>18864</v>
      </c>
    </row>
    <row r="950" spans="1:10">
      <c r="A950" s="120" t="s">
        <v>216</v>
      </c>
      <c r="B950" s="120">
        <v>146600</v>
      </c>
      <c r="C950" s="120" t="s">
        <v>624</v>
      </c>
      <c r="D950" s="121">
        <v>5027398</v>
      </c>
      <c r="E950" s="121">
        <v>2513699</v>
      </c>
      <c r="G950" t="s">
        <v>297</v>
      </c>
      <c r="H950" t="s">
        <v>6610</v>
      </c>
      <c r="I950" t="s">
        <v>2938</v>
      </c>
      <c r="J950" s="180">
        <v>35963</v>
      </c>
    </row>
    <row r="951" spans="1:10">
      <c r="A951" s="120" t="s">
        <v>216</v>
      </c>
      <c r="B951" s="120">
        <v>3373300</v>
      </c>
      <c r="C951" s="120" t="s">
        <v>644</v>
      </c>
      <c r="D951" s="121">
        <v>405430</v>
      </c>
      <c r="E951" s="121">
        <v>202715</v>
      </c>
      <c r="G951" t="s">
        <v>297</v>
      </c>
      <c r="H951" t="s">
        <v>6611</v>
      </c>
      <c r="I951" t="s">
        <v>3008</v>
      </c>
      <c r="J951" s="180">
        <v>63878</v>
      </c>
    </row>
    <row r="952" spans="1:10">
      <c r="A952" s="120" t="s">
        <v>216</v>
      </c>
      <c r="B952" s="120">
        <v>4170300</v>
      </c>
      <c r="C952" s="120" t="s">
        <v>649</v>
      </c>
      <c r="D952" s="121">
        <v>348763</v>
      </c>
      <c r="E952" s="121">
        <v>174381</v>
      </c>
      <c r="G952" t="s">
        <v>297</v>
      </c>
      <c r="H952" t="s">
        <v>6612</v>
      </c>
      <c r="I952" t="s">
        <v>6613</v>
      </c>
      <c r="J952" s="180">
        <v>28169161</v>
      </c>
    </row>
    <row r="953" spans="1:10">
      <c r="A953" s="120" t="s">
        <v>216</v>
      </c>
      <c r="B953" s="120">
        <v>3801400</v>
      </c>
      <c r="C953" s="120" t="s">
        <v>650</v>
      </c>
      <c r="D953" s="121">
        <v>67958</v>
      </c>
      <c r="E953" s="121">
        <v>33979</v>
      </c>
      <c r="G953" t="s">
        <v>297</v>
      </c>
      <c r="H953" t="s">
        <v>6614</v>
      </c>
      <c r="I953" t="s">
        <v>3129</v>
      </c>
      <c r="J953" s="180">
        <v>18233155</v>
      </c>
    </row>
    <row r="954" spans="1:10">
      <c r="A954" s="120" t="s">
        <v>216</v>
      </c>
      <c r="B954" s="120">
        <v>3018500</v>
      </c>
      <c r="C954" s="120" t="s">
        <v>681</v>
      </c>
      <c r="D954" s="121">
        <v>406818</v>
      </c>
      <c r="E954" s="121">
        <v>203409</v>
      </c>
      <c r="G954" t="s">
        <v>297</v>
      </c>
      <c r="H954" t="s">
        <v>6615</v>
      </c>
      <c r="I954" t="s">
        <v>3131</v>
      </c>
      <c r="J954" s="180">
        <v>139650</v>
      </c>
    </row>
    <row r="955" spans="1:10">
      <c r="A955" s="120" t="s">
        <v>216</v>
      </c>
      <c r="B955" s="120">
        <v>146700</v>
      </c>
      <c r="C955" s="120" t="s">
        <v>713</v>
      </c>
      <c r="D955" s="121">
        <v>6648501</v>
      </c>
      <c r="E955" s="121">
        <v>3324250</v>
      </c>
      <c r="G955" t="s">
        <v>297</v>
      </c>
      <c r="H955" t="s">
        <v>6616</v>
      </c>
      <c r="I955" t="s">
        <v>3506</v>
      </c>
      <c r="J955" s="180">
        <v>62082</v>
      </c>
    </row>
    <row r="956" spans="1:10">
      <c r="A956" s="120" t="s">
        <v>216</v>
      </c>
      <c r="B956" s="120">
        <v>3100800</v>
      </c>
      <c r="C956" s="120" t="s">
        <v>721</v>
      </c>
      <c r="D956" s="121">
        <v>198157</v>
      </c>
      <c r="E956" s="121">
        <v>99078</v>
      </c>
      <c r="G956" t="s">
        <v>297</v>
      </c>
      <c r="H956" t="s">
        <v>6617</v>
      </c>
      <c r="I956" t="s">
        <v>3527</v>
      </c>
      <c r="J956" s="180">
        <v>28000</v>
      </c>
    </row>
    <row r="957" spans="1:10">
      <c r="A957" s="120" t="s">
        <v>216</v>
      </c>
      <c r="B957" s="120">
        <v>4217800</v>
      </c>
      <c r="C957" s="120" t="s">
        <v>765</v>
      </c>
      <c r="D957" s="121">
        <v>412160</v>
      </c>
      <c r="E957" s="121">
        <v>206080</v>
      </c>
      <c r="G957" t="s">
        <v>297</v>
      </c>
      <c r="H957" t="s">
        <v>6618</v>
      </c>
      <c r="I957" t="s">
        <v>3528</v>
      </c>
      <c r="J957" s="180">
        <v>19711</v>
      </c>
    </row>
    <row r="958" spans="1:10">
      <c r="A958" s="120" t="s">
        <v>216</v>
      </c>
      <c r="B958" s="120">
        <v>2601600</v>
      </c>
      <c r="C958" s="120" t="s">
        <v>797</v>
      </c>
      <c r="D958" s="121">
        <v>179902</v>
      </c>
      <c r="E958" s="121">
        <v>89951</v>
      </c>
      <c r="G958" t="s">
        <v>297</v>
      </c>
      <c r="H958" t="s">
        <v>6619</v>
      </c>
      <c r="I958" t="s">
        <v>3550</v>
      </c>
      <c r="J958" s="180">
        <v>269865</v>
      </c>
    </row>
    <row r="959" spans="1:10">
      <c r="A959" s="120" t="s">
        <v>216</v>
      </c>
      <c r="B959" s="120">
        <v>150000</v>
      </c>
      <c r="C959" s="120" t="s">
        <v>821</v>
      </c>
      <c r="D959" s="121">
        <v>27154901</v>
      </c>
      <c r="E959" s="121">
        <v>13577450</v>
      </c>
      <c r="G959" t="s">
        <v>297</v>
      </c>
      <c r="H959" t="s">
        <v>6620</v>
      </c>
      <c r="I959" t="s">
        <v>3660</v>
      </c>
      <c r="J959" s="180">
        <v>61994</v>
      </c>
    </row>
    <row r="960" spans="1:10">
      <c r="A960" s="120" t="s">
        <v>216</v>
      </c>
      <c r="B960" s="120">
        <v>4083400</v>
      </c>
      <c r="C960" s="120" t="s">
        <v>913</v>
      </c>
      <c r="D960" s="121">
        <v>1131811</v>
      </c>
      <c r="E960" s="121">
        <v>565905</v>
      </c>
      <c r="G960" t="s">
        <v>297</v>
      </c>
      <c r="H960" t="s">
        <v>6621</v>
      </c>
      <c r="I960" t="s">
        <v>3710</v>
      </c>
      <c r="J960" s="180">
        <v>97030</v>
      </c>
    </row>
    <row r="961" spans="1:10">
      <c r="A961" s="120" t="s">
        <v>216</v>
      </c>
      <c r="B961" s="120">
        <v>3842500</v>
      </c>
      <c r="C961" s="120" t="s">
        <v>914</v>
      </c>
      <c r="D961" s="121">
        <v>779045</v>
      </c>
      <c r="E961" s="121">
        <v>389522</v>
      </c>
      <c r="G961" t="s">
        <v>297</v>
      </c>
      <c r="H961" t="s">
        <v>6622</v>
      </c>
      <c r="I961" t="s">
        <v>3746</v>
      </c>
      <c r="J961" s="180">
        <v>183428</v>
      </c>
    </row>
    <row r="962" spans="1:10">
      <c r="A962" s="120" t="s">
        <v>216</v>
      </c>
      <c r="B962" s="120">
        <v>3158300</v>
      </c>
      <c r="C962" s="120" t="s">
        <v>930</v>
      </c>
      <c r="D962" s="121">
        <v>358183</v>
      </c>
      <c r="E962" s="121">
        <v>179091</v>
      </c>
      <c r="G962" t="s">
        <v>297</v>
      </c>
      <c r="H962" t="s">
        <v>6623</v>
      </c>
      <c r="I962" t="s">
        <v>3754</v>
      </c>
      <c r="J962" s="180">
        <v>45950</v>
      </c>
    </row>
    <row r="963" spans="1:10">
      <c r="A963" s="120" t="s">
        <v>216</v>
      </c>
      <c r="B963" s="120">
        <v>3985300</v>
      </c>
      <c r="C963" s="120" t="s">
        <v>1005</v>
      </c>
      <c r="D963" s="121">
        <v>245723</v>
      </c>
      <c r="E963" s="121">
        <v>122861</v>
      </c>
      <c r="G963" t="s">
        <v>297</v>
      </c>
      <c r="H963" t="s">
        <v>6624</v>
      </c>
      <c r="I963" t="s">
        <v>3784</v>
      </c>
      <c r="J963" s="180">
        <v>139366</v>
      </c>
    </row>
    <row r="964" spans="1:10">
      <c r="A964" s="120" t="s">
        <v>216</v>
      </c>
      <c r="B964" s="120">
        <v>4145900</v>
      </c>
      <c r="C964" s="120" t="s">
        <v>1011</v>
      </c>
      <c r="D964" s="121">
        <v>347719</v>
      </c>
      <c r="E964" s="121">
        <v>173859</v>
      </c>
      <c r="G964" t="s">
        <v>297</v>
      </c>
      <c r="H964" t="s">
        <v>6625</v>
      </c>
      <c r="I964" t="s">
        <v>6626</v>
      </c>
      <c r="J964" s="180">
        <v>1775023</v>
      </c>
    </row>
    <row r="965" spans="1:10">
      <c r="A965" s="120" t="s">
        <v>216</v>
      </c>
      <c r="B965" s="120">
        <v>4249400</v>
      </c>
      <c r="C965" s="120" t="s">
        <v>1021</v>
      </c>
      <c r="D965" s="121">
        <v>21825</v>
      </c>
      <c r="E965" s="121">
        <v>10912</v>
      </c>
      <c r="G965" t="s">
        <v>297</v>
      </c>
      <c r="H965" t="s">
        <v>6627</v>
      </c>
      <c r="I965" t="s">
        <v>3856</v>
      </c>
      <c r="J965" s="180">
        <v>49054</v>
      </c>
    </row>
    <row r="966" spans="1:10">
      <c r="A966" s="120" t="s">
        <v>216</v>
      </c>
      <c r="B966" s="120">
        <v>2297000</v>
      </c>
      <c r="C966" s="120" t="s">
        <v>1095</v>
      </c>
      <c r="D966" s="121">
        <v>248791</v>
      </c>
      <c r="E966" s="121">
        <v>124395</v>
      </c>
      <c r="G966" t="s">
        <v>297</v>
      </c>
      <c r="H966" t="s">
        <v>6628</v>
      </c>
      <c r="I966" t="s">
        <v>3879</v>
      </c>
      <c r="J966" s="180">
        <v>50748</v>
      </c>
    </row>
    <row r="967" spans="1:10">
      <c r="A967" s="120" t="s">
        <v>216</v>
      </c>
      <c r="B967" s="120">
        <v>147200</v>
      </c>
      <c r="C967" s="120" t="s">
        <v>1116</v>
      </c>
      <c r="D967" s="121">
        <v>1208491</v>
      </c>
      <c r="E967" s="121">
        <v>604245</v>
      </c>
      <c r="G967" t="s">
        <v>297</v>
      </c>
      <c r="H967" t="s">
        <v>6629</v>
      </c>
      <c r="I967" t="s">
        <v>3904</v>
      </c>
      <c r="J967" s="180">
        <v>100176</v>
      </c>
    </row>
    <row r="968" spans="1:10">
      <c r="A968" s="120" t="s">
        <v>216</v>
      </c>
      <c r="B968" s="120">
        <v>2515400</v>
      </c>
      <c r="C968" s="120" t="s">
        <v>1143</v>
      </c>
      <c r="D968" s="121">
        <v>1316096</v>
      </c>
      <c r="E968" s="121">
        <v>658048</v>
      </c>
      <c r="G968" t="s">
        <v>297</v>
      </c>
      <c r="H968" t="s">
        <v>6630</v>
      </c>
      <c r="I968" t="s">
        <v>3972</v>
      </c>
      <c r="J968" s="180">
        <v>2758148</v>
      </c>
    </row>
    <row r="969" spans="1:10">
      <c r="A969" s="120" t="s">
        <v>216</v>
      </c>
      <c r="B969" s="120">
        <v>3079900</v>
      </c>
      <c r="C969" s="120" t="s">
        <v>1143</v>
      </c>
      <c r="D969" s="121">
        <v>292345</v>
      </c>
      <c r="E969" s="121">
        <v>146172</v>
      </c>
      <c r="G969" t="s">
        <v>297</v>
      </c>
      <c r="H969" t="s">
        <v>6631</v>
      </c>
      <c r="I969" t="s">
        <v>4067</v>
      </c>
      <c r="J969" s="180">
        <v>54593</v>
      </c>
    </row>
    <row r="970" spans="1:10">
      <c r="A970" s="120" t="s">
        <v>216</v>
      </c>
      <c r="B970" s="120">
        <v>3071600</v>
      </c>
      <c r="C970" s="120" t="s">
        <v>1224</v>
      </c>
      <c r="D970" s="121">
        <v>1227280</v>
      </c>
      <c r="E970" s="121">
        <v>613640</v>
      </c>
      <c r="G970" t="s">
        <v>297</v>
      </c>
      <c r="H970" t="s">
        <v>6632</v>
      </c>
      <c r="I970" t="s">
        <v>4133</v>
      </c>
      <c r="J970" s="180">
        <v>29084</v>
      </c>
    </row>
    <row r="971" spans="1:10">
      <c r="A971" s="120" t="s">
        <v>216</v>
      </c>
      <c r="B971" s="120">
        <v>147100</v>
      </c>
      <c r="C971" s="120" t="s">
        <v>1225</v>
      </c>
      <c r="D971" s="121">
        <v>5063707</v>
      </c>
      <c r="E971" s="121">
        <v>2531853</v>
      </c>
      <c r="G971" t="s">
        <v>297</v>
      </c>
      <c r="H971" t="s">
        <v>6633</v>
      </c>
      <c r="I971" t="s">
        <v>4187</v>
      </c>
      <c r="J971" s="180">
        <v>35860</v>
      </c>
    </row>
    <row r="972" spans="1:10">
      <c r="A972" s="120" t="s">
        <v>216</v>
      </c>
      <c r="B972" s="120">
        <v>148500</v>
      </c>
      <c r="C972" s="120" t="s">
        <v>1259</v>
      </c>
      <c r="D972" s="121">
        <v>481856</v>
      </c>
      <c r="E972" s="121">
        <v>240928</v>
      </c>
      <c r="G972" t="s">
        <v>297</v>
      </c>
      <c r="H972" t="s">
        <v>6634</v>
      </c>
      <c r="I972" t="s">
        <v>4275</v>
      </c>
      <c r="J972" s="180">
        <v>70637</v>
      </c>
    </row>
    <row r="973" spans="1:10">
      <c r="A973" s="120" t="s">
        <v>216</v>
      </c>
      <c r="B973" s="120">
        <v>3108600</v>
      </c>
      <c r="C973" s="120" t="s">
        <v>1326</v>
      </c>
      <c r="D973" s="121">
        <v>442546</v>
      </c>
      <c r="E973" s="121">
        <v>221273</v>
      </c>
      <c r="G973" t="s">
        <v>297</v>
      </c>
      <c r="H973" t="s">
        <v>6635</v>
      </c>
      <c r="I973" t="s">
        <v>4438</v>
      </c>
      <c r="J973" s="180">
        <v>25632</v>
      </c>
    </row>
    <row r="974" spans="1:10">
      <c r="A974" s="120" t="s">
        <v>216</v>
      </c>
      <c r="B974" s="120">
        <v>2089600</v>
      </c>
      <c r="C974" s="120" t="s">
        <v>1330</v>
      </c>
      <c r="D974" s="121">
        <v>1340456</v>
      </c>
      <c r="E974" s="121">
        <v>670228</v>
      </c>
      <c r="G974" t="s">
        <v>297</v>
      </c>
      <c r="H974" t="s">
        <v>6636</v>
      </c>
      <c r="I974" t="s">
        <v>6637</v>
      </c>
      <c r="J974" s="180">
        <v>162817</v>
      </c>
    </row>
    <row r="975" spans="1:10">
      <c r="A975" s="120" t="s">
        <v>216</v>
      </c>
      <c r="B975" s="120">
        <v>2275100</v>
      </c>
      <c r="C975" s="120" t="s">
        <v>1330</v>
      </c>
      <c r="D975" s="121">
        <v>621612</v>
      </c>
      <c r="E975" s="121">
        <v>310806</v>
      </c>
      <c r="G975" t="s">
        <v>297</v>
      </c>
      <c r="H975" t="s">
        <v>6638</v>
      </c>
      <c r="I975" t="s">
        <v>6639</v>
      </c>
      <c r="J975" s="180">
        <v>164745</v>
      </c>
    </row>
    <row r="976" spans="1:10">
      <c r="A976" s="120" t="s">
        <v>216</v>
      </c>
      <c r="B976" s="120">
        <v>2172700</v>
      </c>
      <c r="C976" s="120" t="s">
        <v>1330</v>
      </c>
      <c r="D976" s="121">
        <v>561628</v>
      </c>
      <c r="E976" s="121">
        <v>280814</v>
      </c>
      <c r="G976" t="s">
        <v>297</v>
      </c>
      <c r="H976" t="s">
        <v>6640</v>
      </c>
      <c r="I976" t="s">
        <v>6641</v>
      </c>
      <c r="J976" s="180">
        <v>1192349</v>
      </c>
    </row>
    <row r="977" spans="1:10">
      <c r="A977" s="120" t="s">
        <v>216</v>
      </c>
      <c r="B977" s="120">
        <v>3008600</v>
      </c>
      <c r="C977" s="120" t="s">
        <v>1360</v>
      </c>
      <c r="D977" s="121">
        <v>908597</v>
      </c>
      <c r="E977" s="121">
        <v>454298</v>
      </c>
      <c r="G977" t="s">
        <v>297</v>
      </c>
      <c r="H977" t="s">
        <v>6642</v>
      </c>
      <c r="I977" t="s">
        <v>6643</v>
      </c>
      <c r="J977" s="180">
        <v>904663</v>
      </c>
    </row>
    <row r="978" spans="1:10">
      <c r="A978" s="120" t="s">
        <v>216</v>
      </c>
      <c r="B978" s="120">
        <v>2279600</v>
      </c>
      <c r="C978" s="120" t="s">
        <v>1360</v>
      </c>
      <c r="D978" s="121">
        <v>709623</v>
      </c>
      <c r="E978" s="121">
        <v>354811</v>
      </c>
      <c r="G978" t="s">
        <v>297</v>
      </c>
      <c r="H978" t="s">
        <v>6644</v>
      </c>
      <c r="I978" t="s">
        <v>6645</v>
      </c>
      <c r="J978" s="180">
        <v>690226</v>
      </c>
    </row>
    <row r="979" spans="1:10">
      <c r="A979" s="120" t="s">
        <v>216</v>
      </c>
      <c r="B979" s="120">
        <v>4135000</v>
      </c>
      <c r="C979" s="120" t="s">
        <v>1377</v>
      </c>
      <c r="D979" s="121">
        <v>110109</v>
      </c>
      <c r="E979" s="121">
        <v>55054</v>
      </c>
      <c r="G979" t="s">
        <v>297</v>
      </c>
      <c r="H979" t="s">
        <v>6646</v>
      </c>
      <c r="I979" t="s">
        <v>6647</v>
      </c>
      <c r="J979" s="180">
        <v>71375</v>
      </c>
    </row>
    <row r="980" spans="1:10">
      <c r="A980" s="120" t="s">
        <v>216</v>
      </c>
      <c r="B980" s="120">
        <v>4164600</v>
      </c>
      <c r="C980" s="120" t="s">
        <v>1427</v>
      </c>
      <c r="D980" s="121">
        <v>51116</v>
      </c>
      <c r="E980" s="121">
        <v>25558</v>
      </c>
      <c r="G980" t="s">
        <v>297</v>
      </c>
      <c r="H980" t="s">
        <v>6648</v>
      </c>
      <c r="I980" t="s">
        <v>4885</v>
      </c>
      <c r="J980" s="180">
        <v>511012</v>
      </c>
    </row>
    <row r="981" spans="1:10">
      <c r="A981" s="120" t="s">
        <v>216</v>
      </c>
      <c r="B981" s="120">
        <v>3939600</v>
      </c>
      <c r="C981" s="120" t="s">
        <v>1457</v>
      </c>
      <c r="D981" s="121">
        <v>301333</v>
      </c>
      <c r="E981" s="121">
        <v>150666</v>
      </c>
      <c r="G981" t="s">
        <v>297</v>
      </c>
      <c r="H981" t="s">
        <v>6649</v>
      </c>
      <c r="I981" t="s">
        <v>4922</v>
      </c>
      <c r="J981" s="180">
        <v>91827</v>
      </c>
    </row>
    <row r="982" spans="1:10">
      <c r="A982" s="120" t="s">
        <v>216</v>
      </c>
      <c r="B982" s="120">
        <v>147500</v>
      </c>
      <c r="C982" s="120" t="s">
        <v>1458</v>
      </c>
      <c r="D982" s="121">
        <v>7681731</v>
      </c>
      <c r="E982" s="121">
        <v>3840865</v>
      </c>
      <c r="G982" t="s">
        <v>297</v>
      </c>
      <c r="H982" t="s">
        <v>6650</v>
      </c>
      <c r="I982" t="s">
        <v>4974</v>
      </c>
      <c r="J982" s="180">
        <v>434818</v>
      </c>
    </row>
    <row r="983" spans="1:10">
      <c r="A983" s="120" t="s">
        <v>216</v>
      </c>
      <c r="B983" s="120">
        <v>3888300</v>
      </c>
      <c r="C983" s="120" t="s">
        <v>1539</v>
      </c>
      <c r="D983" s="121">
        <v>18040</v>
      </c>
      <c r="E983" s="121">
        <v>9020</v>
      </c>
      <c r="G983" t="s">
        <v>297</v>
      </c>
      <c r="H983" t="s">
        <v>6651</v>
      </c>
      <c r="I983" t="s">
        <v>4990</v>
      </c>
      <c r="J983" s="180">
        <v>56585</v>
      </c>
    </row>
    <row r="984" spans="1:10">
      <c r="A984" s="120" t="s">
        <v>216</v>
      </c>
      <c r="B984" s="120">
        <v>3429700</v>
      </c>
      <c r="C984" s="120" t="s">
        <v>1573</v>
      </c>
      <c r="D984" s="121">
        <v>63723</v>
      </c>
      <c r="E984" s="121">
        <v>31861</v>
      </c>
      <c r="G984" t="s">
        <v>297</v>
      </c>
      <c r="H984" t="s">
        <v>6652</v>
      </c>
      <c r="I984" t="s">
        <v>5032</v>
      </c>
      <c r="J984" s="180">
        <v>49019</v>
      </c>
    </row>
    <row r="985" spans="1:10">
      <c r="A985" s="120" t="s">
        <v>216</v>
      </c>
      <c r="B985" s="120">
        <v>147000</v>
      </c>
      <c r="C985" s="120" t="s">
        <v>1579</v>
      </c>
      <c r="D985" s="121">
        <v>8816361</v>
      </c>
      <c r="E985" s="121">
        <v>4408180</v>
      </c>
      <c r="G985" t="s">
        <v>297</v>
      </c>
      <c r="H985" t="s">
        <v>6653</v>
      </c>
      <c r="I985" t="s">
        <v>5045</v>
      </c>
      <c r="J985" s="180">
        <v>35438</v>
      </c>
    </row>
    <row r="986" spans="1:10">
      <c r="A986" s="120" t="s">
        <v>216</v>
      </c>
      <c r="B986" s="120">
        <v>148700</v>
      </c>
      <c r="C986" s="120" t="s">
        <v>1610</v>
      </c>
      <c r="D986" s="121">
        <v>1561944</v>
      </c>
      <c r="E986" s="121">
        <v>780972</v>
      </c>
      <c r="G986" t="s">
        <v>297</v>
      </c>
      <c r="H986" t="s">
        <v>6654</v>
      </c>
      <c r="I986" t="s">
        <v>5048</v>
      </c>
      <c r="J986" s="180">
        <v>173256</v>
      </c>
    </row>
    <row r="987" spans="1:10">
      <c r="A987" s="120" t="s">
        <v>216</v>
      </c>
      <c r="B987" s="120">
        <v>147800</v>
      </c>
      <c r="C987" s="120" t="s">
        <v>1626</v>
      </c>
      <c r="D987" s="121">
        <v>1361209</v>
      </c>
      <c r="E987" s="121">
        <v>680604</v>
      </c>
      <c r="G987" t="s">
        <v>297</v>
      </c>
      <c r="H987" t="s">
        <v>6655</v>
      </c>
      <c r="I987" t="s">
        <v>5052</v>
      </c>
      <c r="J987" s="180">
        <v>8903137</v>
      </c>
    </row>
    <row r="988" spans="1:10">
      <c r="A988" s="120" t="s">
        <v>216</v>
      </c>
      <c r="B988" s="120">
        <v>147900</v>
      </c>
      <c r="C988" s="120" t="s">
        <v>1656</v>
      </c>
      <c r="D988" s="121">
        <v>6845716</v>
      </c>
      <c r="E988" s="121">
        <v>3422858</v>
      </c>
      <c r="G988" t="s">
        <v>730</v>
      </c>
      <c r="H988" t="s">
        <v>6656</v>
      </c>
      <c r="I988" t="s">
        <v>731</v>
      </c>
      <c r="J988" s="180">
        <v>45861</v>
      </c>
    </row>
    <row r="989" spans="1:10">
      <c r="A989" s="120" t="s">
        <v>216</v>
      </c>
      <c r="B989" s="120">
        <v>4146200</v>
      </c>
      <c r="C989" s="120" t="s">
        <v>1657</v>
      </c>
      <c r="D989" s="121">
        <v>305110</v>
      </c>
      <c r="E989" s="121">
        <v>152555</v>
      </c>
      <c r="G989" t="s">
        <v>730</v>
      </c>
      <c r="H989" t="s">
        <v>6657</v>
      </c>
      <c r="I989" t="s">
        <v>6658</v>
      </c>
      <c r="J989" s="180">
        <v>789173</v>
      </c>
    </row>
    <row r="990" spans="1:10">
      <c r="A990" s="120" t="s">
        <v>216</v>
      </c>
      <c r="B990" s="120">
        <v>3570400</v>
      </c>
      <c r="C990" s="120" t="s">
        <v>1672</v>
      </c>
      <c r="D990" s="121">
        <v>91968</v>
      </c>
      <c r="E990" s="121">
        <v>45984</v>
      </c>
      <c r="G990" t="s">
        <v>730</v>
      </c>
      <c r="H990" t="s">
        <v>6659</v>
      </c>
      <c r="I990" t="s">
        <v>6660</v>
      </c>
      <c r="J990" s="180">
        <v>11574</v>
      </c>
    </row>
    <row r="991" spans="1:10">
      <c r="A991" s="120" t="s">
        <v>216</v>
      </c>
      <c r="B991" s="120">
        <v>559400</v>
      </c>
      <c r="C991" s="120" t="s">
        <v>1685</v>
      </c>
      <c r="D991" s="121">
        <v>967210</v>
      </c>
      <c r="E991" s="121">
        <v>483605</v>
      </c>
      <c r="G991" t="s">
        <v>730</v>
      </c>
      <c r="H991" t="s">
        <v>6661</v>
      </c>
      <c r="I991" t="s">
        <v>1503</v>
      </c>
      <c r="J991" s="180">
        <v>31786</v>
      </c>
    </row>
    <row r="992" spans="1:10">
      <c r="A992" s="120" t="s">
        <v>216</v>
      </c>
      <c r="B992" s="120">
        <v>3108500</v>
      </c>
      <c r="C992" s="120" t="s">
        <v>1705</v>
      </c>
      <c r="D992" s="121">
        <v>776027</v>
      </c>
      <c r="E992" s="121">
        <v>388013</v>
      </c>
      <c r="G992" t="s">
        <v>730</v>
      </c>
      <c r="H992" t="s">
        <v>6662</v>
      </c>
      <c r="I992" t="s">
        <v>2448</v>
      </c>
      <c r="J992" s="180">
        <v>5610</v>
      </c>
    </row>
    <row r="993" spans="1:10">
      <c r="A993" s="120" t="s">
        <v>216</v>
      </c>
      <c r="B993" s="120">
        <v>4229700</v>
      </c>
      <c r="C993" s="120" t="s">
        <v>1742</v>
      </c>
      <c r="D993" s="121">
        <v>83945</v>
      </c>
      <c r="E993" s="121">
        <v>41972</v>
      </c>
      <c r="G993" t="s">
        <v>730</v>
      </c>
      <c r="H993" t="s">
        <v>6663</v>
      </c>
      <c r="I993" t="s">
        <v>2713</v>
      </c>
      <c r="J993" s="180">
        <v>15448</v>
      </c>
    </row>
    <row r="994" spans="1:10">
      <c r="A994" s="120" t="s">
        <v>216</v>
      </c>
      <c r="B994" s="120">
        <v>789300</v>
      </c>
      <c r="C994" s="120" t="s">
        <v>1749</v>
      </c>
      <c r="D994" s="121">
        <v>2708794</v>
      </c>
      <c r="E994" s="121">
        <v>1354397</v>
      </c>
      <c r="G994" t="s">
        <v>730</v>
      </c>
      <c r="H994" t="s">
        <v>6664</v>
      </c>
      <c r="I994" t="s">
        <v>2868</v>
      </c>
      <c r="J994" s="180">
        <v>63459</v>
      </c>
    </row>
    <row r="995" spans="1:10">
      <c r="A995" s="120" t="s">
        <v>216</v>
      </c>
      <c r="B995" s="120">
        <v>4158300</v>
      </c>
      <c r="C995" s="120" t="s">
        <v>1750</v>
      </c>
      <c r="D995" s="121">
        <v>33483</v>
      </c>
      <c r="E995" s="121">
        <v>16741</v>
      </c>
      <c r="G995" t="s">
        <v>730</v>
      </c>
      <c r="H995" t="s">
        <v>6665</v>
      </c>
      <c r="I995" t="s">
        <v>3251</v>
      </c>
      <c r="J995" s="180">
        <v>400795</v>
      </c>
    </row>
    <row r="996" spans="1:10">
      <c r="A996" s="120" t="s">
        <v>216</v>
      </c>
      <c r="B996" s="120">
        <v>4188300</v>
      </c>
      <c r="C996" s="120" t="s">
        <v>1756</v>
      </c>
      <c r="D996" s="121">
        <v>217593</v>
      </c>
      <c r="E996" s="121">
        <v>108796</v>
      </c>
      <c r="G996" t="s">
        <v>730</v>
      </c>
      <c r="H996" t="s">
        <v>6666</v>
      </c>
      <c r="I996" t="s">
        <v>4007</v>
      </c>
      <c r="J996" s="180">
        <v>1368294</v>
      </c>
    </row>
    <row r="997" spans="1:10">
      <c r="A997" s="120" t="s">
        <v>216</v>
      </c>
      <c r="B997" s="120">
        <v>3823300</v>
      </c>
      <c r="C997" s="120" t="s">
        <v>1757</v>
      </c>
      <c r="D997" s="121">
        <v>137965</v>
      </c>
      <c r="E997" s="121">
        <v>68982</v>
      </c>
      <c r="G997" t="s">
        <v>730</v>
      </c>
      <c r="H997" t="s">
        <v>6667</v>
      </c>
      <c r="I997" t="s">
        <v>6668</v>
      </c>
      <c r="J997" s="180">
        <v>9958</v>
      </c>
    </row>
    <row r="998" spans="1:10">
      <c r="A998" s="120" t="s">
        <v>216</v>
      </c>
      <c r="B998" s="120">
        <v>148000</v>
      </c>
      <c r="C998" s="120" t="s">
        <v>1758</v>
      </c>
      <c r="D998" s="121">
        <v>13051325</v>
      </c>
      <c r="E998" s="121">
        <v>6525662</v>
      </c>
      <c r="G998" t="s">
        <v>730</v>
      </c>
      <c r="H998" t="s">
        <v>6669</v>
      </c>
      <c r="I998" t="s">
        <v>4475</v>
      </c>
      <c r="J998" s="180">
        <v>3262297</v>
      </c>
    </row>
    <row r="999" spans="1:10">
      <c r="A999" s="120" t="s">
        <v>216</v>
      </c>
      <c r="B999" s="120">
        <v>148100</v>
      </c>
      <c r="C999" s="120" t="s">
        <v>1759</v>
      </c>
      <c r="D999" s="121">
        <v>22429874</v>
      </c>
      <c r="E999" s="121">
        <v>11214937</v>
      </c>
      <c r="G999" t="s">
        <v>730</v>
      </c>
      <c r="H999" t="s">
        <v>6670</v>
      </c>
      <c r="I999" t="s">
        <v>4509</v>
      </c>
      <c r="J999" s="180">
        <v>1172839</v>
      </c>
    </row>
    <row r="1000" spans="1:10">
      <c r="A1000" s="120" t="s">
        <v>216</v>
      </c>
      <c r="B1000" s="120">
        <v>3611400</v>
      </c>
      <c r="C1000" s="120" t="s">
        <v>1760</v>
      </c>
      <c r="D1000" s="121">
        <v>390387</v>
      </c>
      <c r="E1000" s="121">
        <v>195193</v>
      </c>
      <c r="G1000" t="s">
        <v>730</v>
      </c>
      <c r="H1000" t="s">
        <v>6671</v>
      </c>
      <c r="I1000" t="s">
        <v>6672</v>
      </c>
      <c r="J1000" s="180">
        <v>41868</v>
      </c>
    </row>
    <row r="1001" spans="1:10">
      <c r="A1001" s="120" t="s">
        <v>216</v>
      </c>
      <c r="B1001" s="120">
        <v>2305800</v>
      </c>
      <c r="C1001" s="120" t="s">
        <v>1761</v>
      </c>
      <c r="D1001" s="121">
        <v>17303589</v>
      </c>
      <c r="E1001" s="121">
        <v>8651794</v>
      </c>
      <c r="G1001" t="s">
        <v>668</v>
      </c>
      <c r="H1001" t="s">
        <v>6673</v>
      </c>
      <c r="I1001" t="s">
        <v>6674</v>
      </c>
      <c r="J1001" s="180">
        <v>51802</v>
      </c>
    </row>
    <row r="1002" spans="1:10">
      <c r="A1002" s="120" t="s">
        <v>216</v>
      </c>
      <c r="B1002" s="120">
        <v>3374300</v>
      </c>
      <c r="C1002" s="120" t="s">
        <v>1762</v>
      </c>
      <c r="D1002" s="121">
        <v>96603</v>
      </c>
      <c r="E1002" s="121">
        <v>48301</v>
      </c>
      <c r="G1002" t="s">
        <v>668</v>
      </c>
      <c r="H1002" t="s">
        <v>6675</v>
      </c>
      <c r="I1002" t="s">
        <v>6676</v>
      </c>
      <c r="J1002" s="180">
        <v>67757</v>
      </c>
    </row>
    <row r="1003" spans="1:10">
      <c r="A1003" s="120" t="s">
        <v>216</v>
      </c>
      <c r="B1003" s="120">
        <v>148200</v>
      </c>
      <c r="C1003" s="120" t="s">
        <v>1763</v>
      </c>
      <c r="D1003" s="121">
        <v>445256</v>
      </c>
      <c r="E1003" s="121">
        <v>222628</v>
      </c>
      <c r="G1003" t="s">
        <v>668</v>
      </c>
      <c r="H1003" t="s">
        <v>6677</v>
      </c>
      <c r="I1003" t="s">
        <v>2560</v>
      </c>
      <c r="J1003" s="180">
        <v>523087</v>
      </c>
    </row>
    <row r="1004" spans="1:10">
      <c r="A1004" s="120" t="s">
        <v>216</v>
      </c>
      <c r="B1004" s="120">
        <v>3238300</v>
      </c>
      <c r="C1004" s="120" t="s">
        <v>1764</v>
      </c>
      <c r="D1004" s="121">
        <v>58486</v>
      </c>
      <c r="E1004" s="121">
        <v>29243</v>
      </c>
      <c r="G1004" t="s">
        <v>668</v>
      </c>
      <c r="H1004" t="s">
        <v>6678</v>
      </c>
      <c r="I1004" t="s">
        <v>6679</v>
      </c>
      <c r="J1004" s="180">
        <v>286291</v>
      </c>
    </row>
    <row r="1005" spans="1:10">
      <c r="A1005" s="120" t="s">
        <v>216</v>
      </c>
      <c r="B1005" s="120">
        <v>3627600</v>
      </c>
      <c r="C1005" s="120" t="s">
        <v>1765</v>
      </c>
      <c r="D1005" s="121">
        <v>558247</v>
      </c>
      <c r="E1005" s="121">
        <v>279123</v>
      </c>
      <c r="G1005" t="s">
        <v>668</v>
      </c>
      <c r="H1005" t="s">
        <v>6680</v>
      </c>
      <c r="I1005" t="s">
        <v>3038</v>
      </c>
      <c r="J1005" s="180">
        <v>307684</v>
      </c>
    </row>
    <row r="1006" spans="1:10">
      <c r="A1006" s="120" t="s">
        <v>216</v>
      </c>
      <c r="B1006" s="120">
        <v>150100</v>
      </c>
      <c r="C1006" s="120" t="s">
        <v>1766</v>
      </c>
      <c r="D1006" s="121">
        <v>1498341</v>
      </c>
      <c r="E1006" s="121">
        <v>749170</v>
      </c>
      <c r="G1006" t="s">
        <v>668</v>
      </c>
      <c r="H1006" t="s">
        <v>6681</v>
      </c>
      <c r="I1006" t="s">
        <v>4242</v>
      </c>
      <c r="J1006" s="180">
        <v>927</v>
      </c>
    </row>
    <row r="1007" spans="1:10">
      <c r="A1007" s="120" t="s">
        <v>216</v>
      </c>
      <c r="B1007" s="120">
        <v>3255300</v>
      </c>
      <c r="C1007" s="120" t="s">
        <v>1767</v>
      </c>
      <c r="D1007" s="121">
        <v>11143620</v>
      </c>
      <c r="E1007" s="121">
        <v>5571810</v>
      </c>
      <c r="G1007" t="s">
        <v>668</v>
      </c>
      <c r="H1007" t="s">
        <v>6682</v>
      </c>
      <c r="I1007" t="s">
        <v>4492</v>
      </c>
      <c r="J1007" s="180">
        <v>63662</v>
      </c>
    </row>
    <row r="1008" spans="1:10">
      <c r="A1008" s="120" t="s">
        <v>216</v>
      </c>
      <c r="B1008" s="120">
        <v>4197600</v>
      </c>
      <c r="C1008" s="120" t="s">
        <v>1768</v>
      </c>
      <c r="D1008" s="121">
        <v>287242</v>
      </c>
      <c r="E1008" s="121">
        <v>143621</v>
      </c>
      <c r="G1008" t="s">
        <v>668</v>
      </c>
      <c r="H1008" t="s">
        <v>6683</v>
      </c>
      <c r="I1008" t="s">
        <v>4925</v>
      </c>
      <c r="J1008" s="180">
        <v>123516</v>
      </c>
    </row>
    <row r="1009" spans="1:10">
      <c r="A1009" s="120" t="s">
        <v>216</v>
      </c>
      <c r="B1009" s="120">
        <v>146900</v>
      </c>
      <c r="C1009" s="120" t="s">
        <v>1769</v>
      </c>
      <c r="D1009" s="121">
        <v>3607645</v>
      </c>
      <c r="E1009" s="121">
        <v>1803822</v>
      </c>
      <c r="G1009" t="s">
        <v>668</v>
      </c>
      <c r="H1009" t="s">
        <v>6684</v>
      </c>
      <c r="I1009" t="s">
        <v>5131</v>
      </c>
      <c r="J1009" s="180">
        <v>22414</v>
      </c>
    </row>
    <row r="1010" spans="1:10">
      <c r="A1010" s="120" t="s">
        <v>216</v>
      </c>
      <c r="B1010" s="120">
        <v>2329900</v>
      </c>
      <c r="C1010" s="120" t="s">
        <v>1770</v>
      </c>
      <c r="D1010" s="121">
        <v>73059</v>
      </c>
      <c r="E1010" s="121">
        <v>36529</v>
      </c>
      <c r="G1010" t="s">
        <v>367</v>
      </c>
      <c r="H1010" t="s">
        <v>6685</v>
      </c>
      <c r="I1010" t="s">
        <v>1948</v>
      </c>
      <c r="J1010" s="180">
        <v>13246</v>
      </c>
    </row>
    <row r="1011" spans="1:10">
      <c r="A1011" s="120" t="s">
        <v>216</v>
      </c>
      <c r="B1011" s="120">
        <v>4238400</v>
      </c>
      <c r="C1011" s="120" t="s">
        <v>1771</v>
      </c>
      <c r="D1011" s="121">
        <v>197885</v>
      </c>
      <c r="E1011" s="121">
        <v>98942</v>
      </c>
      <c r="G1011" t="s">
        <v>367</v>
      </c>
      <c r="H1011" t="s">
        <v>6686</v>
      </c>
      <c r="I1011" t="s">
        <v>3061</v>
      </c>
      <c r="J1011" s="180">
        <v>76069</v>
      </c>
    </row>
    <row r="1012" spans="1:10">
      <c r="A1012" s="120" t="s">
        <v>216</v>
      </c>
      <c r="B1012" s="120">
        <v>963500</v>
      </c>
      <c r="C1012" s="120" t="s">
        <v>1772</v>
      </c>
      <c r="D1012" s="121">
        <v>38301957</v>
      </c>
      <c r="E1012" s="121">
        <v>19150978</v>
      </c>
      <c r="G1012" t="s">
        <v>367</v>
      </c>
      <c r="H1012" t="s">
        <v>6687</v>
      </c>
      <c r="I1012" t="s">
        <v>6688</v>
      </c>
      <c r="J1012" s="180">
        <v>5017</v>
      </c>
    </row>
    <row r="1013" spans="1:10">
      <c r="A1013" s="120" t="s">
        <v>216</v>
      </c>
      <c r="B1013" s="120">
        <v>148600</v>
      </c>
      <c r="C1013" s="120" t="s">
        <v>1773</v>
      </c>
      <c r="D1013" s="121">
        <v>2154643</v>
      </c>
      <c r="E1013" s="121">
        <v>1077321</v>
      </c>
      <c r="G1013" t="s">
        <v>367</v>
      </c>
      <c r="H1013" t="s">
        <v>6689</v>
      </c>
      <c r="I1013" t="s">
        <v>4093</v>
      </c>
      <c r="J1013" s="180">
        <v>267798</v>
      </c>
    </row>
    <row r="1014" spans="1:10">
      <c r="A1014" s="120" t="s">
        <v>216</v>
      </c>
      <c r="B1014" s="120">
        <v>2547600</v>
      </c>
      <c r="C1014" s="120" t="s">
        <v>1774</v>
      </c>
      <c r="D1014" s="121">
        <v>5884598</v>
      </c>
      <c r="E1014" s="121">
        <v>2942299</v>
      </c>
      <c r="G1014" t="s">
        <v>367</v>
      </c>
      <c r="H1014" t="s">
        <v>6690</v>
      </c>
      <c r="I1014" t="s">
        <v>6691</v>
      </c>
      <c r="J1014" s="180">
        <v>5006</v>
      </c>
    </row>
    <row r="1015" spans="1:10">
      <c r="A1015" s="120" t="s">
        <v>216</v>
      </c>
      <c r="B1015" s="120">
        <v>752600</v>
      </c>
      <c r="C1015" s="120" t="s">
        <v>1775</v>
      </c>
      <c r="D1015" s="121">
        <v>378062</v>
      </c>
      <c r="E1015" s="121">
        <v>189031</v>
      </c>
      <c r="G1015" t="s">
        <v>281</v>
      </c>
      <c r="H1015" t="s">
        <v>6692</v>
      </c>
      <c r="I1015" t="s">
        <v>520</v>
      </c>
      <c r="J1015" s="180">
        <v>192877</v>
      </c>
    </row>
    <row r="1016" spans="1:10">
      <c r="A1016" s="120" t="s">
        <v>216</v>
      </c>
      <c r="B1016" s="120">
        <v>4263400</v>
      </c>
      <c r="C1016" s="120" t="s">
        <v>1776</v>
      </c>
      <c r="D1016" s="121">
        <v>1253303</v>
      </c>
      <c r="E1016" s="121">
        <v>626651</v>
      </c>
      <c r="G1016" t="s">
        <v>281</v>
      </c>
      <c r="H1016" t="s">
        <v>6693</v>
      </c>
      <c r="I1016" t="s">
        <v>593</v>
      </c>
      <c r="J1016" s="180">
        <v>3354</v>
      </c>
    </row>
    <row r="1017" spans="1:10">
      <c r="A1017" s="120" t="s">
        <v>216</v>
      </c>
      <c r="B1017" s="120">
        <v>4129900</v>
      </c>
      <c r="C1017" s="120" t="s">
        <v>1777</v>
      </c>
      <c r="D1017" s="121">
        <v>96011</v>
      </c>
      <c r="E1017" s="121">
        <v>48005</v>
      </c>
      <c r="G1017" t="s">
        <v>281</v>
      </c>
      <c r="H1017" t="s">
        <v>6694</v>
      </c>
      <c r="I1017" t="s">
        <v>689</v>
      </c>
      <c r="J1017" s="180">
        <v>541093</v>
      </c>
    </row>
    <row r="1018" spans="1:10">
      <c r="A1018" s="120" t="s">
        <v>216</v>
      </c>
      <c r="B1018" s="120">
        <v>3856500</v>
      </c>
      <c r="C1018" s="120" t="s">
        <v>1778</v>
      </c>
      <c r="D1018" s="121">
        <v>35271</v>
      </c>
      <c r="E1018" s="121">
        <v>17635</v>
      </c>
      <c r="G1018" t="s">
        <v>281</v>
      </c>
      <c r="H1018" t="s">
        <v>6695</v>
      </c>
      <c r="I1018" t="s">
        <v>6696</v>
      </c>
      <c r="J1018" s="180">
        <v>291461</v>
      </c>
    </row>
    <row r="1019" spans="1:10">
      <c r="A1019" s="120" t="s">
        <v>216</v>
      </c>
      <c r="B1019" s="120">
        <v>148800</v>
      </c>
      <c r="C1019" s="120" t="s">
        <v>1779</v>
      </c>
      <c r="D1019" s="121">
        <v>2291992</v>
      </c>
      <c r="E1019" s="121">
        <v>1145996</v>
      </c>
      <c r="G1019" t="s">
        <v>281</v>
      </c>
      <c r="H1019" t="s">
        <v>6697</v>
      </c>
      <c r="I1019" t="s">
        <v>6698</v>
      </c>
      <c r="J1019" s="180">
        <v>5305</v>
      </c>
    </row>
    <row r="1020" spans="1:10">
      <c r="A1020" s="120" t="s">
        <v>216</v>
      </c>
      <c r="B1020" s="120">
        <v>147700</v>
      </c>
      <c r="C1020" s="120" t="s">
        <v>1780</v>
      </c>
      <c r="D1020" s="121">
        <v>9178997</v>
      </c>
      <c r="E1020" s="121">
        <v>4589498</v>
      </c>
      <c r="G1020" t="s">
        <v>281</v>
      </c>
      <c r="H1020" t="s">
        <v>6699</v>
      </c>
      <c r="I1020" t="s">
        <v>749</v>
      </c>
      <c r="J1020" s="180">
        <v>376169</v>
      </c>
    </row>
    <row r="1021" spans="1:10">
      <c r="A1021" s="120" t="s">
        <v>216</v>
      </c>
      <c r="B1021" s="120">
        <v>148400</v>
      </c>
      <c r="C1021" s="120" t="s">
        <v>1781</v>
      </c>
      <c r="D1021" s="121">
        <v>14500515</v>
      </c>
      <c r="E1021" s="121">
        <v>7250257</v>
      </c>
      <c r="G1021" t="s">
        <v>281</v>
      </c>
      <c r="H1021" t="s">
        <v>6700</v>
      </c>
      <c r="I1021" t="s">
        <v>816</v>
      </c>
      <c r="J1021" s="180">
        <v>314722</v>
      </c>
    </row>
    <row r="1022" spans="1:10">
      <c r="A1022" s="120" t="s">
        <v>216</v>
      </c>
      <c r="B1022" s="120">
        <v>148900</v>
      </c>
      <c r="C1022" s="120" t="s">
        <v>1782</v>
      </c>
      <c r="D1022" s="121">
        <v>29339828</v>
      </c>
      <c r="E1022" s="121">
        <v>14669914</v>
      </c>
      <c r="G1022" t="s">
        <v>281</v>
      </c>
      <c r="H1022" t="s">
        <v>6701</v>
      </c>
      <c r="I1022" t="s">
        <v>862</v>
      </c>
      <c r="J1022" s="180">
        <v>146452</v>
      </c>
    </row>
    <row r="1023" spans="1:10">
      <c r="A1023" s="120" t="s">
        <v>216</v>
      </c>
      <c r="B1023" s="120">
        <v>4206300</v>
      </c>
      <c r="C1023" s="120" t="s">
        <v>1783</v>
      </c>
      <c r="D1023" s="121">
        <v>623164</v>
      </c>
      <c r="E1023" s="121">
        <v>311582</v>
      </c>
      <c r="G1023" t="s">
        <v>281</v>
      </c>
      <c r="H1023" t="s">
        <v>6702</v>
      </c>
      <c r="I1023" t="s">
        <v>917</v>
      </c>
      <c r="J1023" s="180">
        <v>284793</v>
      </c>
    </row>
    <row r="1024" spans="1:10">
      <c r="A1024" s="120" t="s">
        <v>216</v>
      </c>
      <c r="B1024" s="120">
        <v>755800</v>
      </c>
      <c r="C1024" s="120" t="s">
        <v>1795</v>
      </c>
      <c r="D1024" s="121">
        <v>507574</v>
      </c>
      <c r="E1024" s="121">
        <v>253787</v>
      </c>
      <c r="G1024" t="s">
        <v>281</v>
      </c>
      <c r="H1024" t="s">
        <v>6703</v>
      </c>
      <c r="I1024" t="s">
        <v>6704</v>
      </c>
      <c r="J1024" s="180">
        <v>67320</v>
      </c>
    </row>
    <row r="1025" spans="1:10">
      <c r="A1025" s="120" t="s">
        <v>216</v>
      </c>
      <c r="B1025" s="120">
        <v>2338400</v>
      </c>
      <c r="C1025" s="120" t="s">
        <v>1797</v>
      </c>
      <c r="D1025" s="121">
        <v>443123</v>
      </c>
      <c r="E1025" s="121">
        <v>221561</v>
      </c>
      <c r="G1025" t="s">
        <v>281</v>
      </c>
      <c r="H1025" t="s">
        <v>6705</v>
      </c>
      <c r="I1025" t="s">
        <v>6706</v>
      </c>
      <c r="J1025" s="180">
        <v>186254</v>
      </c>
    </row>
    <row r="1026" spans="1:10">
      <c r="A1026" s="120" t="s">
        <v>216</v>
      </c>
      <c r="B1026" s="120">
        <v>3434300</v>
      </c>
      <c r="C1026" s="120" t="s">
        <v>1801</v>
      </c>
      <c r="D1026" s="121">
        <v>1192474</v>
      </c>
      <c r="E1026" s="121">
        <v>596237</v>
      </c>
      <c r="G1026" t="s">
        <v>281</v>
      </c>
      <c r="H1026" t="s">
        <v>6707</v>
      </c>
      <c r="I1026" t="s">
        <v>1690</v>
      </c>
      <c r="J1026" s="180">
        <v>990710</v>
      </c>
    </row>
    <row r="1027" spans="1:10">
      <c r="A1027" s="120" t="s">
        <v>216</v>
      </c>
      <c r="B1027" s="120">
        <v>4146300</v>
      </c>
      <c r="C1027" s="120" t="s">
        <v>1826</v>
      </c>
      <c r="D1027" s="121">
        <v>320269</v>
      </c>
      <c r="E1027" s="121">
        <v>160134</v>
      </c>
      <c r="G1027" t="s">
        <v>281</v>
      </c>
      <c r="H1027" t="s">
        <v>6708</v>
      </c>
      <c r="I1027" t="s">
        <v>6709</v>
      </c>
      <c r="J1027" s="180">
        <v>297375</v>
      </c>
    </row>
    <row r="1028" spans="1:10">
      <c r="A1028" s="120" t="s">
        <v>216</v>
      </c>
      <c r="B1028" s="120">
        <v>2362100</v>
      </c>
      <c r="C1028" s="120" t="s">
        <v>1838</v>
      </c>
      <c r="D1028" s="121">
        <v>9445834</v>
      </c>
      <c r="E1028" s="121">
        <v>4722917</v>
      </c>
      <c r="G1028" t="s">
        <v>281</v>
      </c>
      <c r="H1028" t="s">
        <v>6710</v>
      </c>
      <c r="I1028" t="s">
        <v>1733</v>
      </c>
      <c r="J1028" s="180">
        <v>160130</v>
      </c>
    </row>
    <row r="1029" spans="1:10">
      <c r="A1029" s="120" t="s">
        <v>216</v>
      </c>
      <c r="B1029" s="120">
        <v>4133900</v>
      </c>
      <c r="C1029" s="120" t="s">
        <v>1842</v>
      </c>
      <c r="D1029" s="121">
        <v>374889</v>
      </c>
      <c r="E1029" s="121">
        <v>187444</v>
      </c>
      <c r="G1029" t="s">
        <v>281</v>
      </c>
      <c r="H1029" t="s">
        <v>6711</v>
      </c>
      <c r="I1029" t="s">
        <v>1900</v>
      </c>
      <c r="J1029" s="180">
        <v>83061</v>
      </c>
    </row>
    <row r="1030" spans="1:10">
      <c r="A1030" s="120" t="s">
        <v>216</v>
      </c>
      <c r="B1030" s="120">
        <v>4116400</v>
      </c>
      <c r="C1030" s="120" t="s">
        <v>1843</v>
      </c>
      <c r="D1030" s="121">
        <v>144916</v>
      </c>
      <c r="E1030" s="121">
        <v>72458</v>
      </c>
      <c r="G1030" t="s">
        <v>281</v>
      </c>
      <c r="H1030" t="s">
        <v>6712</v>
      </c>
      <c r="I1030" t="s">
        <v>2136</v>
      </c>
      <c r="J1030" s="180">
        <v>518760</v>
      </c>
    </row>
    <row r="1031" spans="1:10">
      <c r="A1031" s="120" t="s">
        <v>216</v>
      </c>
      <c r="B1031" s="120">
        <v>4229800</v>
      </c>
      <c r="C1031" s="120" t="s">
        <v>1847</v>
      </c>
      <c r="D1031" s="121">
        <v>41133</v>
      </c>
      <c r="E1031" s="121">
        <v>20566</v>
      </c>
      <c r="G1031" t="s">
        <v>281</v>
      </c>
      <c r="H1031" t="s">
        <v>6713</v>
      </c>
      <c r="I1031" t="s">
        <v>2376</v>
      </c>
      <c r="J1031" s="180">
        <v>974277</v>
      </c>
    </row>
    <row r="1032" spans="1:10">
      <c r="A1032" s="120" t="s">
        <v>216</v>
      </c>
      <c r="B1032" s="120">
        <v>2307400</v>
      </c>
      <c r="C1032" s="120" t="s">
        <v>1883</v>
      </c>
      <c r="D1032" s="121">
        <v>446933</v>
      </c>
      <c r="E1032" s="121">
        <v>223466</v>
      </c>
      <c r="G1032" t="s">
        <v>281</v>
      </c>
      <c r="H1032" t="s">
        <v>6714</v>
      </c>
      <c r="I1032" t="s">
        <v>2750</v>
      </c>
      <c r="J1032" s="180">
        <v>189935</v>
      </c>
    </row>
    <row r="1033" spans="1:10">
      <c r="A1033" s="120" t="s">
        <v>216</v>
      </c>
      <c r="B1033" s="120">
        <v>3079800</v>
      </c>
      <c r="C1033" s="120" t="s">
        <v>1884</v>
      </c>
      <c r="D1033" s="121">
        <v>624978</v>
      </c>
      <c r="E1033" s="121">
        <v>312489</v>
      </c>
      <c r="G1033" t="s">
        <v>281</v>
      </c>
      <c r="H1033" t="s">
        <v>6715</v>
      </c>
      <c r="I1033" t="s">
        <v>2821</v>
      </c>
      <c r="J1033" s="180">
        <v>498827</v>
      </c>
    </row>
    <row r="1034" spans="1:10">
      <c r="A1034" s="120" t="s">
        <v>216</v>
      </c>
      <c r="B1034" s="120">
        <v>4276500</v>
      </c>
      <c r="C1034" s="120" t="s">
        <v>1910</v>
      </c>
      <c r="D1034" s="121">
        <v>48533</v>
      </c>
      <c r="E1034" s="121">
        <v>24266</v>
      </c>
      <c r="G1034" t="s">
        <v>281</v>
      </c>
      <c r="H1034" t="s">
        <v>6716</v>
      </c>
      <c r="I1034" t="s">
        <v>2929</v>
      </c>
      <c r="J1034" s="180">
        <v>1443684</v>
      </c>
    </row>
    <row r="1035" spans="1:10">
      <c r="A1035" s="120" t="s">
        <v>216</v>
      </c>
      <c r="B1035" s="120">
        <v>149000</v>
      </c>
      <c r="C1035" s="120" t="s">
        <v>1977</v>
      </c>
      <c r="D1035" s="121">
        <v>2415469</v>
      </c>
      <c r="E1035" s="121">
        <v>1207734</v>
      </c>
      <c r="G1035" t="s">
        <v>281</v>
      </c>
      <c r="H1035" t="s">
        <v>6717</v>
      </c>
      <c r="I1035" t="s">
        <v>3075</v>
      </c>
      <c r="J1035" s="180">
        <v>593154</v>
      </c>
    </row>
    <row r="1036" spans="1:10">
      <c r="A1036" s="120" t="s">
        <v>216</v>
      </c>
      <c r="B1036" s="120">
        <v>4182600</v>
      </c>
      <c r="C1036" s="120" t="s">
        <v>2041</v>
      </c>
      <c r="D1036" s="121">
        <v>698258</v>
      </c>
      <c r="E1036" s="121">
        <v>349129</v>
      </c>
      <c r="G1036" t="s">
        <v>281</v>
      </c>
      <c r="H1036" t="s">
        <v>6718</v>
      </c>
      <c r="I1036" t="s">
        <v>3266</v>
      </c>
      <c r="J1036" s="180">
        <v>211292</v>
      </c>
    </row>
    <row r="1037" spans="1:10">
      <c r="A1037" s="120" t="s">
        <v>216</v>
      </c>
      <c r="B1037" s="120">
        <v>787000</v>
      </c>
      <c r="C1037" s="120" t="s">
        <v>2082</v>
      </c>
      <c r="D1037" s="121">
        <v>16262267</v>
      </c>
      <c r="E1037" s="121">
        <v>8131133</v>
      </c>
      <c r="G1037" t="s">
        <v>281</v>
      </c>
      <c r="H1037" t="s">
        <v>6719</v>
      </c>
      <c r="I1037" t="s">
        <v>3404</v>
      </c>
      <c r="J1037" s="180">
        <v>338478</v>
      </c>
    </row>
    <row r="1038" spans="1:10">
      <c r="A1038" s="120" t="s">
        <v>216</v>
      </c>
      <c r="B1038" s="120">
        <v>2188900</v>
      </c>
      <c r="C1038" s="120" t="s">
        <v>2091</v>
      </c>
      <c r="D1038" s="121">
        <v>75745</v>
      </c>
      <c r="E1038" s="121">
        <v>37872</v>
      </c>
      <c r="G1038" t="s">
        <v>281</v>
      </c>
      <c r="H1038" t="s">
        <v>6720</v>
      </c>
      <c r="I1038" t="s">
        <v>3535</v>
      </c>
      <c r="J1038" s="180">
        <v>40103</v>
      </c>
    </row>
    <row r="1039" spans="1:10">
      <c r="A1039" s="120" t="s">
        <v>216</v>
      </c>
      <c r="B1039" s="120">
        <v>3037500</v>
      </c>
      <c r="C1039" s="120" t="s">
        <v>2093</v>
      </c>
      <c r="D1039" s="121">
        <v>1029439</v>
      </c>
      <c r="E1039" s="121">
        <v>514719</v>
      </c>
      <c r="G1039" t="s">
        <v>281</v>
      </c>
      <c r="H1039" t="s">
        <v>6721</v>
      </c>
      <c r="I1039" t="s">
        <v>6722</v>
      </c>
      <c r="J1039" s="180">
        <v>17000</v>
      </c>
    </row>
    <row r="1040" spans="1:10">
      <c r="A1040" s="120" t="s">
        <v>216</v>
      </c>
      <c r="B1040" s="120">
        <v>3706300</v>
      </c>
      <c r="C1040" s="120" t="s">
        <v>2099</v>
      </c>
      <c r="D1040" s="121">
        <v>490367</v>
      </c>
      <c r="E1040" s="121">
        <v>245183</v>
      </c>
      <c r="G1040" t="s">
        <v>281</v>
      </c>
      <c r="H1040" t="s">
        <v>6723</v>
      </c>
      <c r="I1040" t="s">
        <v>6724</v>
      </c>
      <c r="J1040" s="180">
        <v>186192</v>
      </c>
    </row>
    <row r="1041" spans="1:10">
      <c r="A1041" s="120" t="s">
        <v>216</v>
      </c>
      <c r="B1041" s="120">
        <v>4162500</v>
      </c>
      <c r="C1041" s="120" t="s">
        <v>2100</v>
      </c>
      <c r="D1041" s="121">
        <v>1554527</v>
      </c>
      <c r="E1041" s="121">
        <v>777263</v>
      </c>
      <c r="G1041" t="s">
        <v>281</v>
      </c>
      <c r="H1041" t="s">
        <v>6725</v>
      </c>
      <c r="I1041" t="s">
        <v>6726</v>
      </c>
      <c r="J1041" s="180">
        <v>199696</v>
      </c>
    </row>
    <row r="1042" spans="1:10">
      <c r="A1042" s="120" t="s">
        <v>216</v>
      </c>
      <c r="B1042" s="120">
        <v>4251700</v>
      </c>
      <c r="C1042" s="120" t="s">
        <v>2115</v>
      </c>
      <c r="D1042" s="121">
        <v>88555</v>
      </c>
      <c r="E1042" s="121">
        <v>44277</v>
      </c>
      <c r="G1042" t="s">
        <v>281</v>
      </c>
      <c r="H1042" t="s">
        <v>6727</v>
      </c>
      <c r="I1042" t="s">
        <v>3783</v>
      </c>
      <c r="J1042" s="180">
        <v>711309</v>
      </c>
    </row>
    <row r="1043" spans="1:10">
      <c r="A1043" s="120" t="s">
        <v>216</v>
      </c>
      <c r="B1043" s="120">
        <v>4150800</v>
      </c>
      <c r="C1043" s="120" t="s">
        <v>2180</v>
      </c>
      <c r="D1043" s="121">
        <v>181354</v>
      </c>
      <c r="E1043" s="121">
        <v>90677</v>
      </c>
      <c r="G1043" t="s">
        <v>281</v>
      </c>
      <c r="H1043" t="s">
        <v>6728</v>
      </c>
      <c r="I1043" t="s">
        <v>6729</v>
      </c>
      <c r="J1043" s="180">
        <v>279050</v>
      </c>
    </row>
    <row r="1044" spans="1:10">
      <c r="A1044" s="120" t="s">
        <v>216</v>
      </c>
      <c r="B1044" s="120">
        <v>149300</v>
      </c>
      <c r="C1044" s="120" t="s">
        <v>2186</v>
      </c>
      <c r="D1044" s="121">
        <v>9553094</v>
      </c>
      <c r="E1044" s="121">
        <v>4776547</v>
      </c>
      <c r="G1044" t="s">
        <v>281</v>
      </c>
      <c r="H1044" t="s">
        <v>6730</v>
      </c>
      <c r="I1044" t="s">
        <v>3858</v>
      </c>
      <c r="J1044" s="180">
        <v>32687</v>
      </c>
    </row>
    <row r="1045" spans="1:10">
      <c r="A1045" s="120" t="s">
        <v>216</v>
      </c>
      <c r="B1045" s="120">
        <v>4274200</v>
      </c>
      <c r="C1045" s="120" t="s">
        <v>2207</v>
      </c>
      <c r="D1045" s="121">
        <v>8619</v>
      </c>
      <c r="E1045" s="121">
        <v>4309</v>
      </c>
      <c r="G1045" t="s">
        <v>281</v>
      </c>
      <c r="H1045" t="s">
        <v>6731</v>
      </c>
      <c r="I1045" t="s">
        <v>4221</v>
      </c>
      <c r="J1045" s="180">
        <v>491031</v>
      </c>
    </row>
    <row r="1046" spans="1:10">
      <c r="A1046" s="120" t="s">
        <v>216</v>
      </c>
      <c r="B1046" s="120">
        <v>4223400</v>
      </c>
      <c r="C1046" s="120" t="s">
        <v>2242</v>
      </c>
      <c r="D1046" s="121">
        <v>87212</v>
      </c>
      <c r="E1046" s="121">
        <v>43606</v>
      </c>
      <c r="G1046" t="s">
        <v>281</v>
      </c>
      <c r="H1046" t="s">
        <v>6732</v>
      </c>
      <c r="I1046" t="s">
        <v>4278</v>
      </c>
      <c r="J1046" s="180">
        <v>57316</v>
      </c>
    </row>
    <row r="1047" spans="1:10">
      <c r="A1047" s="120" t="s">
        <v>216</v>
      </c>
      <c r="B1047" s="120">
        <v>2257900</v>
      </c>
      <c r="C1047" s="120" t="s">
        <v>2246</v>
      </c>
      <c r="D1047" s="121">
        <v>203011</v>
      </c>
      <c r="E1047" s="121">
        <v>101505</v>
      </c>
      <c r="G1047" t="s">
        <v>281</v>
      </c>
      <c r="H1047" t="s">
        <v>6733</v>
      </c>
      <c r="I1047" t="s">
        <v>4291</v>
      </c>
      <c r="J1047" s="180">
        <v>5963</v>
      </c>
    </row>
    <row r="1048" spans="1:10">
      <c r="A1048" s="120" t="s">
        <v>216</v>
      </c>
      <c r="B1048" s="120">
        <v>3411400</v>
      </c>
      <c r="C1048" s="120" t="s">
        <v>2265</v>
      </c>
      <c r="D1048" s="121">
        <v>397293</v>
      </c>
      <c r="E1048" s="121">
        <v>198646</v>
      </c>
      <c r="G1048" t="s">
        <v>281</v>
      </c>
      <c r="H1048" t="s">
        <v>6734</v>
      </c>
      <c r="I1048" t="s">
        <v>4493</v>
      </c>
      <c r="J1048" s="180">
        <v>461387</v>
      </c>
    </row>
    <row r="1049" spans="1:10">
      <c r="A1049" s="120" t="s">
        <v>216</v>
      </c>
      <c r="B1049" s="120">
        <v>149500</v>
      </c>
      <c r="C1049" s="120" t="s">
        <v>2295</v>
      </c>
      <c r="D1049" s="121">
        <v>2208846</v>
      </c>
      <c r="E1049" s="121">
        <v>1104423</v>
      </c>
      <c r="G1049" t="s">
        <v>281</v>
      </c>
      <c r="H1049" t="s">
        <v>6735</v>
      </c>
      <c r="I1049" t="s">
        <v>6736</v>
      </c>
      <c r="J1049" s="180">
        <v>704530</v>
      </c>
    </row>
    <row r="1050" spans="1:10">
      <c r="A1050" s="120" t="s">
        <v>216</v>
      </c>
      <c r="B1050" s="120">
        <v>4162000</v>
      </c>
      <c r="C1050" s="120" t="s">
        <v>2347</v>
      </c>
      <c r="D1050" s="121">
        <v>13814</v>
      </c>
      <c r="E1050" s="121">
        <v>6907</v>
      </c>
      <c r="G1050" t="s">
        <v>281</v>
      </c>
      <c r="H1050" t="s">
        <v>6737</v>
      </c>
      <c r="I1050" t="s">
        <v>5091</v>
      </c>
      <c r="J1050" s="180">
        <v>3112</v>
      </c>
    </row>
    <row r="1051" spans="1:10">
      <c r="A1051" s="120" t="s">
        <v>216</v>
      </c>
      <c r="B1051" s="120">
        <v>4213200</v>
      </c>
      <c r="C1051" s="120" t="s">
        <v>2360</v>
      </c>
      <c r="D1051" s="121">
        <v>55217</v>
      </c>
      <c r="E1051" s="121">
        <v>27608</v>
      </c>
      <c r="G1051" t="s">
        <v>281</v>
      </c>
      <c r="H1051" t="s">
        <v>6738</v>
      </c>
      <c r="I1051" t="s">
        <v>5092</v>
      </c>
      <c r="J1051" s="180">
        <v>5479</v>
      </c>
    </row>
    <row r="1052" spans="1:10">
      <c r="A1052" s="120" t="s">
        <v>216</v>
      </c>
      <c r="B1052" s="120">
        <v>4276800</v>
      </c>
      <c r="C1052" s="120" t="s">
        <v>2373</v>
      </c>
      <c r="D1052" s="121">
        <v>15023</v>
      </c>
      <c r="E1052" s="121">
        <v>7511</v>
      </c>
      <c r="G1052" t="s">
        <v>281</v>
      </c>
      <c r="H1052" t="s">
        <v>6739</v>
      </c>
      <c r="I1052" t="s">
        <v>5099</v>
      </c>
      <c r="J1052" s="180">
        <v>11115</v>
      </c>
    </row>
    <row r="1053" spans="1:10">
      <c r="A1053" s="120" t="s">
        <v>216</v>
      </c>
      <c r="B1053" s="120">
        <v>2151900</v>
      </c>
      <c r="C1053" s="120" t="s">
        <v>2381</v>
      </c>
      <c r="D1053" s="121">
        <v>21190626</v>
      </c>
      <c r="E1053" s="121">
        <v>10595313</v>
      </c>
      <c r="G1053" t="s">
        <v>281</v>
      </c>
      <c r="H1053" t="s">
        <v>6740</v>
      </c>
      <c r="I1053" t="s">
        <v>5105</v>
      </c>
      <c r="J1053" s="180">
        <v>4225</v>
      </c>
    </row>
    <row r="1054" spans="1:10">
      <c r="A1054" s="120" t="s">
        <v>216</v>
      </c>
      <c r="B1054" s="120">
        <v>4157100</v>
      </c>
      <c r="C1054" s="120" t="s">
        <v>2423</v>
      </c>
      <c r="D1054" s="121">
        <v>173310</v>
      </c>
      <c r="E1054" s="121">
        <v>86655</v>
      </c>
      <c r="G1054" t="s">
        <v>281</v>
      </c>
      <c r="H1054" t="s">
        <v>6741</v>
      </c>
      <c r="I1054" t="s">
        <v>5106</v>
      </c>
      <c r="J1054" s="180">
        <v>1544</v>
      </c>
    </row>
    <row r="1055" spans="1:10">
      <c r="A1055" s="120" t="s">
        <v>216</v>
      </c>
      <c r="B1055" s="120">
        <v>2573200</v>
      </c>
      <c r="C1055" s="120" t="s">
        <v>2424</v>
      </c>
      <c r="D1055" s="121">
        <v>234070</v>
      </c>
      <c r="E1055" s="121">
        <v>117035</v>
      </c>
      <c r="G1055" t="s">
        <v>281</v>
      </c>
      <c r="H1055" t="s">
        <v>6742</v>
      </c>
      <c r="I1055" t="s">
        <v>5119</v>
      </c>
      <c r="J1055" s="180">
        <v>16854</v>
      </c>
    </row>
    <row r="1056" spans="1:10">
      <c r="A1056" s="120" t="s">
        <v>216</v>
      </c>
      <c r="B1056" s="120">
        <v>2287100</v>
      </c>
      <c r="C1056" s="120" t="s">
        <v>2425</v>
      </c>
      <c r="D1056" s="121">
        <v>193530</v>
      </c>
      <c r="E1056" s="121">
        <v>96765</v>
      </c>
      <c r="G1056" t="s">
        <v>281</v>
      </c>
      <c r="H1056" t="s">
        <v>6743</v>
      </c>
      <c r="I1056" t="s">
        <v>6744</v>
      </c>
      <c r="J1056" s="180">
        <v>6739</v>
      </c>
    </row>
    <row r="1057" spans="1:10">
      <c r="A1057" s="120" t="s">
        <v>216</v>
      </c>
      <c r="B1057" s="120">
        <v>150200</v>
      </c>
      <c r="C1057" s="120" t="s">
        <v>2449</v>
      </c>
      <c r="D1057" s="121">
        <v>2306379</v>
      </c>
      <c r="E1057" s="121">
        <v>1153189</v>
      </c>
      <c r="G1057" t="s">
        <v>567</v>
      </c>
      <c r="H1057" t="s">
        <v>6745</v>
      </c>
      <c r="I1057" t="s">
        <v>1045</v>
      </c>
      <c r="J1057" s="180">
        <v>603290</v>
      </c>
    </row>
    <row r="1058" spans="1:10">
      <c r="A1058" s="120" t="s">
        <v>216</v>
      </c>
      <c r="B1058" s="120">
        <v>2228300</v>
      </c>
      <c r="C1058" s="120" t="s">
        <v>2453</v>
      </c>
      <c r="D1058" s="121">
        <v>568563</v>
      </c>
      <c r="E1058" s="121">
        <v>284281</v>
      </c>
      <c r="G1058" t="s">
        <v>567</v>
      </c>
      <c r="H1058" t="s">
        <v>6746</v>
      </c>
      <c r="I1058" t="s">
        <v>1187</v>
      </c>
      <c r="J1058" s="180">
        <v>55761</v>
      </c>
    </row>
    <row r="1059" spans="1:10">
      <c r="A1059" s="120" t="s">
        <v>216</v>
      </c>
      <c r="B1059" s="120">
        <v>4242000</v>
      </c>
      <c r="C1059" s="120" t="s">
        <v>2491</v>
      </c>
      <c r="D1059" s="121">
        <v>238057</v>
      </c>
      <c r="E1059" s="121">
        <v>119028</v>
      </c>
      <c r="G1059" t="s">
        <v>567</v>
      </c>
      <c r="H1059" t="s">
        <v>6747</v>
      </c>
      <c r="I1059" t="s">
        <v>6748</v>
      </c>
      <c r="J1059" s="180">
        <v>165459</v>
      </c>
    </row>
    <row r="1060" spans="1:10">
      <c r="A1060" s="120" t="s">
        <v>216</v>
      </c>
      <c r="B1060" s="120">
        <v>4233400</v>
      </c>
      <c r="C1060" s="120" t="s">
        <v>2507</v>
      </c>
      <c r="D1060" s="121">
        <v>60437</v>
      </c>
      <c r="E1060" s="121">
        <v>30218</v>
      </c>
      <c r="G1060" t="s">
        <v>567</v>
      </c>
      <c r="H1060" t="s">
        <v>6749</v>
      </c>
      <c r="I1060" t="s">
        <v>6750</v>
      </c>
      <c r="J1060" s="180">
        <v>1431536</v>
      </c>
    </row>
    <row r="1061" spans="1:10">
      <c r="A1061" s="120" t="s">
        <v>216</v>
      </c>
      <c r="B1061" s="120">
        <v>558600</v>
      </c>
      <c r="C1061" s="120" t="s">
        <v>2553</v>
      </c>
      <c r="D1061" s="121">
        <v>501691</v>
      </c>
      <c r="E1061" s="121">
        <v>250845</v>
      </c>
      <c r="G1061" t="s">
        <v>567</v>
      </c>
      <c r="H1061" t="s">
        <v>6751</v>
      </c>
      <c r="I1061" t="s">
        <v>3033</v>
      </c>
      <c r="J1061" s="180">
        <v>5526152</v>
      </c>
    </row>
    <row r="1062" spans="1:10">
      <c r="A1062" s="120" t="s">
        <v>216</v>
      </c>
      <c r="B1062" s="120">
        <v>558500</v>
      </c>
      <c r="C1062" s="120" t="s">
        <v>2561</v>
      </c>
      <c r="D1062" s="121">
        <v>942497</v>
      </c>
      <c r="E1062" s="121">
        <v>471248</v>
      </c>
      <c r="G1062" t="s">
        <v>567</v>
      </c>
      <c r="H1062" t="s">
        <v>6752</v>
      </c>
      <c r="I1062" t="s">
        <v>3077</v>
      </c>
      <c r="J1062" s="180">
        <v>125504</v>
      </c>
    </row>
    <row r="1063" spans="1:10">
      <c r="A1063" s="120" t="s">
        <v>216</v>
      </c>
      <c r="B1063" s="120">
        <v>1016100</v>
      </c>
      <c r="C1063" s="120" t="s">
        <v>2575</v>
      </c>
      <c r="D1063" s="121">
        <v>141007</v>
      </c>
      <c r="E1063" s="121">
        <v>70503</v>
      </c>
      <c r="G1063" t="s">
        <v>567</v>
      </c>
      <c r="H1063" t="s">
        <v>6753</v>
      </c>
      <c r="I1063" t="s">
        <v>6754</v>
      </c>
      <c r="J1063" s="180">
        <v>101087</v>
      </c>
    </row>
    <row r="1064" spans="1:10">
      <c r="A1064" s="120" t="s">
        <v>216</v>
      </c>
      <c r="B1064" s="120">
        <v>1323400</v>
      </c>
      <c r="C1064" s="120" t="s">
        <v>2578</v>
      </c>
      <c r="D1064" s="121">
        <v>492820</v>
      </c>
      <c r="E1064" s="121">
        <v>246410</v>
      </c>
      <c r="G1064" t="s">
        <v>567</v>
      </c>
      <c r="H1064" t="s">
        <v>6755</v>
      </c>
      <c r="I1064" t="s">
        <v>6756</v>
      </c>
      <c r="J1064" s="180">
        <v>1157906</v>
      </c>
    </row>
    <row r="1065" spans="1:10">
      <c r="A1065" s="120" t="s">
        <v>216</v>
      </c>
      <c r="B1065" s="120">
        <v>150500</v>
      </c>
      <c r="C1065" s="120" t="s">
        <v>2624</v>
      </c>
      <c r="D1065" s="121">
        <v>1935875</v>
      </c>
      <c r="E1065" s="121">
        <v>967937</v>
      </c>
      <c r="G1065" t="s">
        <v>567</v>
      </c>
      <c r="H1065" t="s">
        <v>6757</v>
      </c>
      <c r="I1065" t="s">
        <v>3189</v>
      </c>
      <c r="J1065" s="180">
        <v>188993</v>
      </c>
    </row>
    <row r="1066" spans="1:10">
      <c r="A1066" s="120" t="s">
        <v>216</v>
      </c>
      <c r="B1066" s="120">
        <v>561200</v>
      </c>
      <c r="C1066" s="120" t="s">
        <v>2649</v>
      </c>
      <c r="D1066" s="121">
        <v>1015473</v>
      </c>
      <c r="E1066" s="121">
        <v>507736</v>
      </c>
      <c r="G1066" t="s">
        <v>567</v>
      </c>
      <c r="H1066" t="s">
        <v>6758</v>
      </c>
      <c r="I1066" t="s">
        <v>3903</v>
      </c>
      <c r="J1066" s="180">
        <v>323112</v>
      </c>
    </row>
    <row r="1067" spans="1:10">
      <c r="A1067" s="120" t="s">
        <v>216</v>
      </c>
      <c r="B1067" s="120">
        <v>3103900</v>
      </c>
      <c r="C1067" s="120" t="s">
        <v>2672</v>
      </c>
      <c r="D1067" s="121">
        <v>541724</v>
      </c>
      <c r="E1067" s="121">
        <v>270862</v>
      </c>
      <c r="G1067" t="s">
        <v>567</v>
      </c>
      <c r="H1067" t="s">
        <v>6759</v>
      </c>
      <c r="I1067" t="s">
        <v>3916</v>
      </c>
      <c r="J1067" s="180">
        <v>82353</v>
      </c>
    </row>
    <row r="1068" spans="1:10">
      <c r="A1068" s="120" t="s">
        <v>216</v>
      </c>
      <c r="B1068" s="120">
        <v>4228900</v>
      </c>
      <c r="C1068" s="120" t="s">
        <v>2716</v>
      </c>
      <c r="D1068" s="121">
        <v>197728</v>
      </c>
      <c r="E1068" s="121">
        <v>98864</v>
      </c>
      <c r="G1068" t="s">
        <v>567</v>
      </c>
      <c r="H1068" t="s">
        <v>6760</v>
      </c>
      <c r="I1068" t="s">
        <v>4136</v>
      </c>
      <c r="J1068" s="180">
        <v>2130717</v>
      </c>
    </row>
    <row r="1069" spans="1:10">
      <c r="A1069" s="120" t="s">
        <v>216</v>
      </c>
      <c r="B1069" s="120">
        <v>4244700</v>
      </c>
      <c r="C1069" s="120" t="s">
        <v>2729</v>
      </c>
      <c r="D1069" s="121">
        <v>67956</v>
      </c>
      <c r="E1069" s="121">
        <v>33978</v>
      </c>
      <c r="G1069" t="s">
        <v>567</v>
      </c>
      <c r="H1069" t="s">
        <v>6761</v>
      </c>
      <c r="I1069" t="s">
        <v>6762</v>
      </c>
      <c r="J1069" s="180">
        <v>1371616</v>
      </c>
    </row>
    <row r="1070" spans="1:10">
      <c r="A1070" s="120" t="s">
        <v>216</v>
      </c>
      <c r="B1070" s="120">
        <v>4148500</v>
      </c>
      <c r="C1070" s="120" t="s">
        <v>2736</v>
      </c>
      <c r="D1070" s="121">
        <v>135341</v>
      </c>
      <c r="E1070" s="121">
        <v>67670</v>
      </c>
      <c r="G1070" t="s">
        <v>567</v>
      </c>
      <c r="H1070" t="s">
        <v>6763</v>
      </c>
      <c r="I1070" t="s">
        <v>6764</v>
      </c>
      <c r="J1070" s="180">
        <v>31325</v>
      </c>
    </row>
    <row r="1071" spans="1:10">
      <c r="A1071" s="120" t="s">
        <v>216</v>
      </c>
      <c r="B1071" s="120">
        <v>3099600</v>
      </c>
      <c r="C1071" s="120" t="s">
        <v>2756</v>
      </c>
      <c r="D1071" s="121">
        <v>172183</v>
      </c>
      <c r="E1071" s="121">
        <v>86091</v>
      </c>
      <c r="G1071" t="s">
        <v>567</v>
      </c>
      <c r="H1071" t="s">
        <v>6765</v>
      </c>
      <c r="I1071" t="s">
        <v>4986</v>
      </c>
      <c r="J1071" s="180">
        <v>113273</v>
      </c>
    </row>
    <row r="1072" spans="1:10">
      <c r="A1072" s="120" t="s">
        <v>216</v>
      </c>
      <c r="B1072" s="120">
        <v>2326800</v>
      </c>
      <c r="C1072" s="120" t="s">
        <v>2760</v>
      </c>
      <c r="D1072" s="121">
        <v>488558</v>
      </c>
      <c r="E1072" s="121">
        <v>244279</v>
      </c>
      <c r="G1072" t="s">
        <v>231</v>
      </c>
      <c r="H1072" t="s">
        <v>6766</v>
      </c>
      <c r="I1072" t="s">
        <v>6767</v>
      </c>
      <c r="J1072" s="180">
        <v>957236</v>
      </c>
    </row>
    <row r="1073" spans="1:10">
      <c r="A1073" s="120" t="s">
        <v>216</v>
      </c>
      <c r="B1073" s="120">
        <v>4227500</v>
      </c>
      <c r="C1073" s="120" t="s">
        <v>2769</v>
      </c>
      <c r="D1073" s="121">
        <v>37149</v>
      </c>
      <c r="E1073" s="121">
        <v>18574</v>
      </c>
      <c r="G1073" t="s">
        <v>231</v>
      </c>
      <c r="H1073" t="s">
        <v>6768</v>
      </c>
      <c r="I1073" t="s">
        <v>1952</v>
      </c>
      <c r="J1073" s="180">
        <v>23447</v>
      </c>
    </row>
    <row r="1074" spans="1:10">
      <c r="A1074" s="120" t="s">
        <v>216</v>
      </c>
      <c r="B1074" s="120">
        <v>3125600</v>
      </c>
      <c r="C1074" s="120" t="s">
        <v>2789</v>
      </c>
      <c r="D1074" s="121">
        <v>190523</v>
      </c>
      <c r="E1074" s="121">
        <v>95261</v>
      </c>
      <c r="G1074" t="s">
        <v>231</v>
      </c>
      <c r="H1074" t="s">
        <v>6769</v>
      </c>
      <c r="I1074" t="s">
        <v>3050</v>
      </c>
      <c r="J1074" s="180">
        <v>184611</v>
      </c>
    </row>
    <row r="1075" spans="1:10">
      <c r="A1075" s="120" t="s">
        <v>216</v>
      </c>
      <c r="B1075" s="120">
        <v>150600</v>
      </c>
      <c r="C1075" s="120" t="s">
        <v>2790</v>
      </c>
      <c r="D1075" s="121">
        <v>49074737</v>
      </c>
      <c r="E1075" s="121">
        <v>24537368</v>
      </c>
      <c r="G1075" t="s">
        <v>231</v>
      </c>
      <c r="H1075" t="s">
        <v>6770</v>
      </c>
      <c r="I1075" t="s">
        <v>3997</v>
      </c>
      <c r="J1075" s="180">
        <v>27634</v>
      </c>
    </row>
    <row r="1076" spans="1:10">
      <c r="A1076" s="120" t="s">
        <v>216</v>
      </c>
      <c r="B1076" s="120">
        <v>887800</v>
      </c>
      <c r="C1076" s="120" t="s">
        <v>2791</v>
      </c>
      <c r="D1076" s="121">
        <v>2762168</v>
      </c>
      <c r="E1076" s="121">
        <v>1381084</v>
      </c>
      <c r="G1076" t="s">
        <v>231</v>
      </c>
      <c r="H1076" t="s">
        <v>6771</v>
      </c>
      <c r="I1076" t="s">
        <v>6772</v>
      </c>
      <c r="J1076" s="180">
        <v>1852084</v>
      </c>
    </row>
    <row r="1077" spans="1:10">
      <c r="A1077" s="120" t="s">
        <v>216</v>
      </c>
      <c r="B1077" s="120">
        <v>2316200</v>
      </c>
      <c r="C1077" s="120" t="s">
        <v>2792</v>
      </c>
      <c r="D1077" s="121">
        <v>362478</v>
      </c>
      <c r="E1077" s="121">
        <v>181239</v>
      </c>
      <c r="G1077" t="s">
        <v>231</v>
      </c>
      <c r="H1077" t="s">
        <v>6773</v>
      </c>
      <c r="I1077" t="s">
        <v>4984</v>
      </c>
      <c r="J1077" s="180">
        <v>88152</v>
      </c>
    </row>
    <row r="1078" spans="1:10">
      <c r="A1078" s="120" t="s">
        <v>216</v>
      </c>
      <c r="B1078" s="120">
        <v>3078000</v>
      </c>
      <c r="C1078" s="120" t="s">
        <v>2793</v>
      </c>
      <c r="D1078" s="121">
        <v>757634</v>
      </c>
      <c r="E1078" s="121">
        <v>378817</v>
      </c>
      <c r="G1078" t="s">
        <v>227</v>
      </c>
      <c r="H1078" t="s">
        <v>6774</v>
      </c>
      <c r="I1078" t="s">
        <v>257</v>
      </c>
      <c r="J1078" s="180">
        <v>21351</v>
      </c>
    </row>
    <row r="1079" spans="1:10">
      <c r="A1079" s="120" t="s">
        <v>216</v>
      </c>
      <c r="B1079" s="120">
        <v>4128400</v>
      </c>
      <c r="C1079" s="120" t="s">
        <v>2794</v>
      </c>
      <c r="D1079" s="121">
        <v>774452</v>
      </c>
      <c r="E1079" s="121">
        <v>387226</v>
      </c>
      <c r="G1079" t="s">
        <v>227</v>
      </c>
      <c r="H1079" t="s">
        <v>6775</v>
      </c>
      <c r="I1079" t="s">
        <v>6776</v>
      </c>
      <c r="J1079" s="180">
        <v>125337</v>
      </c>
    </row>
    <row r="1080" spans="1:10">
      <c r="A1080" s="120" t="s">
        <v>216</v>
      </c>
      <c r="B1080" s="120">
        <v>4182500</v>
      </c>
      <c r="C1080" s="120" t="s">
        <v>2845</v>
      </c>
      <c r="D1080" s="121">
        <v>44229</v>
      </c>
      <c r="E1080" s="121">
        <v>22114</v>
      </c>
      <c r="G1080" t="s">
        <v>227</v>
      </c>
      <c r="H1080" t="s">
        <v>6777</v>
      </c>
      <c r="I1080" t="s">
        <v>325</v>
      </c>
      <c r="J1080" s="180">
        <v>103151</v>
      </c>
    </row>
    <row r="1081" spans="1:10">
      <c r="A1081" s="120" t="s">
        <v>216</v>
      </c>
      <c r="B1081" s="120">
        <v>4220200</v>
      </c>
      <c r="C1081" s="120" t="s">
        <v>2948</v>
      </c>
      <c r="D1081" s="121">
        <v>130953</v>
      </c>
      <c r="E1081" s="121">
        <v>65476</v>
      </c>
      <c r="G1081" t="s">
        <v>227</v>
      </c>
      <c r="H1081" t="s">
        <v>6778</v>
      </c>
      <c r="I1081" t="s">
        <v>6779</v>
      </c>
      <c r="J1081" s="180">
        <v>110639</v>
      </c>
    </row>
    <row r="1082" spans="1:10">
      <c r="A1082" s="120" t="s">
        <v>216</v>
      </c>
      <c r="B1082" s="120">
        <v>3035900</v>
      </c>
      <c r="C1082" s="120" t="s">
        <v>3015</v>
      </c>
      <c r="D1082" s="121">
        <v>1950415</v>
      </c>
      <c r="E1082" s="121">
        <v>975207</v>
      </c>
      <c r="G1082" t="s">
        <v>227</v>
      </c>
      <c r="H1082" t="s">
        <v>6780</v>
      </c>
      <c r="I1082" t="s">
        <v>503</v>
      </c>
      <c r="J1082" s="180">
        <v>13657</v>
      </c>
    </row>
    <row r="1083" spans="1:10">
      <c r="A1083" s="120" t="s">
        <v>216</v>
      </c>
      <c r="B1083" s="120">
        <v>4250500</v>
      </c>
      <c r="C1083" s="120" t="s">
        <v>3025</v>
      </c>
      <c r="D1083" s="121">
        <v>175113</v>
      </c>
      <c r="E1083" s="121">
        <v>87556</v>
      </c>
      <c r="G1083" t="s">
        <v>227</v>
      </c>
      <c r="H1083" t="s">
        <v>6781</v>
      </c>
      <c r="I1083" t="s">
        <v>6782</v>
      </c>
      <c r="J1083" s="180">
        <v>3055</v>
      </c>
    </row>
    <row r="1084" spans="1:10">
      <c r="A1084" s="120" t="s">
        <v>216</v>
      </c>
      <c r="B1084" s="120">
        <v>3957400</v>
      </c>
      <c r="C1084" s="120" t="s">
        <v>3056</v>
      </c>
      <c r="D1084" s="121">
        <v>837170</v>
      </c>
      <c r="E1084" s="121">
        <v>418585</v>
      </c>
      <c r="G1084" t="s">
        <v>227</v>
      </c>
      <c r="H1084" t="s">
        <v>6783</v>
      </c>
      <c r="I1084" t="s">
        <v>6784</v>
      </c>
      <c r="J1084" s="180">
        <v>64169</v>
      </c>
    </row>
    <row r="1085" spans="1:10">
      <c r="A1085" s="120" t="s">
        <v>216</v>
      </c>
      <c r="B1085" s="120">
        <v>3433400</v>
      </c>
      <c r="C1085" s="120" t="s">
        <v>3058</v>
      </c>
      <c r="D1085" s="121">
        <v>209257</v>
      </c>
      <c r="E1085" s="121">
        <v>104628</v>
      </c>
      <c r="G1085" t="s">
        <v>227</v>
      </c>
      <c r="H1085" t="s">
        <v>6785</v>
      </c>
      <c r="I1085" t="s">
        <v>701</v>
      </c>
      <c r="J1085" s="180">
        <v>9516</v>
      </c>
    </row>
    <row r="1086" spans="1:10">
      <c r="A1086" s="120" t="s">
        <v>216</v>
      </c>
      <c r="B1086" s="120">
        <v>3224300</v>
      </c>
      <c r="C1086" s="120" t="s">
        <v>3082</v>
      </c>
      <c r="D1086" s="121">
        <v>600447</v>
      </c>
      <c r="E1086" s="121">
        <v>300223</v>
      </c>
      <c r="G1086" t="s">
        <v>227</v>
      </c>
      <c r="H1086" t="s">
        <v>6786</v>
      </c>
      <c r="I1086" t="s">
        <v>704</v>
      </c>
      <c r="J1086" s="180">
        <v>11163</v>
      </c>
    </row>
    <row r="1087" spans="1:10">
      <c r="A1087" s="120" t="s">
        <v>216</v>
      </c>
      <c r="B1087" s="120">
        <v>150800</v>
      </c>
      <c r="C1087" s="120" t="s">
        <v>3144</v>
      </c>
      <c r="D1087" s="121">
        <v>715483</v>
      </c>
      <c r="E1087" s="121">
        <v>357741</v>
      </c>
      <c r="G1087" t="s">
        <v>227</v>
      </c>
      <c r="H1087" t="s">
        <v>6787</v>
      </c>
      <c r="I1087" t="s">
        <v>763</v>
      </c>
      <c r="J1087" s="180">
        <v>10380</v>
      </c>
    </row>
    <row r="1088" spans="1:10">
      <c r="A1088" s="120" t="s">
        <v>216</v>
      </c>
      <c r="B1088" s="120">
        <v>3557300</v>
      </c>
      <c r="C1088" s="120" t="s">
        <v>3145</v>
      </c>
      <c r="D1088" s="121">
        <v>224742</v>
      </c>
      <c r="E1088" s="121">
        <v>112371</v>
      </c>
      <c r="G1088" t="s">
        <v>227</v>
      </c>
      <c r="H1088" t="s">
        <v>6788</v>
      </c>
      <c r="I1088" t="s">
        <v>774</v>
      </c>
      <c r="J1088" s="180">
        <v>122000</v>
      </c>
    </row>
    <row r="1089" spans="1:10">
      <c r="A1089" s="120" t="s">
        <v>216</v>
      </c>
      <c r="B1089" s="120">
        <v>3382300</v>
      </c>
      <c r="C1089" s="120" t="s">
        <v>3146</v>
      </c>
      <c r="D1089" s="121">
        <v>134851</v>
      </c>
      <c r="E1089" s="121">
        <v>67425</v>
      </c>
      <c r="G1089" t="s">
        <v>227</v>
      </c>
      <c r="H1089" t="s">
        <v>6789</v>
      </c>
      <c r="I1089" t="s">
        <v>1002</v>
      </c>
      <c r="J1089" s="180">
        <v>49091</v>
      </c>
    </row>
    <row r="1090" spans="1:10">
      <c r="A1090" s="120" t="s">
        <v>216</v>
      </c>
      <c r="B1090" s="120">
        <v>151000</v>
      </c>
      <c r="C1090" s="120" t="s">
        <v>3213</v>
      </c>
      <c r="D1090" s="121">
        <v>2530500</v>
      </c>
      <c r="E1090" s="121">
        <v>1265250</v>
      </c>
      <c r="G1090" t="s">
        <v>227</v>
      </c>
      <c r="H1090" t="s">
        <v>6790</v>
      </c>
      <c r="I1090" t="s">
        <v>1062</v>
      </c>
      <c r="J1090" s="180">
        <v>36077</v>
      </c>
    </row>
    <row r="1091" spans="1:10">
      <c r="A1091" s="120" t="s">
        <v>216</v>
      </c>
      <c r="B1091" s="120">
        <v>3089200</v>
      </c>
      <c r="C1091" s="120" t="s">
        <v>3244</v>
      </c>
      <c r="D1091" s="121">
        <v>805020</v>
      </c>
      <c r="E1091" s="121">
        <v>402510</v>
      </c>
      <c r="G1091" t="s">
        <v>227</v>
      </c>
      <c r="H1091" t="s">
        <v>6791</v>
      </c>
      <c r="I1091" t="s">
        <v>6792</v>
      </c>
      <c r="J1091" s="180">
        <v>37631</v>
      </c>
    </row>
    <row r="1092" spans="1:10">
      <c r="A1092" s="120" t="s">
        <v>216</v>
      </c>
      <c r="B1092" s="120">
        <v>150900</v>
      </c>
      <c r="C1092" s="120" t="s">
        <v>3247</v>
      </c>
      <c r="D1092" s="121">
        <v>7157194</v>
      </c>
      <c r="E1092" s="121">
        <v>3578597</v>
      </c>
      <c r="G1092" t="s">
        <v>227</v>
      </c>
      <c r="H1092" t="s">
        <v>6793</v>
      </c>
      <c r="I1092" t="s">
        <v>6794</v>
      </c>
      <c r="J1092" s="180">
        <v>189238</v>
      </c>
    </row>
    <row r="1093" spans="1:10">
      <c r="A1093" s="120" t="s">
        <v>216</v>
      </c>
      <c r="B1093" s="120">
        <v>4210800</v>
      </c>
      <c r="C1093" s="120" t="s">
        <v>3248</v>
      </c>
      <c r="D1093" s="121">
        <v>163872</v>
      </c>
      <c r="E1093" s="121">
        <v>81936</v>
      </c>
      <c r="G1093" t="s">
        <v>227</v>
      </c>
      <c r="H1093" t="s">
        <v>6795</v>
      </c>
      <c r="I1093" t="s">
        <v>6796</v>
      </c>
      <c r="J1093" s="180">
        <v>957264</v>
      </c>
    </row>
    <row r="1094" spans="1:10">
      <c r="A1094" s="120" t="s">
        <v>216</v>
      </c>
      <c r="B1094" s="120">
        <v>3230300</v>
      </c>
      <c r="C1094" s="120" t="s">
        <v>3296</v>
      </c>
      <c r="D1094" s="121">
        <v>393330</v>
      </c>
      <c r="E1094" s="121">
        <v>196665</v>
      </c>
      <c r="G1094" t="s">
        <v>227</v>
      </c>
      <c r="H1094" t="s">
        <v>6797</v>
      </c>
      <c r="I1094" t="s">
        <v>6798</v>
      </c>
      <c r="J1094" s="180">
        <v>95677</v>
      </c>
    </row>
    <row r="1095" spans="1:10">
      <c r="A1095" s="120" t="s">
        <v>216</v>
      </c>
      <c r="B1095" s="120">
        <v>2501500</v>
      </c>
      <c r="C1095" s="120" t="s">
        <v>3326</v>
      </c>
      <c r="D1095" s="121">
        <v>538345</v>
      </c>
      <c r="E1095" s="121">
        <v>269172</v>
      </c>
      <c r="G1095" t="s">
        <v>227</v>
      </c>
      <c r="H1095" t="s">
        <v>6799</v>
      </c>
      <c r="I1095" t="s">
        <v>6800</v>
      </c>
      <c r="J1095" s="180">
        <v>66387</v>
      </c>
    </row>
    <row r="1096" spans="1:10">
      <c r="A1096" s="120" t="s">
        <v>216</v>
      </c>
      <c r="B1096" s="120">
        <v>2513200</v>
      </c>
      <c r="C1096" s="120" t="s">
        <v>3327</v>
      </c>
      <c r="D1096" s="121">
        <v>255268</v>
      </c>
      <c r="E1096" s="121">
        <v>127634</v>
      </c>
      <c r="G1096" t="s">
        <v>227</v>
      </c>
      <c r="H1096" t="s">
        <v>6801</v>
      </c>
      <c r="I1096" t="s">
        <v>6802</v>
      </c>
      <c r="J1096" s="180">
        <v>1718119</v>
      </c>
    </row>
    <row r="1097" spans="1:10">
      <c r="A1097" s="120" t="s">
        <v>216</v>
      </c>
      <c r="B1097" s="120">
        <v>2321200</v>
      </c>
      <c r="C1097" s="120" t="s">
        <v>3328</v>
      </c>
      <c r="D1097" s="121">
        <v>293856</v>
      </c>
      <c r="E1097" s="121">
        <v>146928</v>
      </c>
      <c r="G1097" t="s">
        <v>227</v>
      </c>
      <c r="H1097" t="s">
        <v>6803</v>
      </c>
      <c r="I1097" t="s">
        <v>6804</v>
      </c>
      <c r="J1097" s="180">
        <v>589436</v>
      </c>
    </row>
    <row r="1098" spans="1:10">
      <c r="A1098" s="120" t="s">
        <v>216</v>
      </c>
      <c r="B1098" s="120">
        <v>2504600</v>
      </c>
      <c r="C1098" s="120" t="s">
        <v>3329</v>
      </c>
      <c r="D1098" s="121">
        <v>265697</v>
      </c>
      <c r="E1098" s="121">
        <v>132848</v>
      </c>
      <c r="G1098" t="s">
        <v>227</v>
      </c>
      <c r="H1098" t="s">
        <v>6805</v>
      </c>
      <c r="I1098" t="s">
        <v>6806</v>
      </c>
      <c r="J1098" s="180">
        <v>70398</v>
      </c>
    </row>
    <row r="1099" spans="1:10">
      <c r="A1099" s="120" t="s">
        <v>216</v>
      </c>
      <c r="B1099" s="120">
        <v>3127900</v>
      </c>
      <c r="C1099" s="120" t="s">
        <v>3340</v>
      </c>
      <c r="D1099" s="121">
        <v>590003</v>
      </c>
      <c r="E1099" s="121">
        <v>295001</v>
      </c>
      <c r="G1099" t="s">
        <v>227</v>
      </c>
      <c r="H1099" t="s">
        <v>6807</v>
      </c>
      <c r="I1099" t="s">
        <v>6808</v>
      </c>
      <c r="J1099" s="180">
        <v>1167807</v>
      </c>
    </row>
    <row r="1100" spans="1:10">
      <c r="A1100" s="120" t="s">
        <v>216</v>
      </c>
      <c r="B1100" s="120">
        <v>4106300</v>
      </c>
      <c r="C1100" s="120" t="s">
        <v>3378</v>
      </c>
      <c r="D1100" s="121">
        <v>352289</v>
      </c>
      <c r="E1100" s="121">
        <v>176144</v>
      </c>
      <c r="G1100" t="s">
        <v>227</v>
      </c>
      <c r="H1100" t="s">
        <v>6809</v>
      </c>
      <c r="I1100" t="s">
        <v>6810</v>
      </c>
      <c r="J1100" s="180">
        <v>154367</v>
      </c>
    </row>
    <row r="1101" spans="1:10">
      <c r="A1101" s="120" t="s">
        <v>216</v>
      </c>
      <c r="B1101" s="120">
        <v>884900</v>
      </c>
      <c r="C1101" s="120" t="s">
        <v>3379</v>
      </c>
      <c r="D1101" s="121">
        <v>2363047</v>
      </c>
      <c r="E1101" s="121">
        <v>1181523</v>
      </c>
      <c r="G1101" t="s">
        <v>227</v>
      </c>
      <c r="H1101" t="s">
        <v>6811</v>
      </c>
      <c r="I1101" t="s">
        <v>6812</v>
      </c>
      <c r="J1101" s="180">
        <v>440788</v>
      </c>
    </row>
    <row r="1102" spans="1:10">
      <c r="A1102" s="120" t="s">
        <v>216</v>
      </c>
      <c r="B1102" s="120">
        <v>151200</v>
      </c>
      <c r="C1102" s="120" t="s">
        <v>3380</v>
      </c>
      <c r="D1102" s="121">
        <v>18933435</v>
      </c>
      <c r="E1102" s="121">
        <v>9466717</v>
      </c>
      <c r="G1102" t="s">
        <v>227</v>
      </c>
      <c r="H1102" t="s">
        <v>6813</v>
      </c>
      <c r="I1102" t="s">
        <v>6814</v>
      </c>
      <c r="J1102" s="180">
        <v>1463832</v>
      </c>
    </row>
    <row r="1103" spans="1:10">
      <c r="A1103" s="120" t="s">
        <v>216</v>
      </c>
      <c r="B1103" s="120">
        <v>4225000</v>
      </c>
      <c r="C1103" s="120" t="s">
        <v>3396</v>
      </c>
      <c r="D1103" s="121">
        <v>138096</v>
      </c>
      <c r="E1103" s="121">
        <v>69048</v>
      </c>
      <c r="G1103" t="s">
        <v>227</v>
      </c>
      <c r="H1103" t="s">
        <v>6815</v>
      </c>
      <c r="I1103" t="s">
        <v>6816</v>
      </c>
      <c r="J1103" s="180">
        <v>1152014</v>
      </c>
    </row>
    <row r="1104" spans="1:10">
      <c r="A1104" s="120" t="s">
        <v>216</v>
      </c>
      <c r="B1104" s="120">
        <v>1065200</v>
      </c>
      <c r="C1104" s="120" t="s">
        <v>3403</v>
      </c>
      <c r="D1104" s="121">
        <v>6574907</v>
      </c>
      <c r="E1104" s="121">
        <v>3287453</v>
      </c>
      <c r="G1104" t="s">
        <v>227</v>
      </c>
      <c r="H1104" t="s">
        <v>6817</v>
      </c>
      <c r="I1104" t="s">
        <v>6818</v>
      </c>
      <c r="J1104" s="180">
        <v>857583</v>
      </c>
    </row>
    <row r="1105" spans="1:10">
      <c r="A1105" s="120" t="s">
        <v>216</v>
      </c>
      <c r="B1105" s="120">
        <v>4120400</v>
      </c>
      <c r="C1105" s="120" t="s">
        <v>3447</v>
      </c>
      <c r="D1105" s="121">
        <v>149326</v>
      </c>
      <c r="E1105" s="121">
        <v>74663</v>
      </c>
      <c r="G1105" t="s">
        <v>227</v>
      </c>
      <c r="H1105" t="s">
        <v>6819</v>
      </c>
      <c r="I1105" t="s">
        <v>6820</v>
      </c>
      <c r="J1105" s="180">
        <v>950623</v>
      </c>
    </row>
    <row r="1106" spans="1:10">
      <c r="A1106" s="120" t="s">
        <v>216</v>
      </c>
      <c r="B1106" s="120">
        <v>2149900</v>
      </c>
      <c r="C1106" s="120" t="s">
        <v>3473</v>
      </c>
      <c r="D1106" s="121">
        <v>773577</v>
      </c>
      <c r="E1106" s="121">
        <v>386788</v>
      </c>
      <c r="G1106" t="s">
        <v>227</v>
      </c>
      <c r="H1106" t="s">
        <v>6821</v>
      </c>
      <c r="I1106" t="s">
        <v>6822</v>
      </c>
      <c r="J1106" s="180">
        <v>456272</v>
      </c>
    </row>
    <row r="1107" spans="1:10">
      <c r="A1107" s="120" t="s">
        <v>216</v>
      </c>
      <c r="B1107" s="120">
        <v>4105400</v>
      </c>
      <c r="C1107" s="120" t="s">
        <v>3498</v>
      </c>
      <c r="D1107" s="121">
        <v>228149</v>
      </c>
      <c r="E1107" s="121">
        <v>114074</v>
      </c>
      <c r="G1107" t="s">
        <v>227</v>
      </c>
      <c r="H1107" t="s">
        <v>6823</v>
      </c>
      <c r="I1107" t="s">
        <v>6824</v>
      </c>
      <c r="J1107" s="180">
        <v>1061472</v>
      </c>
    </row>
    <row r="1108" spans="1:10">
      <c r="A1108" s="120" t="s">
        <v>216</v>
      </c>
      <c r="B1108" s="120">
        <v>151300</v>
      </c>
      <c r="C1108" s="120" t="s">
        <v>3499</v>
      </c>
      <c r="D1108" s="121">
        <v>6004939</v>
      </c>
      <c r="E1108" s="121">
        <v>3002469</v>
      </c>
      <c r="G1108" t="s">
        <v>227</v>
      </c>
      <c r="H1108" t="s">
        <v>6825</v>
      </c>
      <c r="I1108" t="s">
        <v>6826</v>
      </c>
      <c r="J1108" s="180">
        <v>1285891</v>
      </c>
    </row>
    <row r="1109" spans="1:10">
      <c r="A1109" s="120" t="s">
        <v>216</v>
      </c>
      <c r="B1109" s="120">
        <v>4254300</v>
      </c>
      <c r="C1109" s="120" t="s">
        <v>3505</v>
      </c>
      <c r="D1109" s="121">
        <v>5656</v>
      </c>
      <c r="E1109" s="121">
        <v>2828</v>
      </c>
      <c r="G1109" t="s">
        <v>227</v>
      </c>
      <c r="H1109" t="s">
        <v>6827</v>
      </c>
      <c r="I1109" t="s">
        <v>6828</v>
      </c>
      <c r="J1109" s="180">
        <v>750593</v>
      </c>
    </row>
    <row r="1110" spans="1:10">
      <c r="A1110" s="120" t="s">
        <v>216</v>
      </c>
      <c r="B1110" s="120">
        <v>4246900</v>
      </c>
      <c r="C1110" s="120" t="s">
        <v>3523</v>
      </c>
      <c r="D1110" s="121">
        <v>93447</v>
      </c>
      <c r="E1110" s="121">
        <v>46723</v>
      </c>
      <c r="G1110" t="s">
        <v>227</v>
      </c>
      <c r="H1110" t="s">
        <v>6829</v>
      </c>
      <c r="I1110" t="s">
        <v>6830</v>
      </c>
      <c r="J1110" s="180">
        <v>1021886</v>
      </c>
    </row>
    <row r="1111" spans="1:10">
      <c r="A1111" s="120" t="s">
        <v>216</v>
      </c>
      <c r="B1111" s="120">
        <v>560500</v>
      </c>
      <c r="C1111" s="120" t="s">
        <v>3540</v>
      </c>
      <c r="D1111" s="121">
        <v>527113</v>
      </c>
      <c r="E1111" s="121">
        <v>263556</v>
      </c>
      <c r="G1111" t="s">
        <v>227</v>
      </c>
      <c r="H1111" t="s">
        <v>6831</v>
      </c>
      <c r="I1111" t="s">
        <v>1429</v>
      </c>
      <c r="J1111" s="180">
        <v>92534</v>
      </c>
    </row>
    <row r="1112" spans="1:10">
      <c r="A1112" s="120" t="s">
        <v>216</v>
      </c>
      <c r="B1112" s="120">
        <v>2115300</v>
      </c>
      <c r="C1112" s="120" t="s">
        <v>3541</v>
      </c>
      <c r="D1112" s="121">
        <v>621026</v>
      </c>
      <c r="E1112" s="121">
        <v>310513</v>
      </c>
      <c r="G1112" t="s">
        <v>227</v>
      </c>
      <c r="H1112" t="s">
        <v>6832</v>
      </c>
      <c r="I1112" t="s">
        <v>1451</v>
      </c>
      <c r="J1112" s="180">
        <v>6660</v>
      </c>
    </row>
    <row r="1113" spans="1:10">
      <c r="A1113" s="120" t="s">
        <v>216</v>
      </c>
      <c r="B1113" s="120">
        <v>151400</v>
      </c>
      <c r="C1113" s="120" t="s">
        <v>3569</v>
      </c>
      <c r="D1113" s="121">
        <v>6116050</v>
      </c>
      <c r="E1113" s="121">
        <v>3058025</v>
      </c>
      <c r="G1113" t="s">
        <v>227</v>
      </c>
      <c r="H1113" t="s">
        <v>6833</v>
      </c>
      <c r="I1113" t="s">
        <v>6834</v>
      </c>
      <c r="J1113" s="180">
        <v>123538</v>
      </c>
    </row>
    <row r="1114" spans="1:10">
      <c r="A1114" s="120" t="s">
        <v>216</v>
      </c>
      <c r="B1114" s="120">
        <v>3114700</v>
      </c>
      <c r="C1114" s="120" t="s">
        <v>3594</v>
      </c>
      <c r="D1114" s="121">
        <v>663998</v>
      </c>
      <c r="E1114" s="121">
        <v>331999</v>
      </c>
      <c r="G1114" t="s">
        <v>227</v>
      </c>
      <c r="H1114" t="s">
        <v>6835</v>
      </c>
      <c r="I1114" t="s">
        <v>1550</v>
      </c>
      <c r="J1114" s="180">
        <v>178956</v>
      </c>
    </row>
    <row r="1115" spans="1:10">
      <c r="A1115" s="120" t="s">
        <v>216</v>
      </c>
      <c r="B1115" s="120">
        <v>4214500</v>
      </c>
      <c r="C1115" s="120" t="s">
        <v>3603</v>
      </c>
      <c r="D1115" s="121">
        <v>61112</v>
      </c>
      <c r="E1115" s="121">
        <v>30556</v>
      </c>
      <c r="G1115" t="s">
        <v>227</v>
      </c>
      <c r="H1115" t="s">
        <v>6836</v>
      </c>
      <c r="I1115" t="s">
        <v>1553</v>
      </c>
      <c r="J1115" s="180">
        <v>88294</v>
      </c>
    </row>
    <row r="1116" spans="1:10">
      <c r="A1116" s="120" t="s">
        <v>216</v>
      </c>
      <c r="B1116" s="120">
        <v>2554200</v>
      </c>
      <c r="C1116" s="120" t="s">
        <v>3652</v>
      </c>
      <c r="D1116" s="121">
        <v>177103</v>
      </c>
      <c r="E1116" s="121">
        <v>88551</v>
      </c>
      <c r="G1116" t="s">
        <v>227</v>
      </c>
      <c r="H1116" t="s">
        <v>6837</v>
      </c>
      <c r="I1116" t="s">
        <v>1655</v>
      </c>
      <c r="J1116" s="180">
        <v>3815</v>
      </c>
    </row>
    <row r="1117" spans="1:10">
      <c r="A1117" s="120" t="s">
        <v>216</v>
      </c>
      <c r="B1117" s="120">
        <v>2511700</v>
      </c>
      <c r="C1117" s="120" t="s">
        <v>3714</v>
      </c>
      <c r="D1117" s="121">
        <v>516450</v>
      </c>
      <c r="E1117" s="121">
        <v>258225</v>
      </c>
      <c r="G1117" t="s">
        <v>227</v>
      </c>
      <c r="H1117" t="s">
        <v>6838</v>
      </c>
      <c r="I1117" t="s">
        <v>1681</v>
      </c>
      <c r="J1117" s="180">
        <v>394367</v>
      </c>
    </row>
    <row r="1118" spans="1:10">
      <c r="A1118" s="120" t="s">
        <v>216</v>
      </c>
      <c r="B1118" s="120">
        <v>1257400</v>
      </c>
      <c r="C1118" s="120" t="s">
        <v>3716</v>
      </c>
      <c r="D1118" s="121">
        <v>1273220</v>
      </c>
      <c r="E1118" s="121">
        <v>636610</v>
      </c>
      <c r="G1118" t="s">
        <v>227</v>
      </c>
      <c r="H1118" t="s">
        <v>6839</v>
      </c>
      <c r="I1118" t="s">
        <v>6840</v>
      </c>
      <c r="J1118" s="180">
        <v>131796</v>
      </c>
    </row>
    <row r="1119" spans="1:10">
      <c r="A1119" s="120" t="s">
        <v>216</v>
      </c>
      <c r="B1119" s="120">
        <v>752500</v>
      </c>
      <c r="C1119" s="120" t="s">
        <v>3726</v>
      </c>
      <c r="D1119" s="121">
        <v>269159</v>
      </c>
      <c r="E1119" s="121">
        <v>134579</v>
      </c>
      <c r="G1119" t="s">
        <v>227</v>
      </c>
      <c r="H1119" t="s">
        <v>6841</v>
      </c>
      <c r="I1119" t="s">
        <v>6842</v>
      </c>
      <c r="J1119" s="180">
        <v>80005</v>
      </c>
    </row>
    <row r="1120" spans="1:10">
      <c r="A1120" s="120" t="s">
        <v>216</v>
      </c>
      <c r="B1120" s="120">
        <v>2524200</v>
      </c>
      <c r="C1120" s="120" t="s">
        <v>3740</v>
      </c>
      <c r="D1120" s="121">
        <v>447181</v>
      </c>
      <c r="E1120" s="121">
        <v>223590</v>
      </c>
      <c r="G1120" t="s">
        <v>227</v>
      </c>
      <c r="H1120" t="s">
        <v>6843</v>
      </c>
      <c r="I1120" t="s">
        <v>1873</v>
      </c>
      <c r="J1120" s="180">
        <v>122744</v>
      </c>
    </row>
    <row r="1121" spans="1:10">
      <c r="A1121" s="120" t="s">
        <v>216</v>
      </c>
      <c r="B1121" s="120">
        <v>151500</v>
      </c>
      <c r="C1121" s="120" t="s">
        <v>3768</v>
      </c>
      <c r="D1121" s="121">
        <v>2692112</v>
      </c>
      <c r="E1121" s="121">
        <v>1346056</v>
      </c>
      <c r="G1121" t="s">
        <v>227</v>
      </c>
      <c r="H1121" t="s">
        <v>6844</v>
      </c>
      <c r="I1121" t="s">
        <v>2024</v>
      </c>
      <c r="J1121" s="180">
        <v>62167</v>
      </c>
    </row>
    <row r="1122" spans="1:10">
      <c r="A1122" s="120" t="s">
        <v>216</v>
      </c>
      <c r="B1122" s="120">
        <v>3696400</v>
      </c>
      <c r="C1122" s="120" t="s">
        <v>3793</v>
      </c>
      <c r="D1122" s="121">
        <v>382767</v>
      </c>
      <c r="E1122" s="121">
        <v>191383</v>
      </c>
      <c r="G1122" t="s">
        <v>227</v>
      </c>
      <c r="H1122" t="s">
        <v>6845</v>
      </c>
      <c r="I1122" t="s">
        <v>6846</v>
      </c>
      <c r="J1122" s="180">
        <v>74712</v>
      </c>
    </row>
    <row r="1123" spans="1:10">
      <c r="A1123" s="120" t="s">
        <v>216</v>
      </c>
      <c r="B1123" s="120">
        <v>152300</v>
      </c>
      <c r="C1123" s="120" t="s">
        <v>3822</v>
      </c>
      <c r="D1123" s="121">
        <v>2997937</v>
      </c>
      <c r="E1123" s="121">
        <v>1498968</v>
      </c>
      <c r="G1123" t="s">
        <v>227</v>
      </c>
      <c r="H1123" t="s">
        <v>6847</v>
      </c>
      <c r="I1123" t="s">
        <v>2080</v>
      </c>
      <c r="J1123" s="180">
        <v>33630</v>
      </c>
    </row>
    <row r="1124" spans="1:10">
      <c r="A1124" s="120" t="s">
        <v>216</v>
      </c>
      <c r="B1124" s="120">
        <v>152600</v>
      </c>
      <c r="C1124" s="120" t="s">
        <v>3829</v>
      </c>
      <c r="D1124" s="121">
        <v>4579587</v>
      </c>
      <c r="E1124" s="121">
        <v>2289793</v>
      </c>
      <c r="G1124" t="s">
        <v>227</v>
      </c>
      <c r="H1124" t="s">
        <v>6848</v>
      </c>
      <c r="I1124" t="s">
        <v>2122</v>
      </c>
      <c r="J1124" s="180">
        <v>61990</v>
      </c>
    </row>
    <row r="1125" spans="1:10">
      <c r="A1125" s="120" t="s">
        <v>216</v>
      </c>
      <c r="B1125" s="120">
        <v>146800</v>
      </c>
      <c r="C1125" s="120" t="s">
        <v>3852</v>
      </c>
      <c r="D1125" s="121">
        <v>1296380</v>
      </c>
      <c r="E1125" s="121">
        <v>648190</v>
      </c>
      <c r="G1125" t="s">
        <v>227</v>
      </c>
      <c r="H1125" t="s">
        <v>6849</v>
      </c>
      <c r="I1125" t="s">
        <v>2137</v>
      </c>
      <c r="J1125" s="180">
        <v>253372</v>
      </c>
    </row>
    <row r="1126" spans="1:10">
      <c r="A1126" s="120" t="s">
        <v>216</v>
      </c>
      <c r="B1126" s="120">
        <v>2612700</v>
      </c>
      <c r="C1126" s="120" t="s">
        <v>3868</v>
      </c>
      <c r="D1126" s="121">
        <v>175281</v>
      </c>
      <c r="E1126" s="121">
        <v>87640</v>
      </c>
      <c r="G1126" t="s">
        <v>227</v>
      </c>
      <c r="H1126" t="s">
        <v>6850</v>
      </c>
      <c r="I1126" t="s">
        <v>2301</v>
      </c>
      <c r="J1126" s="180">
        <v>113502</v>
      </c>
    </row>
    <row r="1127" spans="1:10">
      <c r="A1127" s="120" t="s">
        <v>216</v>
      </c>
      <c r="B1127" s="120">
        <v>4167300</v>
      </c>
      <c r="C1127" s="120" t="s">
        <v>3869</v>
      </c>
      <c r="D1127" s="121">
        <v>85687</v>
      </c>
      <c r="E1127" s="121">
        <v>42843</v>
      </c>
      <c r="G1127" t="s">
        <v>227</v>
      </c>
      <c r="H1127" t="s">
        <v>6851</v>
      </c>
      <c r="I1127" t="s">
        <v>2308</v>
      </c>
      <c r="J1127" s="180">
        <v>115540</v>
      </c>
    </row>
    <row r="1128" spans="1:10">
      <c r="A1128" s="120" t="s">
        <v>216</v>
      </c>
      <c r="B1128" s="120">
        <v>4216900</v>
      </c>
      <c r="C1128" s="120" t="s">
        <v>3895</v>
      </c>
      <c r="D1128" s="121">
        <v>139442</v>
      </c>
      <c r="E1128" s="121">
        <v>69721</v>
      </c>
      <c r="G1128" t="s">
        <v>227</v>
      </c>
      <c r="H1128" t="s">
        <v>6852</v>
      </c>
      <c r="I1128" t="s">
        <v>2399</v>
      </c>
      <c r="J1128" s="180">
        <v>96713</v>
      </c>
    </row>
    <row r="1129" spans="1:10">
      <c r="A1129" s="120" t="s">
        <v>216</v>
      </c>
      <c r="B1129" s="120">
        <v>151900</v>
      </c>
      <c r="C1129" s="120" t="s">
        <v>3915</v>
      </c>
      <c r="D1129" s="121">
        <v>7859449</v>
      </c>
      <c r="E1129" s="121">
        <v>3929724</v>
      </c>
      <c r="G1129" t="s">
        <v>227</v>
      </c>
      <c r="H1129" t="s">
        <v>6853</v>
      </c>
      <c r="I1129" t="s">
        <v>2631</v>
      </c>
      <c r="J1129" s="180">
        <v>16733</v>
      </c>
    </row>
    <row r="1130" spans="1:10">
      <c r="A1130" s="120" t="s">
        <v>216</v>
      </c>
      <c r="B1130" s="120">
        <v>2517100</v>
      </c>
      <c r="C1130" s="120" t="s">
        <v>3921</v>
      </c>
      <c r="D1130" s="121">
        <v>97165</v>
      </c>
      <c r="E1130" s="121">
        <v>48582</v>
      </c>
      <c r="G1130" t="s">
        <v>227</v>
      </c>
      <c r="H1130" t="s">
        <v>6854</v>
      </c>
      <c r="I1130" t="s">
        <v>6855</v>
      </c>
      <c r="J1130" s="180">
        <v>33980</v>
      </c>
    </row>
    <row r="1131" spans="1:10">
      <c r="A1131" s="120" t="s">
        <v>216</v>
      </c>
      <c r="B1131" s="120">
        <v>152000</v>
      </c>
      <c r="C1131" s="120" t="s">
        <v>3960</v>
      </c>
      <c r="D1131" s="121">
        <v>8150059</v>
      </c>
      <c r="E1131" s="121">
        <v>4075029</v>
      </c>
      <c r="G1131" t="s">
        <v>227</v>
      </c>
      <c r="H1131" t="s">
        <v>6856</v>
      </c>
      <c r="I1131" t="s">
        <v>2730</v>
      </c>
      <c r="J1131" s="180">
        <v>99350</v>
      </c>
    </row>
    <row r="1132" spans="1:10">
      <c r="A1132" s="120" t="s">
        <v>216</v>
      </c>
      <c r="B1132" s="120">
        <v>4130400</v>
      </c>
      <c r="C1132" s="120" t="s">
        <v>3978</v>
      </c>
      <c r="D1132" s="121">
        <v>224489</v>
      </c>
      <c r="E1132" s="121">
        <v>112244</v>
      </c>
      <c r="G1132" t="s">
        <v>227</v>
      </c>
      <c r="H1132" t="s">
        <v>6857</v>
      </c>
      <c r="I1132" t="s">
        <v>2753</v>
      </c>
      <c r="J1132" s="180">
        <v>512606</v>
      </c>
    </row>
    <row r="1133" spans="1:10">
      <c r="A1133" s="120" t="s">
        <v>216</v>
      </c>
      <c r="B1133" s="120">
        <v>4209500</v>
      </c>
      <c r="C1133" s="120" t="s">
        <v>3979</v>
      </c>
      <c r="D1133" s="121">
        <v>75116</v>
      </c>
      <c r="E1133" s="121">
        <v>37558</v>
      </c>
      <c r="G1133" t="s">
        <v>227</v>
      </c>
      <c r="H1133" t="s">
        <v>6858</v>
      </c>
      <c r="I1133" t="s">
        <v>6859</v>
      </c>
      <c r="J1133" s="180">
        <v>2926</v>
      </c>
    </row>
    <row r="1134" spans="1:10">
      <c r="A1134" s="120" t="s">
        <v>216</v>
      </c>
      <c r="B1134" s="120">
        <v>990200</v>
      </c>
      <c r="C1134" s="120" t="s">
        <v>3986</v>
      </c>
      <c r="D1134" s="121">
        <v>1063091</v>
      </c>
      <c r="E1134" s="121">
        <v>531545</v>
      </c>
      <c r="G1134" t="s">
        <v>227</v>
      </c>
      <c r="H1134" t="s">
        <v>6860</v>
      </c>
      <c r="I1134" t="s">
        <v>6861</v>
      </c>
      <c r="J1134" s="180">
        <v>230857</v>
      </c>
    </row>
    <row r="1135" spans="1:10">
      <c r="A1135" s="120" t="s">
        <v>216</v>
      </c>
      <c r="B1135" s="120">
        <v>4209200</v>
      </c>
      <c r="C1135" s="120" t="s">
        <v>4033</v>
      </c>
      <c r="D1135" s="121">
        <v>83362</v>
      </c>
      <c r="E1135" s="121">
        <v>41681</v>
      </c>
      <c r="G1135" t="s">
        <v>227</v>
      </c>
      <c r="H1135" t="s">
        <v>6862</v>
      </c>
      <c r="I1135" t="s">
        <v>6863</v>
      </c>
      <c r="J1135" s="180">
        <v>214153</v>
      </c>
    </row>
    <row r="1136" spans="1:10">
      <c r="A1136" s="120" t="s">
        <v>216</v>
      </c>
      <c r="B1136" s="120">
        <v>3264300</v>
      </c>
      <c r="C1136" s="120" t="s">
        <v>4036</v>
      </c>
      <c r="D1136" s="121">
        <v>96848</v>
      </c>
      <c r="E1136" s="121">
        <v>48424</v>
      </c>
      <c r="G1136" t="s">
        <v>227</v>
      </c>
      <c r="H1136" t="s">
        <v>6864</v>
      </c>
      <c r="I1136" t="s">
        <v>2913</v>
      </c>
      <c r="J1136" s="180">
        <v>134249</v>
      </c>
    </row>
    <row r="1137" spans="1:10">
      <c r="A1137" s="120" t="s">
        <v>216</v>
      </c>
      <c r="B1137" s="120">
        <v>3661400</v>
      </c>
      <c r="C1137" s="120" t="s">
        <v>4037</v>
      </c>
      <c r="D1137" s="121">
        <v>3625271</v>
      </c>
      <c r="E1137" s="121">
        <v>1812635</v>
      </c>
      <c r="G1137" t="s">
        <v>227</v>
      </c>
      <c r="H1137" t="s">
        <v>6865</v>
      </c>
      <c r="I1137" t="s">
        <v>2920</v>
      </c>
      <c r="J1137" s="180">
        <v>450581</v>
      </c>
    </row>
    <row r="1138" spans="1:10">
      <c r="A1138" s="120" t="s">
        <v>216</v>
      </c>
      <c r="B1138" s="120">
        <v>152200</v>
      </c>
      <c r="C1138" s="120" t="s">
        <v>4038</v>
      </c>
      <c r="D1138" s="121">
        <v>2111445</v>
      </c>
      <c r="E1138" s="121">
        <v>1055722</v>
      </c>
      <c r="G1138" t="s">
        <v>227</v>
      </c>
      <c r="H1138" t="s">
        <v>6866</v>
      </c>
      <c r="I1138" t="s">
        <v>3013</v>
      </c>
      <c r="J1138" s="180">
        <v>768071</v>
      </c>
    </row>
    <row r="1139" spans="1:10">
      <c r="A1139" s="120" t="s">
        <v>216</v>
      </c>
      <c r="B1139" s="120">
        <v>3123900</v>
      </c>
      <c r="C1139" s="120" t="s">
        <v>4066</v>
      </c>
      <c r="D1139" s="121">
        <v>1689659</v>
      </c>
      <c r="E1139" s="121">
        <v>844829</v>
      </c>
      <c r="G1139" t="s">
        <v>227</v>
      </c>
      <c r="H1139" t="s">
        <v>6867</v>
      </c>
      <c r="I1139" t="s">
        <v>6868</v>
      </c>
      <c r="J1139" s="180">
        <v>17853</v>
      </c>
    </row>
    <row r="1140" spans="1:10">
      <c r="A1140" s="120" t="s">
        <v>216</v>
      </c>
      <c r="B1140" s="120">
        <v>152100</v>
      </c>
      <c r="C1140" s="120" t="s">
        <v>4075</v>
      </c>
      <c r="D1140" s="121">
        <v>4820567</v>
      </c>
      <c r="E1140" s="121">
        <v>2410283</v>
      </c>
      <c r="G1140" t="s">
        <v>227</v>
      </c>
      <c r="H1140" t="s">
        <v>6869</v>
      </c>
      <c r="I1140" t="s">
        <v>3113</v>
      </c>
      <c r="J1140" s="180">
        <v>176326</v>
      </c>
    </row>
    <row r="1141" spans="1:10">
      <c r="A1141" s="120" t="s">
        <v>216</v>
      </c>
      <c r="B1141" s="120">
        <v>2278800</v>
      </c>
      <c r="C1141" s="120" t="s">
        <v>4100</v>
      </c>
      <c r="D1141" s="121">
        <v>2097167</v>
      </c>
      <c r="E1141" s="121">
        <v>1048583</v>
      </c>
      <c r="G1141" t="s">
        <v>227</v>
      </c>
      <c r="H1141" t="s">
        <v>6870</v>
      </c>
      <c r="I1141" t="s">
        <v>3254</v>
      </c>
      <c r="J1141" s="180">
        <v>128970</v>
      </c>
    </row>
    <row r="1142" spans="1:10">
      <c r="A1142" s="120" t="s">
        <v>216</v>
      </c>
      <c r="B1142" s="120">
        <v>3903500</v>
      </c>
      <c r="C1142" s="120" t="s">
        <v>4100</v>
      </c>
      <c r="D1142" s="121">
        <v>1776085</v>
      </c>
      <c r="E1142" s="121">
        <v>888042</v>
      </c>
      <c r="G1142" t="s">
        <v>227</v>
      </c>
      <c r="H1142" t="s">
        <v>6871</v>
      </c>
      <c r="I1142" t="s">
        <v>3295</v>
      </c>
      <c r="J1142" s="180">
        <v>8928</v>
      </c>
    </row>
    <row r="1143" spans="1:10">
      <c r="A1143" s="120" t="s">
        <v>216</v>
      </c>
      <c r="B1143" s="120">
        <v>807500</v>
      </c>
      <c r="C1143" s="120" t="s">
        <v>4169</v>
      </c>
      <c r="D1143" s="121">
        <v>38046</v>
      </c>
      <c r="E1143" s="121">
        <v>19023</v>
      </c>
      <c r="G1143" t="s">
        <v>227</v>
      </c>
      <c r="H1143" t="s">
        <v>6872</v>
      </c>
      <c r="I1143" t="s">
        <v>3319</v>
      </c>
      <c r="J1143" s="180">
        <v>257678</v>
      </c>
    </row>
    <row r="1144" spans="1:10">
      <c r="A1144" s="120" t="s">
        <v>216</v>
      </c>
      <c r="B1144" s="120">
        <v>1254400</v>
      </c>
      <c r="C1144" s="120" t="s">
        <v>4171</v>
      </c>
      <c r="D1144" s="121">
        <v>308355</v>
      </c>
      <c r="E1144" s="121">
        <v>154177</v>
      </c>
      <c r="G1144" t="s">
        <v>227</v>
      </c>
      <c r="H1144" t="s">
        <v>6873</v>
      </c>
      <c r="I1144" t="s">
        <v>3325</v>
      </c>
      <c r="J1144" s="180">
        <v>218202</v>
      </c>
    </row>
    <row r="1145" spans="1:10">
      <c r="A1145" s="120" t="s">
        <v>216</v>
      </c>
      <c r="B1145" s="120">
        <v>152800</v>
      </c>
      <c r="C1145" s="120" t="s">
        <v>4180</v>
      </c>
      <c r="D1145" s="121">
        <v>12813482</v>
      </c>
      <c r="E1145" s="121">
        <v>6406741</v>
      </c>
      <c r="G1145" t="s">
        <v>227</v>
      </c>
      <c r="H1145" t="s">
        <v>6874</v>
      </c>
      <c r="I1145" t="s">
        <v>6875</v>
      </c>
      <c r="J1145" s="180">
        <v>44907</v>
      </c>
    </row>
    <row r="1146" spans="1:10">
      <c r="A1146" s="120" t="s">
        <v>216</v>
      </c>
      <c r="B1146" s="120">
        <v>822300</v>
      </c>
      <c r="C1146" s="120" t="s">
        <v>4181</v>
      </c>
      <c r="D1146" s="121">
        <v>40445</v>
      </c>
      <c r="E1146" s="121">
        <v>20222</v>
      </c>
      <c r="G1146" t="s">
        <v>227</v>
      </c>
      <c r="H1146" t="s">
        <v>6876</v>
      </c>
      <c r="I1146" t="s">
        <v>3650</v>
      </c>
      <c r="J1146" s="180">
        <v>8546</v>
      </c>
    </row>
    <row r="1147" spans="1:10">
      <c r="A1147" s="120" t="s">
        <v>216</v>
      </c>
      <c r="B1147" s="120">
        <v>150400</v>
      </c>
      <c r="C1147" s="120" t="s">
        <v>4192</v>
      </c>
      <c r="D1147" s="121">
        <v>5023266</v>
      </c>
      <c r="E1147" s="121">
        <v>2511633</v>
      </c>
      <c r="G1147" t="s">
        <v>227</v>
      </c>
      <c r="H1147" t="s">
        <v>6877</v>
      </c>
      <c r="I1147" t="s">
        <v>3745</v>
      </c>
      <c r="J1147" s="180">
        <v>67935</v>
      </c>
    </row>
    <row r="1148" spans="1:10">
      <c r="A1148" s="120" t="s">
        <v>216</v>
      </c>
      <c r="B1148" s="120">
        <v>153100</v>
      </c>
      <c r="C1148" s="120" t="s">
        <v>4212</v>
      </c>
      <c r="D1148" s="121">
        <v>3578583</v>
      </c>
      <c r="E1148" s="121">
        <v>1789291</v>
      </c>
      <c r="G1148" t="s">
        <v>227</v>
      </c>
      <c r="H1148" t="s">
        <v>6878</v>
      </c>
      <c r="I1148" t="s">
        <v>3755</v>
      </c>
      <c r="J1148" s="180">
        <v>235295</v>
      </c>
    </row>
    <row r="1149" spans="1:10">
      <c r="A1149" s="120" t="s">
        <v>216</v>
      </c>
      <c r="B1149" s="120">
        <v>4163000</v>
      </c>
      <c r="C1149" s="120" t="s">
        <v>4244</v>
      </c>
      <c r="D1149" s="121">
        <v>224446</v>
      </c>
      <c r="E1149" s="121">
        <v>112223</v>
      </c>
      <c r="G1149" t="s">
        <v>227</v>
      </c>
      <c r="H1149" t="s">
        <v>6879</v>
      </c>
      <c r="I1149" t="s">
        <v>3927</v>
      </c>
      <c r="J1149" s="180">
        <v>112103</v>
      </c>
    </row>
    <row r="1150" spans="1:10">
      <c r="A1150" s="120" t="s">
        <v>216</v>
      </c>
      <c r="B1150" s="120">
        <v>4163100</v>
      </c>
      <c r="C1150" s="120" t="s">
        <v>4245</v>
      </c>
      <c r="D1150" s="121">
        <v>140570</v>
      </c>
      <c r="E1150" s="121">
        <v>70285</v>
      </c>
      <c r="G1150" t="s">
        <v>227</v>
      </c>
      <c r="H1150" t="s">
        <v>6880</v>
      </c>
      <c r="I1150" t="s">
        <v>6881</v>
      </c>
      <c r="J1150" s="180">
        <v>31182</v>
      </c>
    </row>
    <row r="1151" spans="1:10">
      <c r="A1151" s="120" t="s">
        <v>216</v>
      </c>
      <c r="B1151" s="120">
        <v>560700</v>
      </c>
      <c r="C1151" s="120" t="s">
        <v>4251</v>
      </c>
      <c r="D1151" s="121">
        <v>425821</v>
      </c>
      <c r="E1151" s="121">
        <v>212910</v>
      </c>
      <c r="G1151" t="s">
        <v>227</v>
      </c>
      <c r="H1151" t="s">
        <v>6882</v>
      </c>
      <c r="I1151" t="s">
        <v>6883</v>
      </c>
      <c r="J1151" s="180">
        <v>130168</v>
      </c>
    </row>
    <row r="1152" spans="1:10">
      <c r="A1152" s="120" t="s">
        <v>216</v>
      </c>
      <c r="B1152" s="120">
        <v>4270800</v>
      </c>
      <c r="C1152" s="120" t="s">
        <v>4252</v>
      </c>
      <c r="D1152" s="121">
        <v>17940</v>
      </c>
      <c r="E1152" s="121">
        <v>8970</v>
      </c>
      <c r="G1152" t="s">
        <v>227</v>
      </c>
      <c r="H1152" t="s">
        <v>6884</v>
      </c>
      <c r="I1152" t="s">
        <v>6885</v>
      </c>
      <c r="J1152" s="180">
        <v>49582</v>
      </c>
    </row>
    <row r="1153" spans="1:10">
      <c r="A1153" s="120" t="s">
        <v>216</v>
      </c>
      <c r="B1153" s="120">
        <v>2524000</v>
      </c>
      <c r="C1153" s="120" t="s">
        <v>4253</v>
      </c>
      <c r="D1153" s="121">
        <v>814778</v>
      </c>
      <c r="E1153" s="121">
        <v>407389</v>
      </c>
      <c r="G1153" t="s">
        <v>227</v>
      </c>
      <c r="H1153" t="s">
        <v>6886</v>
      </c>
      <c r="I1153" t="s">
        <v>6887</v>
      </c>
      <c r="J1153" s="180">
        <v>204508</v>
      </c>
    </row>
    <row r="1154" spans="1:10">
      <c r="A1154" s="120" t="s">
        <v>216</v>
      </c>
      <c r="B1154" s="120">
        <v>2326900</v>
      </c>
      <c r="C1154" s="120" t="s">
        <v>4253</v>
      </c>
      <c r="D1154" s="121">
        <v>478081</v>
      </c>
      <c r="E1154" s="121">
        <v>239040</v>
      </c>
      <c r="G1154" t="s">
        <v>227</v>
      </c>
      <c r="H1154" t="s">
        <v>6888</v>
      </c>
      <c r="I1154" t="s">
        <v>6889</v>
      </c>
      <c r="J1154" s="180">
        <v>307416</v>
      </c>
    </row>
    <row r="1155" spans="1:10">
      <c r="A1155" s="120" t="s">
        <v>216</v>
      </c>
      <c r="B1155" s="120">
        <v>153300</v>
      </c>
      <c r="C1155" s="120" t="s">
        <v>4289</v>
      </c>
      <c r="D1155" s="121">
        <v>7763584</v>
      </c>
      <c r="E1155" s="121">
        <v>3881792</v>
      </c>
      <c r="G1155" t="s">
        <v>227</v>
      </c>
      <c r="H1155" t="s">
        <v>6890</v>
      </c>
      <c r="I1155" t="s">
        <v>6891</v>
      </c>
      <c r="J1155" s="180">
        <v>321676</v>
      </c>
    </row>
    <row r="1156" spans="1:10">
      <c r="A1156" s="120" t="s">
        <v>216</v>
      </c>
      <c r="B1156" s="120">
        <v>2508900</v>
      </c>
      <c r="C1156" s="120" t="s">
        <v>4290</v>
      </c>
      <c r="D1156" s="121">
        <v>27499</v>
      </c>
      <c r="E1156" s="121">
        <v>13749</v>
      </c>
      <c r="G1156" t="s">
        <v>227</v>
      </c>
      <c r="H1156" t="s">
        <v>6892</v>
      </c>
      <c r="I1156" t="s">
        <v>6893</v>
      </c>
      <c r="J1156" s="180">
        <v>74820</v>
      </c>
    </row>
    <row r="1157" spans="1:10">
      <c r="A1157" s="120" t="s">
        <v>216</v>
      </c>
      <c r="B1157" s="120">
        <v>4116600</v>
      </c>
      <c r="C1157" s="120" t="s">
        <v>4301</v>
      </c>
      <c r="D1157" s="121">
        <v>337759</v>
      </c>
      <c r="E1157" s="121">
        <v>168879</v>
      </c>
      <c r="G1157" t="s">
        <v>227</v>
      </c>
      <c r="H1157" t="s">
        <v>6894</v>
      </c>
      <c r="I1157" t="s">
        <v>6895</v>
      </c>
      <c r="J1157" s="180">
        <v>786276</v>
      </c>
    </row>
    <row r="1158" spans="1:10">
      <c r="A1158" s="120" t="s">
        <v>216</v>
      </c>
      <c r="B1158" s="120">
        <v>4163200</v>
      </c>
      <c r="C1158" s="120" t="s">
        <v>4312</v>
      </c>
      <c r="D1158" s="121">
        <v>296389</v>
      </c>
      <c r="E1158" s="121">
        <v>148194</v>
      </c>
      <c r="G1158" t="s">
        <v>227</v>
      </c>
      <c r="H1158" t="s">
        <v>6896</v>
      </c>
      <c r="I1158" t="s">
        <v>6897</v>
      </c>
      <c r="J1158" s="180">
        <v>268753</v>
      </c>
    </row>
    <row r="1159" spans="1:10">
      <c r="A1159" s="120" t="s">
        <v>216</v>
      </c>
      <c r="B1159" s="120">
        <v>1082600</v>
      </c>
      <c r="C1159" s="120" t="s">
        <v>4403</v>
      </c>
      <c r="D1159" s="121">
        <v>539960</v>
      </c>
      <c r="E1159" s="121">
        <v>269980</v>
      </c>
      <c r="G1159" t="s">
        <v>227</v>
      </c>
      <c r="H1159" t="s">
        <v>6898</v>
      </c>
      <c r="I1159" t="s">
        <v>6899</v>
      </c>
      <c r="J1159" s="180">
        <v>210107</v>
      </c>
    </row>
    <row r="1160" spans="1:10">
      <c r="A1160" s="120" t="s">
        <v>216</v>
      </c>
      <c r="B1160" s="120">
        <v>560800</v>
      </c>
      <c r="C1160" s="120" t="s">
        <v>4424</v>
      </c>
      <c r="D1160" s="121">
        <v>644793</v>
      </c>
      <c r="E1160" s="121">
        <v>322396</v>
      </c>
      <c r="G1160" t="s">
        <v>227</v>
      </c>
      <c r="H1160" t="s">
        <v>6900</v>
      </c>
      <c r="I1160" t="s">
        <v>6901</v>
      </c>
      <c r="J1160" s="180">
        <v>213862</v>
      </c>
    </row>
    <row r="1161" spans="1:10">
      <c r="A1161" s="120" t="s">
        <v>216</v>
      </c>
      <c r="B1161" s="120">
        <v>4194000</v>
      </c>
      <c r="C1161" s="120" t="s">
        <v>4426</v>
      </c>
      <c r="D1161" s="121">
        <v>53915</v>
      </c>
      <c r="E1161" s="121">
        <v>26957</v>
      </c>
      <c r="G1161" t="s">
        <v>227</v>
      </c>
      <c r="H1161" t="s">
        <v>6902</v>
      </c>
      <c r="I1161" t="s">
        <v>6903</v>
      </c>
      <c r="J1161" s="180">
        <v>509731</v>
      </c>
    </row>
    <row r="1162" spans="1:10">
      <c r="A1162" s="120" t="s">
        <v>216</v>
      </c>
      <c r="B1162" s="120">
        <v>4029300</v>
      </c>
      <c r="C1162" s="120" t="s">
        <v>4429</v>
      </c>
      <c r="D1162" s="121">
        <v>95086</v>
      </c>
      <c r="E1162" s="121">
        <v>47543</v>
      </c>
      <c r="G1162" t="s">
        <v>227</v>
      </c>
      <c r="H1162" t="s">
        <v>6904</v>
      </c>
      <c r="I1162" t="s">
        <v>6905</v>
      </c>
      <c r="J1162" s="180">
        <v>378594</v>
      </c>
    </row>
    <row r="1163" spans="1:10">
      <c r="A1163" s="120" t="s">
        <v>216</v>
      </c>
      <c r="B1163" s="120">
        <v>3101900</v>
      </c>
      <c r="C1163" s="120" t="s">
        <v>4443</v>
      </c>
      <c r="D1163" s="121">
        <v>421907</v>
      </c>
      <c r="E1163" s="121">
        <v>210953</v>
      </c>
      <c r="G1163" t="s">
        <v>227</v>
      </c>
      <c r="H1163" t="s">
        <v>6906</v>
      </c>
      <c r="I1163" t="s">
        <v>6907</v>
      </c>
      <c r="J1163" s="180">
        <v>419371</v>
      </c>
    </row>
    <row r="1164" spans="1:10">
      <c r="A1164" s="120" t="s">
        <v>216</v>
      </c>
      <c r="B1164" s="120">
        <v>3028200</v>
      </c>
      <c r="C1164" s="120" t="s">
        <v>4447</v>
      </c>
      <c r="D1164" s="121">
        <v>194883</v>
      </c>
      <c r="E1164" s="121">
        <v>97441</v>
      </c>
      <c r="G1164" t="s">
        <v>227</v>
      </c>
      <c r="H1164" t="s">
        <v>6908</v>
      </c>
      <c r="I1164" t="s">
        <v>6909</v>
      </c>
      <c r="J1164" s="180">
        <v>355253</v>
      </c>
    </row>
    <row r="1165" spans="1:10">
      <c r="A1165" s="120" t="s">
        <v>216</v>
      </c>
      <c r="B1165" s="120">
        <v>3549300</v>
      </c>
      <c r="C1165" s="120" t="s">
        <v>4487</v>
      </c>
      <c r="D1165" s="121">
        <v>469150</v>
      </c>
      <c r="E1165" s="121">
        <v>234575</v>
      </c>
      <c r="G1165" t="s">
        <v>227</v>
      </c>
      <c r="H1165" t="s">
        <v>6910</v>
      </c>
      <c r="I1165" t="s">
        <v>6911</v>
      </c>
      <c r="J1165" s="180">
        <v>257365</v>
      </c>
    </row>
    <row r="1166" spans="1:10">
      <c r="A1166" s="120" t="s">
        <v>216</v>
      </c>
      <c r="B1166" s="120">
        <v>4233200</v>
      </c>
      <c r="C1166" s="120" t="s">
        <v>4490</v>
      </c>
      <c r="D1166" s="121">
        <v>11930</v>
      </c>
      <c r="E1166" s="121">
        <v>5965</v>
      </c>
      <c r="G1166" t="s">
        <v>227</v>
      </c>
      <c r="H1166" t="s">
        <v>6912</v>
      </c>
      <c r="I1166" t="s">
        <v>6913</v>
      </c>
      <c r="J1166" s="180">
        <v>213788</v>
      </c>
    </row>
    <row r="1167" spans="1:10">
      <c r="A1167" s="120" t="s">
        <v>216</v>
      </c>
      <c r="B1167" s="120">
        <v>3856300</v>
      </c>
      <c r="C1167" s="120" t="s">
        <v>4513</v>
      </c>
      <c r="D1167" s="121">
        <v>1214724</v>
      </c>
      <c r="E1167" s="121">
        <v>607362</v>
      </c>
      <c r="G1167" t="s">
        <v>227</v>
      </c>
      <c r="H1167" t="s">
        <v>6914</v>
      </c>
      <c r="I1167" t="s">
        <v>6915</v>
      </c>
      <c r="J1167" s="180">
        <v>134295</v>
      </c>
    </row>
    <row r="1168" spans="1:10">
      <c r="A1168" s="120" t="s">
        <v>216</v>
      </c>
      <c r="B1168" s="120">
        <v>395400</v>
      </c>
      <c r="C1168" s="120" t="s">
        <v>4569</v>
      </c>
      <c r="D1168" s="121">
        <v>51071250</v>
      </c>
      <c r="E1168" s="121">
        <v>25535625</v>
      </c>
      <c r="G1168" t="s">
        <v>227</v>
      </c>
      <c r="H1168" t="s">
        <v>6916</v>
      </c>
      <c r="I1168" t="s">
        <v>6917</v>
      </c>
      <c r="J1168" s="180">
        <v>214792</v>
      </c>
    </row>
    <row r="1169" spans="1:10">
      <c r="A1169" s="120" t="s">
        <v>216</v>
      </c>
      <c r="B1169" s="120">
        <v>153500</v>
      </c>
      <c r="C1169" s="120" t="s">
        <v>4588</v>
      </c>
      <c r="D1169" s="121">
        <v>31046411</v>
      </c>
      <c r="E1169" s="121">
        <v>15523205</v>
      </c>
      <c r="G1169" t="s">
        <v>227</v>
      </c>
      <c r="H1169" t="s">
        <v>6918</v>
      </c>
      <c r="I1169" t="s">
        <v>6919</v>
      </c>
      <c r="J1169" s="180">
        <v>122528</v>
      </c>
    </row>
    <row r="1170" spans="1:10">
      <c r="A1170" s="120" t="s">
        <v>216</v>
      </c>
      <c r="B1170" s="120">
        <v>4156300</v>
      </c>
      <c r="C1170" s="120" t="s">
        <v>4589</v>
      </c>
      <c r="D1170" s="121">
        <v>61344</v>
      </c>
      <c r="E1170" s="121">
        <v>30672</v>
      </c>
      <c r="G1170" t="s">
        <v>227</v>
      </c>
      <c r="H1170" t="s">
        <v>6920</v>
      </c>
      <c r="I1170" t="s">
        <v>6921</v>
      </c>
      <c r="J1170" s="180">
        <v>118896</v>
      </c>
    </row>
    <row r="1171" spans="1:10">
      <c r="A1171" s="120" t="s">
        <v>216</v>
      </c>
      <c r="B1171" s="120">
        <v>153600</v>
      </c>
      <c r="C1171" s="120" t="s">
        <v>4637</v>
      </c>
      <c r="D1171" s="121">
        <v>8139089</v>
      </c>
      <c r="E1171" s="121">
        <v>4069544</v>
      </c>
      <c r="G1171" t="s">
        <v>227</v>
      </c>
      <c r="H1171" t="s">
        <v>6922</v>
      </c>
      <c r="I1171" t="s">
        <v>6923</v>
      </c>
      <c r="J1171" s="180">
        <v>171577</v>
      </c>
    </row>
    <row r="1172" spans="1:10">
      <c r="A1172" s="120" t="s">
        <v>216</v>
      </c>
      <c r="B1172" s="120">
        <v>984100</v>
      </c>
      <c r="C1172" s="120" t="s">
        <v>4675</v>
      </c>
      <c r="D1172" s="121">
        <v>11770196</v>
      </c>
      <c r="E1172" s="121">
        <v>5885098</v>
      </c>
      <c r="G1172" t="s">
        <v>227</v>
      </c>
      <c r="H1172" t="s">
        <v>6924</v>
      </c>
      <c r="I1172" t="s">
        <v>6925</v>
      </c>
      <c r="J1172" s="180">
        <v>464454</v>
      </c>
    </row>
    <row r="1173" spans="1:10">
      <c r="A1173" s="120" t="s">
        <v>216</v>
      </c>
      <c r="B1173" s="120">
        <v>153700</v>
      </c>
      <c r="C1173" s="120" t="s">
        <v>4731</v>
      </c>
      <c r="D1173" s="121">
        <v>34839748</v>
      </c>
      <c r="E1173" s="121">
        <v>17419874</v>
      </c>
      <c r="G1173" t="s">
        <v>227</v>
      </c>
      <c r="H1173" t="s">
        <v>6926</v>
      </c>
      <c r="I1173" t="s">
        <v>4294</v>
      </c>
      <c r="J1173" s="180">
        <v>25947</v>
      </c>
    </row>
    <row r="1174" spans="1:10">
      <c r="A1174" s="120" t="s">
        <v>216</v>
      </c>
      <c r="B1174" s="120">
        <v>153800</v>
      </c>
      <c r="C1174" s="120" t="s">
        <v>4739</v>
      </c>
      <c r="D1174" s="121">
        <v>6941444</v>
      </c>
      <c r="E1174" s="121">
        <v>3470722</v>
      </c>
      <c r="G1174" t="s">
        <v>227</v>
      </c>
      <c r="H1174" t="s">
        <v>6927</v>
      </c>
      <c r="I1174" t="s">
        <v>6928</v>
      </c>
      <c r="J1174" s="180">
        <v>159034</v>
      </c>
    </row>
    <row r="1175" spans="1:10">
      <c r="A1175" s="120" t="s">
        <v>216</v>
      </c>
      <c r="B1175" s="120">
        <v>395500</v>
      </c>
      <c r="C1175" s="120" t="s">
        <v>4780</v>
      </c>
      <c r="D1175" s="121">
        <v>6801388</v>
      </c>
      <c r="E1175" s="121">
        <v>3400694</v>
      </c>
      <c r="G1175" t="s">
        <v>227</v>
      </c>
      <c r="H1175" t="s">
        <v>6929</v>
      </c>
      <c r="I1175" t="s">
        <v>6930</v>
      </c>
      <c r="J1175" s="180">
        <v>170424</v>
      </c>
    </row>
    <row r="1176" spans="1:10">
      <c r="A1176" s="120" t="s">
        <v>216</v>
      </c>
      <c r="B1176" s="120">
        <v>4269700</v>
      </c>
      <c r="C1176" s="120" t="s">
        <v>4805</v>
      </c>
      <c r="D1176" s="121">
        <v>55477</v>
      </c>
      <c r="E1176" s="121">
        <v>27738</v>
      </c>
      <c r="G1176" t="s">
        <v>227</v>
      </c>
      <c r="H1176" t="s">
        <v>6931</v>
      </c>
      <c r="I1176" t="s">
        <v>6932</v>
      </c>
      <c r="J1176" s="180">
        <v>84293</v>
      </c>
    </row>
    <row r="1177" spans="1:10">
      <c r="A1177" s="120" t="s">
        <v>216</v>
      </c>
      <c r="B1177" s="120">
        <v>675000</v>
      </c>
      <c r="C1177" s="120" t="s">
        <v>4818</v>
      </c>
      <c r="D1177" s="121">
        <v>27682203</v>
      </c>
      <c r="E1177" s="121">
        <v>13841101</v>
      </c>
      <c r="G1177" t="s">
        <v>227</v>
      </c>
      <c r="H1177" t="s">
        <v>6933</v>
      </c>
      <c r="I1177" t="s">
        <v>4418</v>
      </c>
      <c r="J1177" s="180">
        <v>375466</v>
      </c>
    </row>
    <row r="1178" spans="1:10">
      <c r="A1178" s="120" t="s">
        <v>216</v>
      </c>
      <c r="B1178" s="120">
        <v>884800</v>
      </c>
      <c r="C1178" s="120" t="s">
        <v>4894</v>
      </c>
      <c r="D1178" s="121">
        <v>1078101</v>
      </c>
      <c r="E1178" s="121">
        <v>539050</v>
      </c>
      <c r="G1178" t="s">
        <v>227</v>
      </c>
      <c r="H1178" t="s">
        <v>6934</v>
      </c>
      <c r="I1178" t="s">
        <v>4461</v>
      </c>
      <c r="J1178" s="180">
        <v>55759</v>
      </c>
    </row>
    <row r="1179" spans="1:10">
      <c r="A1179" s="120" t="s">
        <v>216</v>
      </c>
      <c r="B1179" s="120">
        <v>154000</v>
      </c>
      <c r="C1179" s="120" t="s">
        <v>4932</v>
      </c>
      <c r="D1179" s="121">
        <v>1470540</v>
      </c>
      <c r="E1179" s="121">
        <v>735270</v>
      </c>
      <c r="G1179" t="s">
        <v>227</v>
      </c>
      <c r="H1179" t="s">
        <v>6935</v>
      </c>
      <c r="I1179" t="s">
        <v>4486</v>
      </c>
      <c r="J1179" s="180">
        <v>69022</v>
      </c>
    </row>
    <row r="1180" spans="1:10">
      <c r="A1180" s="120" t="s">
        <v>216</v>
      </c>
      <c r="B1180" s="120">
        <v>3003600</v>
      </c>
      <c r="C1180" s="120" t="s">
        <v>5035</v>
      </c>
      <c r="D1180" s="121">
        <v>603976</v>
      </c>
      <c r="E1180" s="121">
        <v>301988</v>
      </c>
      <c r="G1180" t="s">
        <v>227</v>
      </c>
      <c r="H1180" t="s">
        <v>6936</v>
      </c>
      <c r="I1180" t="s">
        <v>6937</v>
      </c>
      <c r="J1180" s="180">
        <v>159442</v>
      </c>
    </row>
    <row r="1181" spans="1:10">
      <c r="A1181" s="120" t="s">
        <v>216</v>
      </c>
      <c r="B1181" s="120">
        <v>2300900</v>
      </c>
      <c r="C1181" s="120" t="s">
        <v>5058</v>
      </c>
      <c r="D1181" s="121">
        <v>403755</v>
      </c>
      <c r="E1181" s="121">
        <v>201877</v>
      </c>
      <c r="G1181" t="s">
        <v>227</v>
      </c>
      <c r="H1181" t="s">
        <v>6938</v>
      </c>
      <c r="I1181" t="s">
        <v>6939</v>
      </c>
      <c r="J1181" s="180">
        <v>39017</v>
      </c>
    </row>
    <row r="1182" spans="1:10">
      <c r="A1182" s="120" t="s">
        <v>216</v>
      </c>
      <c r="B1182" s="120">
        <v>4252400</v>
      </c>
      <c r="C1182" s="120" t="s">
        <v>5073</v>
      </c>
      <c r="D1182" s="121">
        <v>23877</v>
      </c>
      <c r="E1182" s="121">
        <v>11938</v>
      </c>
      <c r="G1182" t="s">
        <v>227</v>
      </c>
      <c r="H1182" t="s">
        <v>6940</v>
      </c>
      <c r="I1182" t="s">
        <v>4938</v>
      </c>
      <c r="J1182" s="180">
        <v>30219</v>
      </c>
    </row>
    <row r="1183" spans="1:10">
      <c r="A1183" s="120" t="s">
        <v>216</v>
      </c>
      <c r="B1183" s="120">
        <v>3256300</v>
      </c>
      <c r="C1183" s="120" t="s">
        <v>5103</v>
      </c>
      <c r="D1183" s="121">
        <v>55254</v>
      </c>
      <c r="E1183" s="121">
        <v>27627</v>
      </c>
      <c r="G1183" t="s">
        <v>227</v>
      </c>
      <c r="H1183" t="s">
        <v>6941</v>
      </c>
      <c r="I1183" t="s">
        <v>5094</v>
      </c>
      <c r="J1183" s="180">
        <v>6330</v>
      </c>
    </row>
    <row r="1184" spans="1:10">
      <c r="A1184" s="120" t="s">
        <v>1240</v>
      </c>
      <c r="B1184" s="120">
        <v>1034300</v>
      </c>
      <c r="C1184" s="120" t="s">
        <v>1241</v>
      </c>
      <c r="D1184" s="121">
        <v>3640313</v>
      </c>
      <c r="E1184" s="121">
        <v>1820156</v>
      </c>
      <c r="G1184" t="s">
        <v>227</v>
      </c>
      <c r="H1184" t="s">
        <v>6942</v>
      </c>
      <c r="I1184" t="s">
        <v>6943</v>
      </c>
      <c r="J1184" s="180">
        <v>8857</v>
      </c>
    </row>
    <row r="1185" spans="1:10">
      <c r="A1185" s="120" t="s">
        <v>204</v>
      </c>
      <c r="B1185" s="120">
        <v>154100</v>
      </c>
      <c r="C1185" s="120" t="s">
        <v>205</v>
      </c>
      <c r="D1185" s="121">
        <v>3489407</v>
      </c>
      <c r="E1185" s="121">
        <v>1744703</v>
      </c>
      <c r="G1185" t="s">
        <v>227</v>
      </c>
      <c r="H1185" t="s">
        <v>6944</v>
      </c>
      <c r="I1185" t="s">
        <v>5100</v>
      </c>
      <c r="J1185" s="180">
        <v>5596</v>
      </c>
    </row>
    <row r="1186" spans="1:10">
      <c r="A1186" s="120" t="s">
        <v>204</v>
      </c>
      <c r="B1186" s="120">
        <v>154200</v>
      </c>
      <c r="C1186" s="120" t="s">
        <v>286</v>
      </c>
      <c r="D1186" s="121">
        <v>1148230</v>
      </c>
      <c r="E1186" s="121">
        <v>574115</v>
      </c>
      <c r="G1186" t="s">
        <v>227</v>
      </c>
      <c r="H1186" t="s">
        <v>6945</v>
      </c>
      <c r="I1186" t="s">
        <v>5107</v>
      </c>
      <c r="J1186" s="180">
        <v>14727</v>
      </c>
    </row>
    <row r="1187" spans="1:10">
      <c r="A1187" s="120" t="s">
        <v>204</v>
      </c>
      <c r="B1187" s="120">
        <v>154400</v>
      </c>
      <c r="C1187" s="120" t="s">
        <v>310</v>
      </c>
      <c r="D1187" s="121">
        <v>5137088</v>
      </c>
      <c r="E1187" s="121">
        <v>2568544</v>
      </c>
      <c r="G1187" t="s">
        <v>227</v>
      </c>
      <c r="H1187" t="s">
        <v>6946</v>
      </c>
      <c r="I1187" t="s">
        <v>5108</v>
      </c>
      <c r="J1187" s="180">
        <v>11641</v>
      </c>
    </row>
    <row r="1188" spans="1:10">
      <c r="A1188" s="120" t="s">
        <v>204</v>
      </c>
      <c r="B1188" s="120">
        <v>560100</v>
      </c>
      <c r="C1188" s="120" t="s">
        <v>311</v>
      </c>
      <c r="D1188" s="121">
        <v>2451149</v>
      </c>
      <c r="E1188" s="121">
        <v>1225574</v>
      </c>
      <c r="G1188" t="s">
        <v>227</v>
      </c>
      <c r="H1188" t="s">
        <v>6947</v>
      </c>
      <c r="I1188" t="s">
        <v>6948</v>
      </c>
      <c r="J1188" s="180">
        <v>43206</v>
      </c>
    </row>
    <row r="1189" spans="1:10">
      <c r="A1189" s="120" t="s">
        <v>204</v>
      </c>
      <c r="B1189" s="120">
        <v>154500</v>
      </c>
      <c r="C1189" s="120" t="s">
        <v>418</v>
      </c>
      <c r="D1189" s="121">
        <v>355871</v>
      </c>
      <c r="E1189" s="121">
        <v>177935</v>
      </c>
      <c r="G1189" t="s">
        <v>227</v>
      </c>
      <c r="H1189" t="s">
        <v>6949</v>
      </c>
      <c r="I1189" t="s">
        <v>6950</v>
      </c>
      <c r="J1189" s="180">
        <v>18637</v>
      </c>
    </row>
    <row r="1190" spans="1:10">
      <c r="A1190" s="120" t="s">
        <v>204</v>
      </c>
      <c r="B1190" s="120">
        <v>927000</v>
      </c>
      <c r="C1190" s="120" t="s">
        <v>480</v>
      </c>
      <c r="D1190" s="121">
        <v>3179031</v>
      </c>
      <c r="E1190" s="121">
        <v>1589515</v>
      </c>
      <c r="G1190" t="s">
        <v>227</v>
      </c>
      <c r="H1190" t="s">
        <v>6951</v>
      </c>
      <c r="I1190" t="s">
        <v>5115</v>
      </c>
      <c r="J1190" s="180">
        <v>8505</v>
      </c>
    </row>
    <row r="1191" spans="1:10">
      <c r="A1191" s="120" t="s">
        <v>204</v>
      </c>
      <c r="B1191" s="120">
        <v>560000</v>
      </c>
      <c r="C1191" s="120" t="s">
        <v>512</v>
      </c>
      <c r="D1191" s="121">
        <v>2983204</v>
      </c>
      <c r="E1191" s="121">
        <v>1491602</v>
      </c>
      <c r="G1191" t="s">
        <v>227</v>
      </c>
      <c r="H1191" t="s">
        <v>6952</v>
      </c>
      <c r="I1191" t="s">
        <v>5118</v>
      </c>
      <c r="J1191" s="180">
        <v>7437</v>
      </c>
    </row>
    <row r="1192" spans="1:10">
      <c r="A1192" s="120" t="s">
        <v>204</v>
      </c>
      <c r="B1192" s="120">
        <v>3104500</v>
      </c>
      <c r="C1192" s="120" t="s">
        <v>514</v>
      </c>
      <c r="D1192" s="121">
        <v>337362</v>
      </c>
      <c r="E1192" s="121">
        <v>168681</v>
      </c>
      <c r="G1192" t="s">
        <v>227</v>
      </c>
      <c r="H1192" t="s">
        <v>6953</v>
      </c>
      <c r="I1192" t="s">
        <v>5125</v>
      </c>
      <c r="J1192" s="180">
        <v>8417</v>
      </c>
    </row>
    <row r="1193" spans="1:10">
      <c r="A1193" s="120" t="s">
        <v>204</v>
      </c>
      <c r="B1193" s="120">
        <v>1216500</v>
      </c>
      <c r="C1193" s="120" t="s">
        <v>515</v>
      </c>
      <c r="D1193" s="121">
        <v>2149954</v>
      </c>
      <c r="E1193" s="121">
        <v>1074977</v>
      </c>
      <c r="G1193" t="s">
        <v>227</v>
      </c>
      <c r="H1193" t="s">
        <v>6954</v>
      </c>
      <c r="I1193" t="s">
        <v>5128</v>
      </c>
      <c r="J1193" s="180">
        <v>58115</v>
      </c>
    </row>
    <row r="1194" spans="1:10">
      <c r="A1194" s="120" t="s">
        <v>204</v>
      </c>
      <c r="B1194" s="120">
        <v>2580200</v>
      </c>
      <c r="C1194" s="120" t="s">
        <v>516</v>
      </c>
      <c r="D1194" s="121">
        <v>298408</v>
      </c>
      <c r="E1194" s="121">
        <v>149204</v>
      </c>
      <c r="G1194" t="s">
        <v>227</v>
      </c>
      <c r="H1194" t="s">
        <v>6955</v>
      </c>
      <c r="I1194" t="s">
        <v>5129</v>
      </c>
      <c r="J1194" s="180">
        <v>13986</v>
      </c>
    </row>
    <row r="1195" spans="1:10">
      <c r="A1195" s="120" t="s">
        <v>204</v>
      </c>
      <c r="B1195" s="120">
        <v>854300</v>
      </c>
      <c r="C1195" s="120" t="s">
        <v>517</v>
      </c>
      <c r="D1195" s="121">
        <v>3869156</v>
      </c>
      <c r="E1195" s="121">
        <v>1934578</v>
      </c>
      <c r="G1195" t="s">
        <v>264</v>
      </c>
      <c r="H1195" t="s">
        <v>6956</v>
      </c>
      <c r="I1195" t="s">
        <v>6957</v>
      </c>
      <c r="J1195" s="180">
        <v>22876</v>
      </c>
    </row>
    <row r="1196" spans="1:10">
      <c r="A1196" s="120" t="s">
        <v>204</v>
      </c>
      <c r="B1196" s="120">
        <v>3173300</v>
      </c>
      <c r="C1196" s="120" t="s">
        <v>518</v>
      </c>
      <c r="D1196" s="121">
        <v>122500</v>
      </c>
      <c r="E1196" s="121">
        <v>61250</v>
      </c>
      <c r="G1196" t="s">
        <v>264</v>
      </c>
      <c r="H1196" t="s">
        <v>6958</v>
      </c>
      <c r="I1196" t="s">
        <v>6959</v>
      </c>
      <c r="J1196" s="180">
        <v>11996</v>
      </c>
    </row>
    <row r="1197" spans="1:10">
      <c r="A1197" s="120" t="s">
        <v>204</v>
      </c>
      <c r="B1197" s="120">
        <v>4021300</v>
      </c>
      <c r="C1197" s="120" t="s">
        <v>529</v>
      </c>
      <c r="D1197" s="121">
        <v>52041</v>
      </c>
      <c r="E1197" s="121">
        <v>26020</v>
      </c>
      <c r="G1197" t="s">
        <v>264</v>
      </c>
      <c r="H1197" t="s">
        <v>6960</v>
      </c>
      <c r="I1197" t="s">
        <v>6961</v>
      </c>
      <c r="J1197" s="180">
        <v>14441</v>
      </c>
    </row>
    <row r="1198" spans="1:10">
      <c r="A1198" s="120" t="s">
        <v>204</v>
      </c>
      <c r="B1198" s="120">
        <v>559900</v>
      </c>
      <c r="C1198" s="120" t="s">
        <v>530</v>
      </c>
      <c r="D1198" s="121">
        <v>4386678</v>
      </c>
      <c r="E1198" s="121">
        <v>2193339</v>
      </c>
      <c r="G1198" t="s">
        <v>264</v>
      </c>
      <c r="H1198" t="s">
        <v>6962</v>
      </c>
      <c r="I1198" t="s">
        <v>674</v>
      </c>
      <c r="J1198" s="180">
        <v>37944</v>
      </c>
    </row>
    <row r="1199" spans="1:10">
      <c r="A1199" s="120" t="s">
        <v>204</v>
      </c>
      <c r="B1199" s="120">
        <v>157900</v>
      </c>
      <c r="C1199" s="120" t="s">
        <v>531</v>
      </c>
      <c r="D1199" s="121">
        <v>6145342</v>
      </c>
      <c r="E1199" s="121">
        <v>3072671</v>
      </c>
      <c r="G1199" t="s">
        <v>264</v>
      </c>
      <c r="H1199" t="s">
        <v>6963</v>
      </c>
      <c r="I1199" t="s">
        <v>761</v>
      </c>
      <c r="J1199" s="180">
        <v>37657</v>
      </c>
    </row>
    <row r="1200" spans="1:10">
      <c r="A1200" s="120" t="s">
        <v>204</v>
      </c>
      <c r="B1200" s="120">
        <v>3523300</v>
      </c>
      <c r="C1200" s="120" t="s">
        <v>581</v>
      </c>
      <c r="D1200" s="121">
        <v>2722482</v>
      </c>
      <c r="E1200" s="121">
        <v>1361241</v>
      </c>
      <c r="G1200" t="s">
        <v>264</v>
      </c>
      <c r="H1200" t="s">
        <v>6964</v>
      </c>
      <c r="I1200" t="s">
        <v>1046</v>
      </c>
      <c r="J1200" s="180">
        <v>82102</v>
      </c>
    </row>
    <row r="1201" spans="1:10">
      <c r="A1201" s="120" t="s">
        <v>204</v>
      </c>
      <c r="B1201" s="120">
        <v>155400</v>
      </c>
      <c r="C1201" s="120" t="s">
        <v>699</v>
      </c>
      <c r="D1201" s="121">
        <v>1589811</v>
      </c>
      <c r="E1201" s="121">
        <v>794905</v>
      </c>
      <c r="G1201" t="s">
        <v>264</v>
      </c>
      <c r="H1201" t="s">
        <v>6965</v>
      </c>
      <c r="I1201" t="s">
        <v>1053</v>
      </c>
      <c r="J1201" s="180">
        <v>4113822</v>
      </c>
    </row>
    <row r="1202" spans="1:10">
      <c r="A1202" s="120" t="s">
        <v>204</v>
      </c>
      <c r="B1202" s="120">
        <v>3076300</v>
      </c>
      <c r="C1202" s="120" t="s">
        <v>714</v>
      </c>
      <c r="D1202" s="121">
        <v>295126</v>
      </c>
      <c r="E1202" s="121">
        <v>147563</v>
      </c>
      <c r="G1202" t="s">
        <v>264</v>
      </c>
      <c r="H1202" t="s">
        <v>6966</v>
      </c>
      <c r="I1202" t="s">
        <v>6967</v>
      </c>
      <c r="J1202" s="180">
        <v>8667</v>
      </c>
    </row>
    <row r="1203" spans="1:10">
      <c r="A1203" s="120" t="s">
        <v>204</v>
      </c>
      <c r="B1203" s="120">
        <v>155600</v>
      </c>
      <c r="C1203" s="120" t="s">
        <v>794</v>
      </c>
      <c r="D1203" s="121">
        <v>1283197</v>
      </c>
      <c r="E1203" s="121">
        <v>641598</v>
      </c>
      <c r="G1203" t="s">
        <v>264</v>
      </c>
      <c r="H1203" t="s">
        <v>6968</v>
      </c>
      <c r="I1203" t="s">
        <v>6969</v>
      </c>
      <c r="J1203" s="180">
        <v>6614</v>
      </c>
    </row>
    <row r="1204" spans="1:10">
      <c r="A1204" s="120" t="s">
        <v>204</v>
      </c>
      <c r="B1204" s="120">
        <v>155700</v>
      </c>
      <c r="C1204" s="120" t="s">
        <v>798</v>
      </c>
      <c r="D1204" s="121">
        <v>449184</v>
      </c>
      <c r="E1204" s="121">
        <v>224592</v>
      </c>
      <c r="G1204" t="s">
        <v>264</v>
      </c>
      <c r="H1204" t="s">
        <v>6970</v>
      </c>
      <c r="I1204" t="s">
        <v>1160</v>
      </c>
      <c r="J1204" s="180">
        <v>142694</v>
      </c>
    </row>
    <row r="1205" spans="1:10">
      <c r="A1205" s="120" t="s">
        <v>204</v>
      </c>
      <c r="B1205" s="120">
        <v>2060900</v>
      </c>
      <c r="C1205" s="120" t="s">
        <v>824</v>
      </c>
      <c r="D1205" s="121">
        <v>67945</v>
      </c>
      <c r="E1205" s="121">
        <v>33972</v>
      </c>
      <c r="G1205" t="s">
        <v>264</v>
      </c>
      <c r="H1205" t="s">
        <v>6971</v>
      </c>
      <c r="I1205" t="s">
        <v>6972</v>
      </c>
      <c r="J1205" s="180">
        <v>39007</v>
      </c>
    </row>
    <row r="1206" spans="1:10">
      <c r="A1206" s="120" t="s">
        <v>204</v>
      </c>
      <c r="B1206" s="120">
        <v>576300</v>
      </c>
      <c r="C1206" s="120" t="s">
        <v>1039</v>
      </c>
      <c r="D1206" s="121">
        <v>5100288</v>
      </c>
      <c r="E1206" s="121">
        <v>2550144</v>
      </c>
      <c r="G1206" t="s">
        <v>264</v>
      </c>
      <c r="H1206" t="s">
        <v>6973</v>
      </c>
      <c r="I1206" t="s">
        <v>1178</v>
      </c>
      <c r="J1206" s="180">
        <v>601386</v>
      </c>
    </row>
    <row r="1207" spans="1:10">
      <c r="A1207" s="120" t="s">
        <v>204</v>
      </c>
      <c r="B1207" s="120">
        <v>562000</v>
      </c>
      <c r="C1207" s="120" t="s">
        <v>1100</v>
      </c>
      <c r="D1207" s="121">
        <v>4903653</v>
      </c>
      <c r="E1207" s="121">
        <v>2451826</v>
      </c>
      <c r="G1207" t="s">
        <v>264</v>
      </c>
      <c r="H1207" t="s">
        <v>6974</v>
      </c>
      <c r="I1207" t="s">
        <v>6975</v>
      </c>
      <c r="J1207" s="180">
        <v>57045</v>
      </c>
    </row>
    <row r="1208" spans="1:10">
      <c r="A1208" s="120" t="s">
        <v>204</v>
      </c>
      <c r="B1208" s="120">
        <v>155900</v>
      </c>
      <c r="C1208" s="120" t="s">
        <v>1158</v>
      </c>
      <c r="D1208" s="121">
        <v>6064349</v>
      </c>
      <c r="E1208" s="121">
        <v>3032174</v>
      </c>
      <c r="G1208" t="s">
        <v>264</v>
      </c>
      <c r="H1208" t="s">
        <v>6976</v>
      </c>
      <c r="I1208" t="s">
        <v>1306</v>
      </c>
      <c r="J1208" s="180">
        <v>623177</v>
      </c>
    </row>
    <row r="1209" spans="1:10">
      <c r="A1209" s="120" t="s">
        <v>204</v>
      </c>
      <c r="B1209" s="120">
        <v>897600</v>
      </c>
      <c r="C1209" s="120" t="s">
        <v>1168</v>
      </c>
      <c r="D1209" s="121">
        <v>6165671</v>
      </c>
      <c r="E1209" s="121">
        <v>3082835</v>
      </c>
      <c r="G1209" t="s">
        <v>264</v>
      </c>
      <c r="H1209" t="s">
        <v>6977</v>
      </c>
      <c r="I1209" t="s">
        <v>6978</v>
      </c>
      <c r="J1209" s="180">
        <v>494144</v>
      </c>
    </row>
    <row r="1210" spans="1:10">
      <c r="A1210" s="120" t="s">
        <v>204</v>
      </c>
      <c r="B1210" s="120">
        <v>551100</v>
      </c>
      <c r="C1210" s="120" t="s">
        <v>1198</v>
      </c>
      <c r="D1210" s="121">
        <v>1758137</v>
      </c>
      <c r="E1210" s="121">
        <v>879068</v>
      </c>
      <c r="G1210" t="s">
        <v>264</v>
      </c>
      <c r="H1210" t="s">
        <v>6979</v>
      </c>
      <c r="I1210" t="s">
        <v>1463</v>
      </c>
      <c r="J1210" s="180">
        <v>32258</v>
      </c>
    </row>
    <row r="1211" spans="1:10">
      <c r="A1211" s="120" t="s">
        <v>204</v>
      </c>
      <c r="B1211" s="120">
        <v>155800</v>
      </c>
      <c r="C1211" s="120" t="s">
        <v>1227</v>
      </c>
      <c r="D1211" s="121">
        <v>2811985</v>
      </c>
      <c r="E1211" s="121">
        <v>1405992</v>
      </c>
      <c r="G1211" t="s">
        <v>264</v>
      </c>
      <c r="H1211" t="s">
        <v>6980</v>
      </c>
      <c r="I1211" t="s">
        <v>1619</v>
      </c>
      <c r="J1211" s="180">
        <v>60694</v>
      </c>
    </row>
    <row r="1212" spans="1:10">
      <c r="A1212" s="120" t="s">
        <v>204</v>
      </c>
      <c r="B1212" s="120">
        <v>156000</v>
      </c>
      <c r="C1212" s="120" t="s">
        <v>1302</v>
      </c>
      <c r="D1212" s="121">
        <v>68698</v>
      </c>
      <c r="E1212" s="121">
        <v>34349</v>
      </c>
      <c r="G1212" t="s">
        <v>264</v>
      </c>
      <c r="H1212" t="s">
        <v>6981</v>
      </c>
      <c r="I1212" t="s">
        <v>1824</v>
      </c>
      <c r="J1212" s="180">
        <v>41776</v>
      </c>
    </row>
    <row r="1213" spans="1:10">
      <c r="A1213" s="120" t="s">
        <v>204</v>
      </c>
      <c r="B1213" s="120">
        <v>156100</v>
      </c>
      <c r="C1213" s="120" t="s">
        <v>1307</v>
      </c>
      <c r="D1213" s="121">
        <v>6352178</v>
      </c>
      <c r="E1213" s="121">
        <v>3176089</v>
      </c>
      <c r="G1213" t="s">
        <v>264</v>
      </c>
      <c r="H1213" t="s">
        <v>6982</v>
      </c>
      <c r="I1213" t="s">
        <v>6983</v>
      </c>
      <c r="J1213" s="180">
        <v>7559</v>
      </c>
    </row>
    <row r="1214" spans="1:10">
      <c r="A1214" s="120" t="s">
        <v>204</v>
      </c>
      <c r="B1214" s="120">
        <v>562400</v>
      </c>
      <c r="C1214" s="120" t="s">
        <v>1308</v>
      </c>
      <c r="D1214" s="121">
        <v>3131902</v>
      </c>
      <c r="E1214" s="121">
        <v>1565951</v>
      </c>
      <c r="G1214" t="s">
        <v>264</v>
      </c>
      <c r="H1214" t="s">
        <v>6984</v>
      </c>
      <c r="I1214" t="s">
        <v>2056</v>
      </c>
      <c r="J1214" s="180">
        <v>58378</v>
      </c>
    </row>
    <row r="1215" spans="1:10">
      <c r="A1215" s="120" t="s">
        <v>204</v>
      </c>
      <c r="B1215" s="120">
        <v>348400</v>
      </c>
      <c r="C1215" s="120" t="s">
        <v>1371</v>
      </c>
      <c r="D1215" s="121">
        <v>822751</v>
      </c>
      <c r="E1215" s="121">
        <v>411375</v>
      </c>
      <c r="G1215" t="s">
        <v>264</v>
      </c>
      <c r="H1215" t="s">
        <v>6985</v>
      </c>
      <c r="I1215" t="s">
        <v>2088</v>
      </c>
      <c r="J1215" s="180">
        <v>50559</v>
      </c>
    </row>
    <row r="1216" spans="1:10">
      <c r="A1216" s="120" t="s">
        <v>204</v>
      </c>
      <c r="B1216" s="120">
        <v>2285500</v>
      </c>
      <c r="C1216" s="120" t="s">
        <v>1384</v>
      </c>
      <c r="D1216" s="121">
        <v>113193</v>
      </c>
      <c r="E1216" s="121">
        <v>56596</v>
      </c>
      <c r="G1216" t="s">
        <v>264</v>
      </c>
      <c r="H1216" t="s">
        <v>6986</v>
      </c>
      <c r="I1216" t="s">
        <v>6987</v>
      </c>
      <c r="J1216" s="180">
        <v>117748</v>
      </c>
    </row>
    <row r="1217" spans="1:10">
      <c r="A1217" s="120" t="s">
        <v>204</v>
      </c>
      <c r="B1217" s="120">
        <v>4242300</v>
      </c>
      <c r="C1217" s="120" t="s">
        <v>1440</v>
      </c>
      <c r="D1217" s="121">
        <v>82217</v>
      </c>
      <c r="E1217" s="121">
        <v>41108</v>
      </c>
      <c r="G1217" t="s">
        <v>264</v>
      </c>
      <c r="H1217" t="s">
        <v>6988</v>
      </c>
      <c r="I1217" t="s">
        <v>6989</v>
      </c>
      <c r="J1217" s="180">
        <v>64436</v>
      </c>
    </row>
    <row r="1218" spans="1:10">
      <c r="A1218" s="120" t="s">
        <v>204</v>
      </c>
      <c r="B1218" s="120">
        <v>395600</v>
      </c>
      <c r="C1218" s="120" t="s">
        <v>1441</v>
      </c>
      <c r="D1218" s="121">
        <v>4768309</v>
      </c>
      <c r="E1218" s="121">
        <v>2384154</v>
      </c>
      <c r="G1218" t="s">
        <v>264</v>
      </c>
      <c r="H1218" t="s">
        <v>6990</v>
      </c>
      <c r="I1218" t="s">
        <v>2455</v>
      </c>
      <c r="J1218" s="180">
        <v>152067</v>
      </c>
    </row>
    <row r="1219" spans="1:10">
      <c r="A1219" s="120" t="s">
        <v>204</v>
      </c>
      <c r="B1219" s="120">
        <v>1099700</v>
      </c>
      <c r="C1219" s="120" t="s">
        <v>1565</v>
      </c>
      <c r="D1219" s="121">
        <v>2879553</v>
      </c>
      <c r="E1219" s="121">
        <v>1439776</v>
      </c>
      <c r="G1219" t="s">
        <v>264</v>
      </c>
      <c r="H1219" t="s">
        <v>6991</v>
      </c>
      <c r="I1219" t="s">
        <v>2573</v>
      </c>
      <c r="J1219" s="180">
        <v>241937</v>
      </c>
    </row>
    <row r="1220" spans="1:10">
      <c r="A1220" s="120" t="s">
        <v>204</v>
      </c>
      <c r="B1220" s="120">
        <v>4204500</v>
      </c>
      <c r="C1220" s="120" t="s">
        <v>1633</v>
      </c>
      <c r="D1220" s="121">
        <v>414178</v>
      </c>
      <c r="E1220" s="121">
        <v>207089</v>
      </c>
      <c r="G1220" t="s">
        <v>264</v>
      </c>
      <c r="H1220" t="s">
        <v>6992</v>
      </c>
      <c r="I1220" t="s">
        <v>2604</v>
      </c>
      <c r="J1220" s="180">
        <v>54319</v>
      </c>
    </row>
    <row r="1221" spans="1:10">
      <c r="A1221" s="120" t="s">
        <v>204</v>
      </c>
      <c r="B1221" s="120">
        <v>156300</v>
      </c>
      <c r="C1221" s="120" t="s">
        <v>1660</v>
      </c>
      <c r="D1221" s="121">
        <v>871449</v>
      </c>
      <c r="E1221" s="121">
        <v>435724</v>
      </c>
      <c r="G1221" t="s">
        <v>264</v>
      </c>
      <c r="H1221" t="s">
        <v>6993</v>
      </c>
      <c r="I1221" t="s">
        <v>2648</v>
      </c>
      <c r="J1221" s="180">
        <v>61288</v>
      </c>
    </row>
    <row r="1222" spans="1:10">
      <c r="A1222" s="120" t="s">
        <v>204</v>
      </c>
      <c r="B1222" s="120">
        <v>156400</v>
      </c>
      <c r="C1222" s="120" t="s">
        <v>1664</v>
      </c>
      <c r="D1222" s="121">
        <v>7974341</v>
      </c>
      <c r="E1222" s="121">
        <v>3987170</v>
      </c>
      <c r="G1222" t="s">
        <v>264</v>
      </c>
      <c r="H1222" t="s">
        <v>6994</v>
      </c>
      <c r="I1222" t="s">
        <v>2672</v>
      </c>
      <c r="J1222" s="180">
        <v>47292</v>
      </c>
    </row>
    <row r="1223" spans="1:10">
      <c r="A1223" s="120" t="s">
        <v>204</v>
      </c>
      <c r="B1223" s="120">
        <v>156600</v>
      </c>
      <c r="C1223" s="120" t="s">
        <v>1799</v>
      </c>
      <c r="D1223" s="121">
        <v>4166439</v>
      </c>
      <c r="E1223" s="121">
        <v>2083219</v>
      </c>
      <c r="G1223" t="s">
        <v>264</v>
      </c>
      <c r="H1223" t="s">
        <v>6995</v>
      </c>
      <c r="I1223" t="s">
        <v>6996</v>
      </c>
      <c r="J1223" s="180">
        <v>43193</v>
      </c>
    </row>
    <row r="1224" spans="1:10">
      <c r="A1224" s="120" t="s">
        <v>204</v>
      </c>
      <c r="B1224" s="120">
        <v>3005400</v>
      </c>
      <c r="C1224" s="120" t="s">
        <v>1888</v>
      </c>
      <c r="D1224" s="121">
        <v>846937</v>
      </c>
      <c r="E1224" s="121">
        <v>423468</v>
      </c>
      <c r="G1224" t="s">
        <v>264</v>
      </c>
      <c r="H1224" t="s">
        <v>6997</v>
      </c>
      <c r="I1224" t="s">
        <v>2996</v>
      </c>
      <c r="J1224" s="180">
        <v>78060</v>
      </c>
    </row>
    <row r="1225" spans="1:10">
      <c r="A1225" s="120" t="s">
        <v>204</v>
      </c>
      <c r="B1225" s="120">
        <v>160200</v>
      </c>
      <c r="C1225" s="120" t="s">
        <v>1889</v>
      </c>
      <c r="D1225" s="121">
        <v>4082028</v>
      </c>
      <c r="E1225" s="121">
        <v>2041014</v>
      </c>
      <c r="G1225" t="s">
        <v>264</v>
      </c>
      <c r="H1225" t="s">
        <v>6998</v>
      </c>
      <c r="I1225" t="s">
        <v>3223</v>
      </c>
      <c r="J1225" s="180">
        <v>48650</v>
      </c>
    </row>
    <row r="1226" spans="1:10">
      <c r="A1226" s="120" t="s">
        <v>204</v>
      </c>
      <c r="B1226" s="120">
        <v>4142900</v>
      </c>
      <c r="C1226" s="120" t="s">
        <v>1890</v>
      </c>
      <c r="D1226" s="121">
        <v>13470330</v>
      </c>
      <c r="E1226" s="121">
        <v>6735165</v>
      </c>
      <c r="G1226" t="s">
        <v>264</v>
      </c>
      <c r="H1226" t="s">
        <v>6999</v>
      </c>
      <c r="I1226" t="s">
        <v>7000</v>
      </c>
      <c r="J1226" s="180">
        <v>62354</v>
      </c>
    </row>
    <row r="1227" spans="1:10">
      <c r="A1227" s="120" t="s">
        <v>204</v>
      </c>
      <c r="B1227" s="120">
        <v>950700</v>
      </c>
      <c r="C1227" s="120" t="s">
        <v>1891</v>
      </c>
      <c r="D1227" s="121">
        <v>4220236</v>
      </c>
      <c r="E1227" s="121">
        <v>2110118</v>
      </c>
      <c r="G1227" t="s">
        <v>264</v>
      </c>
      <c r="H1227" t="s">
        <v>7001</v>
      </c>
      <c r="I1227" t="s">
        <v>3277</v>
      </c>
      <c r="J1227" s="180">
        <v>85222</v>
      </c>
    </row>
    <row r="1228" spans="1:10">
      <c r="A1228" s="120" t="s">
        <v>204</v>
      </c>
      <c r="B1228" s="120">
        <v>3089100</v>
      </c>
      <c r="C1228" s="120" t="s">
        <v>1892</v>
      </c>
      <c r="D1228" s="121">
        <v>599634</v>
      </c>
      <c r="E1228" s="121">
        <v>299817</v>
      </c>
      <c r="G1228" t="s">
        <v>264</v>
      </c>
      <c r="H1228" t="s">
        <v>7002</v>
      </c>
      <c r="I1228" t="s">
        <v>3278</v>
      </c>
      <c r="J1228" s="180">
        <v>58314</v>
      </c>
    </row>
    <row r="1229" spans="1:10">
      <c r="A1229" s="120" t="s">
        <v>204</v>
      </c>
      <c r="B1229" s="120">
        <v>156900</v>
      </c>
      <c r="C1229" s="120" t="s">
        <v>1893</v>
      </c>
      <c r="D1229" s="121">
        <v>10388077</v>
      </c>
      <c r="E1229" s="121">
        <v>5194038</v>
      </c>
      <c r="G1229" t="s">
        <v>264</v>
      </c>
      <c r="H1229" t="s">
        <v>7003</v>
      </c>
      <c r="I1229" t="s">
        <v>3349</v>
      </c>
      <c r="J1229" s="180">
        <v>195885</v>
      </c>
    </row>
    <row r="1230" spans="1:10">
      <c r="A1230" s="120" t="s">
        <v>204</v>
      </c>
      <c r="B1230" s="120">
        <v>157100</v>
      </c>
      <c r="C1230" s="120" t="s">
        <v>1894</v>
      </c>
      <c r="D1230" s="121">
        <v>5998679</v>
      </c>
      <c r="E1230" s="121">
        <v>2999339</v>
      </c>
      <c r="G1230" t="s">
        <v>264</v>
      </c>
      <c r="H1230" t="s">
        <v>7004</v>
      </c>
      <c r="I1230" t="s">
        <v>3975</v>
      </c>
      <c r="J1230" s="180">
        <v>174568</v>
      </c>
    </row>
    <row r="1231" spans="1:10">
      <c r="A1231" s="120" t="s">
        <v>204</v>
      </c>
      <c r="B1231" s="120">
        <v>402400</v>
      </c>
      <c r="C1231" s="120" t="s">
        <v>1895</v>
      </c>
      <c r="D1231" s="121">
        <v>3182360</v>
      </c>
      <c r="E1231" s="121">
        <v>1591180</v>
      </c>
      <c r="G1231" t="s">
        <v>264</v>
      </c>
      <c r="H1231" t="s">
        <v>7005</v>
      </c>
      <c r="I1231" t="s">
        <v>4003</v>
      </c>
      <c r="J1231" s="180">
        <v>368465</v>
      </c>
    </row>
    <row r="1232" spans="1:10">
      <c r="A1232" s="120" t="s">
        <v>204</v>
      </c>
      <c r="B1232" s="120">
        <v>562200</v>
      </c>
      <c r="C1232" s="120" t="s">
        <v>1896</v>
      </c>
      <c r="D1232" s="121">
        <v>2699452</v>
      </c>
      <c r="E1232" s="121">
        <v>1349726</v>
      </c>
      <c r="G1232" t="s">
        <v>264</v>
      </c>
      <c r="H1232" t="s">
        <v>7006</v>
      </c>
      <c r="I1232" t="s">
        <v>4098</v>
      </c>
      <c r="J1232" s="180">
        <v>65026</v>
      </c>
    </row>
    <row r="1233" spans="1:10">
      <c r="A1233" s="120" t="s">
        <v>204</v>
      </c>
      <c r="B1233" s="120">
        <v>157200</v>
      </c>
      <c r="C1233" s="120" t="s">
        <v>1897</v>
      </c>
      <c r="D1233" s="121">
        <v>22748221</v>
      </c>
      <c r="E1233" s="121">
        <v>11374110</v>
      </c>
      <c r="G1233" t="s">
        <v>264</v>
      </c>
      <c r="H1233" t="s">
        <v>7007</v>
      </c>
      <c r="I1233" t="s">
        <v>4188</v>
      </c>
      <c r="J1233" s="180">
        <v>246420</v>
      </c>
    </row>
    <row r="1234" spans="1:10">
      <c r="A1234" s="120" t="s">
        <v>204</v>
      </c>
      <c r="B1234" s="120">
        <v>157300</v>
      </c>
      <c r="C1234" s="120" t="s">
        <v>1898</v>
      </c>
      <c r="D1234" s="121">
        <v>1848045</v>
      </c>
      <c r="E1234" s="121">
        <v>924022</v>
      </c>
      <c r="G1234" t="s">
        <v>264</v>
      </c>
      <c r="H1234" t="s">
        <v>7008</v>
      </c>
      <c r="I1234" t="s">
        <v>4343</v>
      </c>
      <c r="J1234" s="180">
        <v>42029</v>
      </c>
    </row>
    <row r="1235" spans="1:10">
      <c r="A1235" s="120" t="s">
        <v>204</v>
      </c>
      <c r="B1235" s="120">
        <v>157400</v>
      </c>
      <c r="C1235" s="120" t="s">
        <v>1899</v>
      </c>
      <c r="D1235" s="121">
        <v>45243852</v>
      </c>
      <c r="E1235" s="121">
        <v>22621926</v>
      </c>
      <c r="G1235" t="s">
        <v>264</v>
      </c>
      <c r="H1235" t="s">
        <v>7009</v>
      </c>
      <c r="I1235" t="s">
        <v>7010</v>
      </c>
      <c r="J1235" s="180">
        <v>27689</v>
      </c>
    </row>
    <row r="1236" spans="1:10">
      <c r="A1236" s="120" t="s">
        <v>204</v>
      </c>
      <c r="B1236" s="120">
        <v>157500</v>
      </c>
      <c r="C1236" s="120" t="s">
        <v>1925</v>
      </c>
      <c r="D1236" s="121">
        <v>3427492</v>
      </c>
      <c r="E1236" s="121">
        <v>1713746</v>
      </c>
      <c r="G1236" t="s">
        <v>264</v>
      </c>
      <c r="H1236" t="s">
        <v>7011</v>
      </c>
      <c r="I1236" t="s">
        <v>4395</v>
      </c>
      <c r="J1236" s="180">
        <v>96659</v>
      </c>
    </row>
    <row r="1237" spans="1:10">
      <c r="A1237" s="120" t="s">
        <v>204</v>
      </c>
      <c r="B1237" s="120">
        <v>411700</v>
      </c>
      <c r="C1237" s="120" t="s">
        <v>1940</v>
      </c>
      <c r="D1237" s="121">
        <v>90793</v>
      </c>
      <c r="E1237" s="121">
        <v>45396</v>
      </c>
      <c r="G1237" t="s">
        <v>264</v>
      </c>
      <c r="H1237" t="s">
        <v>7012</v>
      </c>
      <c r="I1237" t="s">
        <v>4495</v>
      </c>
      <c r="J1237" s="180">
        <v>14540</v>
      </c>
    </row>
    <row r="1238" spans="1:10">
      <c r="A1238" s="120" t="s">
        <v>204</v>
      </c>
      <c r="B1238" s="120">
        <v>1077100</v>
      </c>
      <c r="C1238" s="120" t="s">
        <v>1978</v>
      </c>
      <c r="D1238" s="121">
        <v>275886</v>
      </c>
      <c r="E1238" s="121">
        <v>137943</v>
      </c>
      <c r="G1238" t="s">
        <v>264</v>
      </c>
      <c r="H1238" t="s">
        <v>7013</v>
      </c>
      <c r="I1238" t="s">
        <v>7014</v>
      </c>
      <c r="J1238" s="180">
        <v>190937</v>
      </c>
    </row>
    <row r="1239" spans="1:10">
      <c r="A1239" s="120" t="s">
        <v>204</v>
      </c>
      <c r="B1239" s="120">
        <v>2583000</v>
      </c>
      <c r="C1239" s="120" t="s">
        <v>1982</v>
      </c>
      <c r="D1239" s="121">
        <v>1577669</v>
      </c>
      <c r="E1239" s="121">
        <v>788834</v>
      </c>
      <c r="G1239" t="s">
        <v>264</v>
      </c>
      <c r="H1239" t="s">
        <v>7015</v>
      </c>
      <c r="I1239" t="s">
        <v>7016</v>
      </c>
      <c r="J1239" s="180">
        <v>83655</v>
      </c>
    </row>
    <row r="1240" spans="1:10">
      <c r="A1240" s="120" t="s">
        <v>204</v>
      </c>
      <c r="B1240" s="120">
        <v>3804400</v>
      </c>
      <c r="C1240" s="120" t="s">
        <v>1982</v>
      </c>
      <c r="D1240" s="121">
        <v>334880</v>
      </c>
      <c r="E1240" s="121">
        <v>167440</v>
      </c>
      <c r="G1240" t="s">
        <v>264</v>
      </c>
      <c r="H1240" t="s">
        <v>7017</v>
      </c>
      <c r="I1240" t="s">
        <v>4811</v>
      </c>
      <c r="J1240" s="180">
        <v>33322</v>
      </c>
    </row>
    <row r="1241" spans="1:10">
      <c r="A1241" s="120" t="s">
        <v>204</v>
      </c>
      <c r="B1241" s="120">
        <v>3418300</v>
      </c>
      <c r="C1241" s="120" t="s">
        <v>1983</v>
      </c>
      <c r="D1241" s="121">
        <v>268254</v>
      </c>
      <c r="E1241" s="121">
        <v>134127</v>
      </c>
      <c r="G1241" t="s">
        <v>264</v>
      </c>
      <c r="H1241" t="s">
        <v>7018</v>
      </c>
      <c r="I1241" t="s">
        <v>4824</v>
      </c>
      <c r="J1241" s="180">
        <v>14204</v>
      </c>
    </row>
    <row r="1242" spans="1:10">
      <c r="A1242" s="120" t="s">
        <v>204</v>
      </c>
      <c r="B1242" s="120">
        <v>2288400</v>
      </c>
      <c r="C1242" s="120" t="s">
        <v>1984</v>
      </c>
      <c r="D1242" s="121">
        <v>5336576</v>
      </c>
      <c r="E1242" s="121">
        <v>2668288</v>
      </c>
      <c r="G1242" t="s">
        <v>264</v>
      </c>
      <c r="H1242" t="s">
        <v>7019</v>
      </c>
      <c r="I1242" t="s">
        <v>4911</v>
      </c>
      <c r="J1242" s="180">
        <v>45557</v>
      </c>
    </row>
    <row r="1243" spans="1:10">
      <c r="A1243" s="120" t="s">
        <v>204</v>
      </c>
      <c r="B1243" s="120">
        <v>4206400</v>
      </c>
      <c r="C1243" s="120" t="s">
        <v>2060</v>
      </c>
      <c r="D1243" s="121">
        <v>602995</v>
      </c>
      <c r="E1243" s="121">
        <v>301497</v>
      </c>
      <c r="G1243" t="s">
        <v>264</v>
      </c>
      <c r="H1243" t="s">
        <v>7020</v>
      </c>
      <c r="I1243" t="s">
        <v>5019</v>
      </c>
      <c r="J1243" s="180">
        <v>888755</v>
      </c>
    </row>
    <row r="1244" spans="1:10">
      <c r="A1244" s="120" t="s">
        <v>204</v>
      </c>
      <c r="B1244" s="120">
        <v>4264600</v>
      </c>
      <c r="C1244" s="120" t="s">
        <v>2095</v>
      </c>
      <c r="D1244" s="121">
        <v>88626</v>
      </c>
      <c r="E1244" s="121">
        <v>44313</v>
      </c>
      <c r="G1244" t="s">
        <v>264</v>
      </c>
      <c r="H1244" t="s">
        <v>7021</v>
      </c>
      <c r="I1244" t="s">
        <v>5042</v>
      </c>
      <c r="J1244" s="180">
        <v>73670</v>
      </c>
    </row>
    <row r="1245" spans="1:10">
      <c r="A1245" s="120" t="s">
        <v>204</v>
      </c>
      <c r="B1245" s="120">
        <v>4260000</v>
      </c>
      <c r="C1245" s="120" t="s">
        <v>2220</v>
      </c>
      <c r="D1245" s="121">
        <v>43581</v>
      </c>
      <c r="E1245" s="121">
        <v>21790</v>
      </c>
      <c r="G1245" t="s">
        <v>264</v>
      </c>
      <c r="H1245" t="s">
        <v>7022</v>
      </c>
      <c r="I1245" t="s">
        <v>5137</v>
      </c>
      <c r="J1245" s="180">
        <v>508375</v>
      </c>
    </row>
    <row r="1246" spans="1:10">
      <c r="A1246" s="120" t="s">
        <v>204</v>
      </c>
      <c r="B1246" s="120">
        <v>2284300</v>
      </c>
      <c r="C1246" s="120" t="s">
        <v>2241</v>
      </c>
      <c r="D1246" s="121">
        <v>5735726</v>
      </c>
      <c r="E1246" s="121">
        <v>2867863</v>
      </c>
      <c r="G1246" t="s">
        <v>264</v>
      </c>
      <c r="H1246" t="s">
        <v>7023</v>
      </c>
      <c r="I1246" t="s">
        <v>5143</v>
      </c>
      <c r="J1246" s="180">
        <v>49637</v>
      </c>
    </row>
    <row r="1247" spans="1:10">
      <c r="A1247" s="120" t="s">
        <v>204</v>
      </c>
      <c r="B1247" s="120">
        <v>156800</v>
      </c>
      <c r="C1247" s="120" t="s">
        <v>2244</v>
      </c>
      <c r="D1247" s="121">
        <v>44417</v>
      </c>
      <c r="E1247" s="121">
        <v>22208</v>
      </c>
      <c r="G1247" t="s">
        <v>235</v>
      </c>
      <c r="H1247" t="s">
        <v>7024</v>
      </c>
      <c r="I1247" t="s">
        <v>589</v>
      </c>
      <c r="J1247" s="180">
        <v>63004</v>
      </c>
    </row>
    <row r="1248" spans="1:10">
      <c r="A1248" s="120" t="s">
        <v>204</v>
      </c>
      <c r="B1248" s="120">
        <v>2520000</v>
      </c>
      <c r="C1248" s="120" t="s">
        <v>2263</v>
      </c>
      <c r="D1248" s="121">
        <v>154203</v>
      </c>
      <c r="E1248" s="121">
        <v>77101</v>
      </c>
      <c r="G1248" t="s">
        <v>235</v>
      </c>
      <c r="H1248" t="s">
        <v>7025</v>
      </c>
      <c r="I1248" t="s">
        <v>920</v>
      </c>
      <c r="J1248" s="180">
        <v>170531</v>
      </c>
    </row>
    <row r="1249" spans="1:10">
      <c r="A1249" s="120" t="s">
        <v>204</v>
      </c>
      <c r="B1249" s="120">
        <v>157700</v>
      </c>
      <c r="C1249" s="120" t="s">
        <v>2384</v>
      </c>
      <c r="D1249" s="121">
        <v>27911927</v>
      </c>
      <c r="E1249" s="121">
        <v>13955963</v>
      </c>
      <c r="G1249" t="s">
        <v>235</v>
      </c>
      <c r="H1249" t="s">
        <v>7026</v>
      </c>
      <c r="I1249" t="s">
        <v>963</v>
      </c>
      <c r="J1249" s="180">
        <v>209317</v>
      </c>
    </row>
    <row r="1250" spans="1:10">
      <c r="A1250" s="120" t="s">
        <v>204</v>
      </c>
      <c r="B1250" s="120">
        <v>4150900</v>
      </c>
      <c r="C1250" s="120" t="s">
        <v>2400</v>
      </c>
      <c r="D1250" s="121">
        <v>146504</v>
      </c>
      <c r="E1250" s="121">
        <v>73252</v>
      </c>
      <c r="G1250" t="s">
        <v>235</v>
      </c>
      <c r="H1250" t="s">
        <v>7027</v>
      </c>
      <c r="I1250" t="s">
        <v>7028</v>
      </c>
      <c r="J1250" s="180">
        <v>901999</v>
      </c>
    </row>
    <row r="1251" spans="1:10">
      <c r="A1251" s="120" t="s">
        <v>204</v>
      </c>
      <c r="B1251" s="120">
        <v>157800</v>
      </c>
      <c r="C1251" s="120" t="s">
        <v>2437</v>
      </c>
      <c r="D1251" s="121">
        <v>1074446</v>
      </c>
      <c r="E1251" s="121">
        <v>537223</v>
      </c>
      <c r="G1251" t="s">
        <v>235</v>
      </c>
      <c r="H1251" t="s">
        <v>7029</v>
      </c>
      <c r="I1251" t="s">
        <v>1312</v>
      </c>
      <c r="J1251" s="180">
        <v>202532</v>
      </c>
    </row>
    <row r="1252" spans="1:10">
      <c r="A1252" s="120" t="s">
        <v>204</v>
      </c>
      <c r="B1252" s="120">
        <v>525400</v>
      </c>
      <c r="C1252" s="120" t="s">
        <v>2477</v>
      </c>
      <c r="D1252" s="121">
        <v>2122657</v>
      </c>
      <c r="E1252" s="121">
        <v>1061328</v>
      </c>
      <c r="G1252" t="s">
        <v>235</v>
      </c>
      <c r="H1252" t="s">
        <v>7030</v>
      </c>
      <c r="I1252" t="s">
        <v>1339</v>
      </c>
      <c r="J1252" s="180">
        <v>198774</v>
      </c>
    </row>
    <row r="1253" spans="1:10">
      <c r="A1253" s="120" t="s">
        <v>204</v>
      </c>
      <c r="B1253" s="120">
        <v>2074800</v>
      </c>
      <c r="C1253" s="120" t="s">
        <v>2541</v>
      </c>
      <c r="D1253" s="121">
        <v>1677181</v>
      </c>
      <c r="E1253" s="121">
        <v>838590</v>
      </c>
      <c r="G1253" t="s">
        <v>235</v>
      </c>
      <c r="H1253" t="s">
        <v>7031</v>
      </c>
      <c r="I1253" t="s">
        <v>1564</v>
      </c>
      <c r="J1253" s="180">
        <v>349191</v>
      </c>
    </row>
    <row r="1254" spans="1:10">
      <c r="A1254" s="120" t="s">
        <v>204</v>
      </c>
      <c r="B1254" s="120">
        <v>3100900</v>
      </c>
      <c r="C1254" s="120" t="s">
        <v>2618</v>
      </c>
      <c r="D1254" s="121">
        <v>23030</v>
      </c>
      <c r="E1254" s="121">
        <v>11515</v>
      </c>
      <c r="G1254" t="s">
        <v>235</v>
      </c>
      <c r="H1254" t="s">
        <v>7032</v>
      </c>
      <c r="I1254" t="s">
        <v>1591</v>
      </c>
      <c r="J1254" s="180">
        <v>105708</v>
      </c>
    </row>
    <row r="1255" spans="1:10">
      <c r="A1255" s="120" t="s">
        <v>204</v>
      </c>
      <c r="B1255" s="120">
        <v>4256600</v>
      </c>
      <c r="C1255" s="120" t="s">
        <v>2646</v>
      </c>
      <c r="D1255" s="121">
        <v>54557</v>
      </c>
      <c r="E1255" s="121">
        <v>27278</v>
      </c>
      <c r="G1255" t="s">
        <v>235</v>
      </c>
      <c r="H1255" t="s">
        <v>7033</v>
      </c>
      <c r="I1255" t="s">
        <v>2476</v>
      </c>
      <c r="J1255" s="180">
        <v>5984859</v>
      </c>
    </row>
    <row r="1256" spans="1:10">
      <c r="A1256" s="120" t="s">
        <v>204</v>
      </c>
      <c r="B1256" s="120">
        <v>158000</v>
      </c>
      <c r="C1256" s="120" t="s">
        <v>2752</v>
      </c>
      <c r="D1256" s="121">
        <v>5265925</v>
      </c>
      <c r="E1256" s="121">
        <v>2632962</v>
      </c>
      <c r="G1256" t="s">
        <v>235</v>
      </c>
      <c r="H1256" t="s">
        <v>7034</v>
      </c>
      <c r="I1256" t="s">
        <v>2812</v>
      </c>
      <c r="J1256" s="180">
        <v>51398</v>
      </c>
    </row>
    <row r="1257" spans="1:10">
      <c r="A1257" s="120" t="s">
        <v>204</v>
      </c>
      <c r="B1257" s="120">
        <v>158100</v>
      </c>
      <c r="C1257" s="120" t="s">
        <v>2816</v>
      </c>
      <c r="D1257" s="121">
        <v>5988167</v>
      </c>
      <c r="E1257" s="121">
        <v>2994083</v>
      </c>
      <c r="G1257" t="s">
        <v>235</v>
      </c>
      <c r="H1257" t="s">
        <v>7035</v>
      </c>
      <c r="I1257" t="s">
        <v>2992</v>
      </c>
      <c r="J1257" s="180">
        <v>57109</v>
      </c>
    </row>
    <row r="1258" spans="1:10">
      <c r="A1258" s="120" t="s">
        <v>204</v>
      </c>
      <c r="B1258" s="120">
        <v>158200</v>
      </c>
      <c r="C1258" s="120" t="s">
        <v>2950</v>
      </c>
      <c r="D1258" s="121">
        <v>2947819</v>
      </c>
      <c r="E1258" s="121">
        <v>1473909</v>
      </c>
      <c r="G1258" t="s">
        <v>235</v>
      </c>
      <c r="H1258" t="s">
        <v>7036</v>
      </c>
      <c r="I1258" t="s">
        <v>7037</v>
      </c>
      <c r="J1258" s="180">
        <v>217621</v>
      </c>
    </row>
    <row r="1259" spans="1:10">
      <c r="A1259" s="120" t="s">
        <v>204</v>
      </c>
      <c r="B1259" s="120">
        <v>2482100</v>
      </c>
      <c r="C1259" s="120" t="s">
        <v>2951</v>
      </c>
      <c r="D1259" s="121">
        <v>147523</v>
      </c>
      <c r="E1259" s="121">
        <v>73761</v>
      </c>
      <c r="G1259" t="s">
        <v>235</v>
      </c>
      <c r="H1259" t="s">
        <v>7038</v>
      </c>
      <c r="I1259" t="s">
        <v>3175</v>
      </c>
      <c r="J1259" s="180">
        <v>645458</v>
      </c>
    </row>
    <row r="1260" spans="1:10">
      <c r="A1260" s="120" t="s">
        <v>204</v>
      </c>
      <c r="B1260" s="120">
        <v>4221100</v>
      </c>
      <c r="C1260" s="120" t="s">
        <v>3074</v>
      </c>
      <c r="D1260" s="121">
        <v>141871</v>
      </c>
      <c r="E1260" s="121">
        <v>70935</v>
      </c>
      <c r="G1260" t="s">
        <v>235</v>
      </c>
      <c r="H1260" t="s">
        <v>7039</v>
      </c>
      <c r="I1260" t="s">
        <v>3190</v>
      </c>
      <c r="J1260" s="180">
        <v>231981</v>
      </c>
    </row>
    <row r="1261" spans="1:10">
      <c r="A1261" s="120" t="s">
        <v>204</v>
      </c>
      <c r="B1261" s="120">
        <v>561900</v>
      </c>
      <c r="C1261" s="120" t="s">
        <v>3147</v>
      </c>
      <c r="D1261" s="121">
        <v>2114032</v>
      </c>
      <c r="E1261" s="121">
        <v>1057016</v>
      </c>
      <c r="G1261" t="s">
        <v>235</v>
      </c>
      <c r="H1261" t="s">
        <v>7040</v>
      </c>
      <c r="I1261" t="s">
        <v>3233</v>
      </c>
      <c r="J1261" s="180">
        <v>73506</v>
      </c>
    </row>
    <row r="1262" spans="1:10">
      <c r="A1262" s="120" t="s">
        <v>204</v>
      </c>
      <c r="B1262" s="120">
        <v>3155500</v>
      </c>
      <c r="C1262" s="120" t="s">
        <v>3268</v>
      </c>
      <c r="D1262" s="121">
        <v>1152438</v>
      </c>
      <c r="E1262" s="121">
        <v>576219</v>
      </c>
      <c r="G1262" t="s">
        <v>235</v>
      </c>
      <c r="H1262" t="s">
        <v>7041</v>
      </c>
      <c r="I1262" t="s">
        <v>3297</v>
      </c>
      <c r="J1262" s="180">
        <v>94675</v>
      </c>
    </row>
    <row r="1263" spans="1:10">
      <c r="A1263" s="120" t="s">
        <v>204</v>
      </c>
      <c r="B1263" s="120">
        <v>3030000</v>
      </c>
      <c r="C1263" s="120" t="s">
        <v>3272</v>
      </c>
      <c r="D1263" s="121">
        <v>1622353</v>
      </c>
      <c r="E1263" s="121">
        <v>811176</v>
      </c>
      <c r="G1263" t="s">
        <v>235</v>
      </c>
      <c r="H1263" t="s">
        <v>7042</v>
      </c>
      <c r="I1263" t="s">
        <v>3299</v>
      </c>
      <c r="J1263" s="180">
        <v>274931</v>
      </c>
    </row>
    <row r="1264" spans="1:10">
      <c r="A1264" s="120" t="s">
        <v>204</v>
      </c>
      <c r="B1264" s="120">
        <v>158600</v>
      </c>
      <c r="C1264" s="120" t="s">
        <v>3275</v>
      </c>
      <c r="D1264" s="121">
        <v>1279508</v>
      </c>
      <c r="E1264" s="121">
        <v>639754</v>
      </c>
      <c r="G1264" t="s">
        <v>235</v>
      </c>
      <c r="H1264" t="s">
        <v>7043</v>
      </c>
      <c r="I1264" t="s">
        <v>3301</v>
      </c>
      <c r="J1264" s="180">
        <v>54968</v>
      </c>
    </row>
    <row r="1265" spans="1:10">
      <c r="A1265" s="120" t="s">
        <v>204</v>
      </c>
      <c r="B1265" s="120">
        <v>3812300</v>
      </c>
      <c r="C1265" s="120" t="s">
        <v>3318</v>
      </c>
      <c r="D1265" s="121">
        <v>506117</v>
      </c>
      <c r="E1265" s="121">
        <v>253058</v>
      </c>
      <c r="G1265" t="s">
        <v>235</v>
      </c>
      <c r="H1265" t="s">
        <v>7044</v>
      </c>
      <c r="I1265" t="s">
        <v>7045</v>
      </c>
      <c r="J1265" s="180">
        <v>255315</v>
      </c>
    </row>
    <row r="1266" spans="1:10">
      <c r="A1266" s="120" t="s">
        <v>204</v>
      </c>
      <c r="B1266" s="120">
        <v>158700</v>
      </c>
      <c r="C1266" s="120" t="s">
        <v>3373</v>
      </c>
      <c r="D1266" s="121">
        <v>798094</v>
      </c>
      <c r="E1266" s="121">
        <v>399047</v>
      </c>
      <c r="G1266" t="s">
        <v>235</v>
      </c>
      <c r="H1266" t="s">
        <v>7046</v>
      </c>
      <c r="I1266" t="s">
        <v>7047</v>
      </c>
      <c r="J1266" s="180">
        <v>113295</v>
      </c>
    </row>
    <row r="1267" spans="1:10">
      <c r="A1267" s="120" t="s">
        <v>204</v>
      </c>
      <c r="B1267" s="120">
        <v>2577000</v>
      </c>
      <c r="C1267" s="120" t="s">
        <v>3410</v>
      </c>
      <c r="D1267" s="121">
        <v>415434</v>
      </c>
      <c r="E1267" s="121">
        <v>207717</v>
      </c>
      <c r="G1267" t="s">
        <v>235</v>
      </c>
      <c r="H1267" t="s">
        <v>7048</v>
      </c>
      <c r="I1267" t="s">
        <v>3306</v>
      </c>
      <c r="J1267" s="180">
        <v>39059</v>
      </c>
    </row>
    <row r="1268" spans="1:10">
      <c r="A1268" s="120" t="s">
        <v>204</v>
      </c>
      <c r="B1268" s="120">
        <v>4147000</v>
      </c>
      <c r="C1268" s="120" t="s">
        <v>3419</v>
      </c>
      <c r="D1268" s="121">
        <v>484422</v>
      </c>
      <c r="E1268" s="121">
        <v>242211</v>
      </c>
      <c r="G1268" t="s">
        <v>235</v>
      </c>
      <c r="H1268" t="s">
        <v>7049</v>
      </c>
      <c r="I1268" t="s">
        <v>3323</v>
      </c>
      <c r="J1268" s="180">
        <v>143607</v>
      </c>
    </row>
    <row r="1269" spans="1:10">
      <c r="A1269" s="120" t="s">
        <v>204</v>
      </c>
      <c r="B1269" s="120">
        <v>158800</v>
      </c>
      <c r="C1269" s="120" t="s">
        <v>3526</v>
      </c>
      <c r="D1269" s="121">
        <v>1766322</v>
      </c>
      <c r="E1269" s="121">
        <v>883161</v>
      </c>
      <c r="G1269" t="s">
        <v>235</v>
      </c>
      <c r="H1269" t="s">
        <v>7050</v>
      </c>
      <c r="I1269" t="s">
        <v>3657</v>
      </c>
      <c r="J1269" s="180">
        <v>12125</v>
      </c>
    </row>
    <row r="1270" spans="1:10">
      <c r="A1270" s="120" t="s">
        <v>204</v>
      </c>
      <c r="B1270" s="120">
        <v>154700</v>
      </c>
      <c r="C1270" s="120" t="s">
        <v>3567</v>
      </c>
      <c r="D1270" s="121">
        <v>1214025</v>
      </c>
      <c r="E1270" s="121">
        <v>607012</v>
      </c>
      <c r="G1270" t="s">
        <v>235</v>
      </c>
      <c r="H1270" t="s">
        <v>7051</v>
      </c>
      <c r="I1270" t="s">
        <v>3677</v>
      </c>
      <c r="J1270" s="180">
        <v>73167</v>
      </c>
    </row>
    <row r="1271" spans="1:10">
      <c r="A1271" s="120" t="s">
        <v>204</v>
      </c>
      <c r="B1271" s="120">
        <v>1205100</v>
      </c>
      <c r="C1271" s="120" t="s">
        <v>3610</v>
      </c>
      <c r="D1271" s="121">
        <v>408553</v>
      </c>
      <c r="E1271" s="121">
        <v>204276</v>
      </c>
      <c r="G1271" t="s">
        <v>235</v>
      </c>
      <c r="H1271" t="s">
        <v>7052</v>
      </c>
      <c r="I1271" t="s">
        <v>3764</v>
      </c>
      <c r="J1271" s="180">
        <v>293254</v>
      </c>
    </row>
    <row r="1272" spans="1:10">
      <c r="A1272" s="120" t="s">
        <v>204</v>
      </c>
      <c r="B1272" s="120">
        <v>4256700</v>
      </c>
      <c r="C1272" s="120" t="s">
        <v>3682</v>
      </c>
      <c r="D1272" s="121">
        <v>70509</v>
      </c>
      <c r="E1272" s="121">
        <v>35254</v>
      </c>
      <c r="G1272" t="s">
        <v>235</v>
      </c>
      <c r="H1272" t="s">
        <v>7053</v>
      </c>
      <c r="I1272" t="s">
        <v>3772</v>
      </c>
      <c r="J1272" s="180">
        <v>152092</v>
      </c>
    </row>
    <row r="1273" spans="1:10">
      <c r="A1273" s="120" t="s">
        <v>204</v>
      </c>
      <c r="B1273" s="120">
        <v>158900</v>
      </c>
      <c r="C1273" s="120" t="s">
        <v>3691</v>
      </c>
      <c r="D1273" s="121">
        <v>1278399</v>
      </c>
      <c r="E1273" s="121">
        <v>639199</v>
      </c>
      <c r="G1273" t="s">
        <v>235</v>
      </c>
      <c r="H1273" t="s">
        <v>7054</v>
      </c>
      <c r="I1273" t="s">
        <v>3959</v>
      </c>
      <c r="J1273" s="180">
        <v>132152</v>
      </c>
    </row>
    <row r="1274" spans="1:10">
      <c r="A1274" s="120" t="s">
        <v>204</v>
      </c>
      <c r="B1274" s="120">
        <v>3102000</v>
      </c>
      <c r="C1274" s="120" t="s">
        <v>3730</v>
      </c>
      <c r="D1274" s="121">
        <v>348039</v>
      </c>
      <c r="E1274" s="121">
        <v>174019</v>
      </c>
      <c r="G1274" t="s">
        <v>235</v>
      </c>
      <c r="H1274" t="s">
        <v>7055</v>
      </c>
      <c r="I1274" t="s">
        <v>4072</v>
      </c>
      <c r="J1274" s="180">
        <v>239816</v>
      </c>
    </row>
    <row r="1275" spans="1:10">
      <c r="A1275" s="120" t="s">
        <v>204</v>
      </c>
      <c r="B1275" s="120">
        <v>2141500</v>
      </c>
      <c r="C1275" s="120" t="s">
        <v>3923</v>
      </c>
      <c r="D1275" s="121">
        <v>8209651</v>
      </c>
      <c r="E1275" s="121">
        <v>4104825</v>
      </c>
      <c r="G1275" t="s">
        <v>235</v>
      </c>
      <c r="H1275" t="s">
        <v>7056</v>
      </c>
      <c r="I1275" t="s">
        <v>4092</v>
      </c>
      <c r="J1275" s="180">
        <v>88834</v>
      </c>
    </row>
    <row r="1276" spans="1:10">
      <c r="A1276" s="120" t="s">
        <v>204</v>
      </c>
      <c r="B1276" s="120">
        <v>159000</v>
      </c>
      <c r="C1276" s="120" t="s">
        <v>3924</v>
      </c>
      <c r="D1276" s="121">
        <v>6374932</v>
      </c>
      <c r="E1276" s="121">
        <v>3187466</v>
      </c>
      <c r="G1276" t="s">
        <v>235</v>
      </c>
      <c r="H1276" t="s">
        <v>7057</v>
      </c>
      <c r="I1276" t="s">
        <v>4131</v>
      </c>
      <c r="J1276" s="180">
        <v>26072</v>
      </c>
    </row>
    <row r="1277" spans="1:10">
      <c r="A1277" s="120" t="s">
        <v>204</v>
      </c>
      <c r="B1277" s="120">
        <v>561800</v>
      </c>
      <c r="C1277" s="120" t="s">
        <v>3925</v>
      </c>
      <c r="D1277" s="121">
        <v>3257084</v>
      </c>
      <c r="E1277" s="121">
        <v>1628542</v>
      </c>
      <c r="G1277" t="s">
        <v>235</v>
      </c>
      <c r="H1277" t="s">
        <v>7058</v>
      </c>
      <c r="I1277" t="s">
        <v>4139</v>
      </c>
      <c r="J1277" s="180">
        <v>169428</v>
      </c>
    </row>
    <row r="1278" spans="1:10">
      <c r="A1278" s="120" t="s">
        <v>204</v>
      </c>
      <c r="B1278" s="120">
        <v>159100</v>
      </c>
      <c r="C1278" s="120" t="s">
        <v>3992</v>
      </c>
      <c r="D1278" s="121">
        <v>1208080</v>
      </c>
      <c r="E1278" s="121">
        <v>604040</v>
      </c>
      <c r="G1278" t="s">
        <v>235</v>
      </c>
      <c r="H1278" t="s">
        <v>7059</v>
      </c>
      <c r="I1278" t="s">
        <v>4470</v>
      </c>
      <c r="J1278" s="180">
        <v>392108</v>
      </c>
    </row>
    <row r="1279" spans="1:10">
      <c r="A1279" s="120" t="s">
        <v>204</v>
      </c>
      <c r="B1279" s="120">
        <v>159200</v>
      </c>
      <c r="C1279" s="120" t="s">
        <v>4039</v>
      </c>
      <c r="D1279" s="121">
        <v>2422737</v>
      </c>
      <c r="E1279" s="121">
        <v>1211368</v>
      </c>
      <c r="G1279" t="s">
        <v>235</v>
      </c>
      <c r="H1279" t="s">
        <v>7060</v>
      </c>
      <c r="I1279" t="s">
        <v>7061</v>
      </c>
      <c r="J1279" s="180">
        <v>548609</v>
      </c>
    </row>
    <row r="1280" spans="1:10">
      <c r="A1280" s="120" t="s">
        <v>204</v>
      </c>
      <c r="B1280" s="120">
        <v>561700</v>
      </c>
      <c r="C1280" s="120" t="s">
        <v>4040</v>
      </c>
      <c r="D1280" s="121">
        <v>1870108</v>
      </c>
      <c r="E1280" s="121">
        <v>935054</v>
      </c>
      <c r="G1280" t="s">
        <v>235</v>
      </c>
      <c r="H1280" t="s">
        <v>7062</v>
      </c>
      <c r="I1280" t="s">
        <v>7063</v>
      </c>
      <c r="J1280" s="180">
        <v>49669</v>
      </c>
    </row>
    <row r="1281" spans="1:10">
      <c r="A1281" s="120" t="s">
        <v>204</v>
      </c>
      <c r="B1281" s="120">
        <v>1303900</v>
      </c>
      <c r="C1281" s="120" t="s">
        <v>4055</v>
      </c>
      <c r="D1281" s="121">
        <v>7726176</v>
      </c>
      <c r="E1281" s="121">
        <v>3863088</v>
      </c>
      <c r="G1281" t="s">
        <v>235</v>
      </c>
      <c r="H1281" t="s">
        <v>7064</v>
      </c>
      <c r="I1281" t="s">
        <v>4987</v>
      </c>
      <c r="J1281" s="180">
        <v>39893</v>
      </c>
    </row>
    <row r="1282" spans="1:10">
      <c r="A1282" s="120" t="s">
        <v>204</v>
      </c>
      <c r="B1282" s="120">
        <v>3066500</v>
      </c>
      <c r="C1282" s="120" t="s">
        <v>4074</v>
      </c>
      <c r="D1282" s="121">
        <v>1258784</v>
      </c>
      <c r="E1282" s="121">
        <v>629392</v>
      </c>
      <c r="G1282" t="s">
        <v>569</v>
      </c>
      <c r="H1282" t="s">
        <v>7065</v>
      </c>
      <c r="I1282" t="s">
        <v>7066</v>
      </c>
      <c r="J1282" s="180">
        <v>916</v>
      </c>
    </row>
    <row r="1283" spans="1:10">
      <c r="A1283" s="120" t="s">
        <v>204</v>
      </c>
      <c r="B1283" s="120">
        <v>562100</v>
      </c>
      <c r="C1283" s="120" t="s">
        <v>4087</v>
      </c>
      <c r="D1283" s="121">
        <v>3912287</v>
      </c>
      <c r="E1283" s="121">
        <v>1956143</v>
      </c>
      <c r="G1283" t="s">
        <v>569</v>
      </c>
      <c r="H1283" t="s">
        <v>7067</v>
      </c>
      <c r="I1283" t="s">
        <v>755</v>
      </c>
      <c r="J1283" s="180">
        <v>62998</v>
      </c>
    </row>
    <row r="1284" spans="1:10">
      <c r="A1284" s="120" t="s">
        <v>204</v>
      </c>
      <c r="B1284" s="120">
        <v>561500</v>
      </c>
      <c r="C1284" s="120" t="s">
        <v>4096</v>
      </c>
      <c r="D1284" s="121">
        <v>3604073</v>
      </c>
      <c r="E1284" s="121">
        <v>1802036</v>
      </c>
      <c r="G1284" t="s">
        <v>569</v>
      </c>
      <c r="H1284" t="s">
        <v>7068</v>
      </c>
      <c r="I1284" t="s">
        <v>1048</v>
      </c>
      <c r="J1284" s="180">
        <v>157498</v>
      </c>
    </row>
    <row r="1285" spans="1:10">
      <c r="A1285" s="120" t="s">
        <v>204</v>
      </c>
      <c r="B1285" s="120">
        <v>159400</v>
      </c>
      <c r="C1285" s="120" t="s">
        <v>4153</v>
      </c>
      <c r="D1285" s="121">
        <v>2804294</v>
      </c>
      <c r="E1285" s="121">
        <v>1402147</v>
      </c>
      <c r="G1285" t="s">
        <v>569</v>
      </c>
      <c r="H1285" t="s">
        <v>7069</v>
      </c>
      <c r="I1285" t="s">
        <v>1105</v>
      </c>
      <c r="J1285" s="180">
        <v>367244</v>
      </c>
    </row>
    <row r="1286" spans="1:10">
      <c r="A1286" s="120" t="s">
        <v>204</v>
      </c>
      <c r="B1286" s="120">
        <v>155500</v>
      </c>
      <c r="C1286" s="120" t="s">
        <v>4389</v>
      </c>
      <c r="D1286" s="121">
        <v>375530</v>
      </c>
      <c r="E1286" s="121">
        <v>187765</v>
      </c>
      <c r="G1286" t="s">
        <v>569</v>
      </c>
      <c r="H1286" t="s">
        <v>7070</v>
      </c>
      <c r="I1286" t="s">
        <v>1151</v>
      </c>
      <c r="J1286" s="180">
        <v>86637</v>
      </c>
    </row>
    <row r="1287" spans="1:10">
      <c r="A1287" s="120" t="s">
        <v>204</v>
      </c>
      <c r="B1287" s="120">
        <v>159600</v>
      </c>
      <c r="C1287" s="120" t="s">
        <v>4399</v>
      </c>
      <c r="D1287" s="121">
        <v>481239</v>
      </c>
      <c r="E1287" s="121">
        <v>240619</v>
      </c>
      <c r="G1287" t="s">
        <v>569</v>
      </c>
      <c r="H1287" t="s">
        <v>7071</v>
      </c>
      <c r="I1287" t="s">
        <v>1167</v>
      </c>
      <c r="J1287" s="180">
        <v>22243</v>
      </c>
    </row>
    <row r="1288" spans="1:10">
      <c r="A1288" s="120" t="s">
        <v>204</v>
      </c>
      <c r="B1288" s="120">
        <v>2321400</v>
      </c>
      <c r="C1288" s="120" t="s">
        <v>4406</v>
      </c>
      <c r="D1288" s="121">
        <v>147974</v>
      </c>
      <c r="E1288" s="121">
        <v>73987</v>
      </c>
      <c r="G1288" t="s">
        <v>569</v>
      </c>
      <c r="H1288" t="s">
        <v>7072</v>
      </c>
      <c r="I1288" t="s">
        <v>1299</v>
      </c>
      <c r="J1288" s="180">
        <v>24390</v>
      </c>
    </row>
    <row r="1289" spans="1:10">
      <c r="A1289" s="120" t="s">
        <v>204</v>
      </c>
      <c r="B1289" s="120">
        <v>159700</v>
      </c>
      <c r="C1289" s="120" t="s">
        <v>4464</v>
      </c>
      <c r="D1289" s="121">
        <v>489215</v>
      </c>
      <c r="E1289" s="121">
        <v>244607</v>
      </c>
      <c r="G1289" t="s">
        <v>569</v>
      </c>
      <c r="H1289" t="s">
        <v>7073</v>
      </c>
      <c r="I1289" t="s">
        <v>1592</v>
      </c>
      <c r="J1289" s="180">
        <v>56980</v>
      </c>
    </row>
    <row r="1290" spans="1:10">
      <c r="A1290" s="120" t="s">
        <v>204</v>
      </c>
      <c r="B1290" s="120">
        <v>159800</v>
      </c>
      <c r="C1290" s="120" t="s">
        <v>4590</v>
      </c>
      <c r="D1290" s="121">
        <v>23704129</v>
      </c>
      <c r="E1290" s="121">
        <v>11852064</v>
      </c>
      <c r="G1290" t="s">
        <v>569</v>
      </c>
      <c r="H1290" t="s">
        <v>7074</v>
      </c>
      <c r="I1290" t="s">
        <v>2414</v>
      </c>
      <c r="J1290" s="180">
        <v>34515</v>
      </c>
    </row>
    <row r="1291" spans="1:10">
      <c r="A1291" s="120" t="s">
        <v>204</v>
      </c>
      <c r="B1291" s="120">
        <v>158500</v>
      </c>
      <c r="C1291" s="120" t="s">
        <v>4676</v>
      </c>
      <c r="D1291" s="121">
        <v>13636481</v>
      </c>
      <c r="E1291" s="121">
        <v>6818240</v>
      </c>
      <c r="G1291" t="s">
        <v>569</v>
      </c>
      <c r="H1291" t="s">
        <v>7075</v>
      </c>
      <c r="I1291" t="s">
        <v>2474</v>
      </c>
      <c r="J1291" s="180">
        <v>149155</v>
      </c>
    </row>
    <row r="1292" spans="1:10">
      <c r="A1292" s="120" t="s">
        <v>204</v>
      </c>
      <c r="B1292" s="120">
        <v>160100</v>
      </c>
      <c r="C1292" s="120" t="s">
        <v>4781</v>
      </c>
      <c r="D1292" s="121">
        <v>10881459</v>
      </c>
      <c r="E1292" s="121">
        <v>5440729</v>
      </c>
      <c r="G1292" t="s">
        <v>569</v>
      </c>
      <c r="H1292" t="s">
        <v>7076</v>
      </c>
      <c r="I1292" t="s">
        <v>2557</v>
      </c>
      <c r="J1292" s="180">
        <v>130296</v>
      </c>
    </row>
    <row r="1293" spans="1:10">
      <c r="A1293" s="120" t="s">
        <v>204</v>
      </c>
      <c r="B1293" s="120">
        <v>159900</v>
      </c>
      <c r="C1293" s="120" t="s">
        <v>4817</v>
      </c>
      <c r="D1293" s="121">
        <v>9331398</v>
      </c>
      <c r="E1293" s="121">
        <v>4665699</v>
      </c>
      <c r="G1293" t="s">
        <v>569</v>
      </c>
      <c r="H1293" t="s">
        <v>7077</v>
      </c>
      <c r="I1293" t="s">
        <v>7078</v>
      </c>
      <c r="J1293" s="180">
        <v>169437</v>
      </c>
    </row>
    <row r="1294" spans="1:10">
      <c r="A1294" s="120" t="s">
        <v>204</v>
      </c>
      <c r="B1294" s="120">
        <v>160000</v>
      </c>
      <c r="C1294" s="120" t="s">
        <v>4946</v>
      </c>
      <c r="D1294" s="121">
        <v>587801</v>
      </c>
      <c r="E1294" s="121">
        <v>293900</v>
      </c>
      <c r="G1294" t="s">
        <v>569</v>
      </c>
      <c r="H1294" t="s">
        <v>7079</v>
      </c>
      <c r="I1294" t="s">
        <v>2991</v>
      </c>
      <c r="J1294" s="180">
        <v>21195</v>
      </c>
    </row>
    <row r="1295" spans="1:10">
      <c r="A1295" s="120" t="s">
        <v>204</v>
      </c>
      <c r="B1295" s="120">
        <v>1048700</v>
      </c>
      <c r="C1295" s="120" t="s">
        <v>4951</v>
      </c>
      <c r="D1295" s="121">
        <v>4442806</v>
      </c>
      <c r="E1295" s="121">
        <v>2221403</v>
      </c>
      <c r="G1295" t="s">
        <v>569</v>
      </c>
      <c r="H1295" t="s">
        <v>7080</v>
      </c>
      <c r="I1295" t="s">
        <v>7081</v>
      </c>
      <c r="J1295" s="180">
        <v>11456</v>
      </c>
    </row>
    <row r="1296" spans="1:10">
      <c r="A1296" s="120" t="s">
        <v>204</v>
      </c>
      <c r="B1296" s="120">
        <v>525600</v>
      </c>
      <c r="C1296" s="120" t="s">
        <v>5054</v>
      </c>
      <c r="D1296" s="121">
        <v>2558893</v>
      </c>
      <c r="E1296" s="121">
        <v>1279446</v>
      </c>
      <c r="G1296" t="s">
        <v>569</v>
      </c>
      <c r="H1296" t="s">
        <v>7082</v>
      </c>
      <c r="I1296" t="s">
        <v>3073</v>
      </c>
      <c r="J1296" s="180">
        <v>6142</v>
      </c>
    </row>
    <row r="1297" spans="1:10">
      <c r="A1297" s="120" t="s">
        <v>204</v>
      </c>
      <c r="B1297" s="120">
        <v>4203800</v>
      </c>
      <c r="C1297" s="120" t="s">
        <v>5067</v>
      </c>
      <c r="D1297" s="121">
        <v>583499</v>
      </c>
      <c r="E1297" s="121">
        <v>291749</v>
      </c>
      <c r="G1297" t="s">
        <v>569</v>
      </c>
      <c r="H1297" t="s">
        <v>7083</v>
      </c>
      <c r="I1297" t="s">
        <v>3207</v>
      </c>
      <c r="J1297" s="180">
        <v>14522</v>
      </c>
    </row>
    <row r="1298" spans="1:10">
      <c r="A1298" s="120" t="s">
        <v>204</v>
      </c>
      <c r="B1298" s="120">
        <v>160400</v>
      </c>
      <c r="C1298" s="120" t="s">
        <v>5136</v>
      </c>
      <c r="D1298" s="121">
        <v>1019320</v>
      </c>
      <c r="E1298" s="121">
        <v>509660</v>
      </c>
      <c r="G1298" t="s">
        <v>569</v>
      </c>
      <c r="H1298" t="s">
        <v>7084</v>
      </c>
      <c r="I1298" t="s">
        <v>3370</v>
      </c>
      <c r="J1298" s="180">
        <v>9560</v>
      </c>
    </row>
    <row r="1299" spans="1:10">
      <c r="A1299" s="120" t="s">
        <v>1973</v>
      </c>
      <c r="B1299" s="120">
        <v>1536100</v>
      </c>
      <c r="C1299" s="120" t="s">
        <v>1974</v>
      </c>
      <c r="D1299" s="121">
        <v>1149350</v>
      </c>
      <c r="E1299" s="121">
        <v>574675</v>
      </c>
      <c r="G1299" t="s">
        <v>569</v>
      </c>
      <c r="H1299" t="s">
        <v>7085</v>
      </c>
      <c r="I1299" t="s">
        <v>3587</v>
      </c>
      <c r="J1299" s="180">
        <v>619774</v>
      </c>
    </row>
    <row r="1300" spans="1:10">
      <c r="A1300" s="120" t="s">
        <v>1973</v>
      </c>
      <c r="B1300" s="120">
        <v>3438300</v>
      </c>
      <c r="C1300" s="120" t="s">
        <v>3361</v>
      </c>
      <c r="D1300" s="121">
        <v>120440</v>
      </c>
      <c r="E1300" s="121">
        <v>60220</v>
      </c>
      <c r="G1300" t="s">
        <v>569</v>
      </c>
      <c r="H1300" t="s">
        <v>7086</v>
      </c>
      <c r="I1300" t="s">
        <v>3588</v>
      </c>
      <c r="J1300" s="180">
        <v>819349</v>
      </c>
    </row>
    <row r="1301" spans="1:10">
      <c r="A1301" s="120" t="s">
        <v>1973</v>
      </c>
      <c r="B1301" s="120">
        <v>393500</v>
      </c>
      <c r="C1301" s="120" t="s">
        <v>4591</v>
      </c>
      <c r="D1301" s="121">
        <v>4564698</v>
      </c>
      <c r="E1301" s="121">
        <v>2282349</v>
      </c>
      <c r="G1301" t="s">
        <v>569</v>
      </c>
      <c r="H1301" t="s">
        <v>7087</v>
      </c>
      <c r="I1301" t="s">
        <v>3765</v>
      </c>
      <c r="J1301" s="180">
        <v>123516</v>
      </c>
    </row>
    <row r="1302" spans="1:10">
      <c r="A1302" s="120" t="s">
        <v>805</v>
      </c>
      <c r="B1302" s="120">
        <v>160600</v>
      </c>
      <c r="C1302" s="120" t="s">
        <v>806</v>
      </c>
      <c r="D1302" s="121">
        <v>2306881</v>
      </c>
      <c r="E1302" s="121">
        <v>1153440</v>
      </c>
      <c r="G1302" t="s">
        <v>569</v>
      </c>
      <c r="H1302" t="s">
        <v>7088</v>
      </c>
      <c r="I1302" t="s">
        <v>4095</v>
      </c>
      <c r="J1302" s="180">
        <v>169157</v>
      </c>
    </row>
    <row r="1303" spans="1:10">
      <c r="A1303" s="120" t="s">
        <v>805</v>
      </c>
      <c r="B1303" s="120">
        <v>160500</v>
      </c>
      <c r="C1303" s="120" t="s">
        <v>1075</v>
      </c>
      <c r="D1303" s="121">
        <v>1482800</v>
      </c>
      <c r="E1303" s="121">
        <v>741400</v>
      </c>
      <c r="G1303" t="s">
        <v>569</v>
      </c>
      <c r="H1303" t="s">
        <v>7089</v>
      </c>
      <c r="I1303" t="s">
        <v>4140</v>
      </c>
      <c r="J1303" s="180">
        <v>53063</v>
      </c>
    </row>
    <row r="1304" spans="1:10">
      <c r="A1304" s="120" t="s">
        <v>805</v>
      </c>
      <c r="B1304" s="120">
        <v>525800</v>
      </c>
      <c r="C1304" s="120" t="s">
        <v>2031</v>
      </c>
      <c r="D1304" s="121">
        <v>1147226</v>
      </c>
      <c r="E1304" s="121">
        <v>573613</v>
      </c>
      <c r="G1304" t="s">
        <v>569</v>
      </c>
      <c r="H1304" t="s">
        <v>7090</v>
      </c>
      <c r="I1304" t="s">
        <v>4397</v>
      </c>
      <c r="J1304" s="180">
        <v>15374</v>
      </c>
    </row>
    <row r="1305" spans="1:10">
      <c r="A1305" s="120" t="s">
        <v>805</v>
      </c>
      <c r="B1305" s="120">
        <v>2139500</v>
      </c>
      <c r="C1305" s="120" t="s">
        <v>2032</v>
      </c>
      <c r="D1305" s="121">
        <v>163841</v>
      </c>
      <c r="E1305" s="121">
        <v>81920</v>
      </c>
      <c r="G1305" t="s">
        <v>569</v>
      </c>
      <c r="H1305" t="s">
        <v>7091</v>
      </c>
      <c r="I1305" t="s">
        <v>4427</v>
      </c>
      <c r="J1305" s="180">
        <v>63480</v>
      </c>
    </row>
    <row r="1306" spans="1:10">
      <c r="A1306" s="120" t="s">
        <v>805</v>
      </c>
      <c r="B1306" s="120">
        <v>4182200</v>
      </c>
      <c r="C1306" s="120" t="s">
        <v>2033</v>
      </c>
      <c r="D1306" s="121">
        <v>690676</v>
      </c>
      <c r="E1306" s="121">
        <v>345338</v>
      </c>
      <c r="G1306" t="s">
        <v>569</v>
      </c>
      <c r="H1306" t="s">
        <v>7092</v>
      </c>
      <c r="I1306" t="s">
        <v>4488</v>
      </c>
      <c r="J1306" s="180">
        <v>54817</v>
      </c>
    </row>
    <row r="1307" spans="1:10">
      <c r="A1307" s="120" t="s">
        <v>805</v>
      </c>
      <c r="B1307" s="120">
        <v>727900</v>
      </c>
      <c r="C1307" s="120" t="s">
        <v>2034</v>
      </c>
      <c r="D1307" s="121">
        <v>1879700</v>
      </c>
      <c r="E1307" s="121">
        <v>939850</v>
      </c>
      <c r="G1307" t="s">
        <v>569</v>
      </c>
      <c r="H1307" t="s">
        <v>7093</v>
      </c>
      <c r="I1307" t="s">
        <v>4893</v>
      </c>
      <c r="J1307" s="180">
        <v>57383</v>
      </c>
    </row>
    <row r="1308" spans="1:10">
      <c r="A1308" s="120" t="s">
        <v>805</v>
      </c>
      <c r="B1308" s="120">
        <v>161200</v>
      </c>
      <c r="C1308" s="120" t="s">
        <v>2111</v>
      </c>
      <c r="D1308" s="121">
        <v>1107387</v>
      </c>
      <c r="E1308" s="121">
        <v>553693</v>
      </c>
      <c r="G1308" t="s">
        <v>569</v>
      </c>
      <c r="H1308" t="s">
        <v>7094</v>
      </c>
      <c r="I1308" t="s">
        <v>4988</v>
      </c>
      <c r="J1308" s="180">
        <v>209895</v>
      </c>
    </row>
    <row r="1309" spans="1:10">
      <c r="A1309" s="120" t="s">
        <v>805</v>
      </c>
      <c r="B1309" s="120">
        <v>4269600</v>
      </c>
      <c r="C1309" s="120" t="s">
        <v>2157</v>
      </c>
      <c r="D1309" s="121">
        <v>67672</v>
      </c>
      <c r="E1309" s="121">
        <v>33836</v>
      </c>
      <c r="G1309" t="s">
        <v>569</v>
      </c>
      <c r="H1309" t="s">
        <v>7095</v>
      </c>
      <c r="I1309" t="s">
        <v>5025</v>
      </c>
      <c r="J1309" s="180">
        <v>75575</v>
      </c>
    </row>
    <row r="1310" spans="1:10">
      <c r="A1310" s="120" t="s">
        <v>805</v>
      </c>
      <c r="B1310" s="120">
        <v>3735300</v>
      </c>
      <c r="C1310" s="120" t="s">
        <v>2216</v>
      </c>
      <c r="D1310" s="121">
        <v>14549</v>
      </c>
      <c r="E1310" s="121">
        <v>7274</v>
      </c>
      <c r="G1310" t="s">
        <v>315</v>
      </c>
      <c r="H1310" t="s">
        <v>7096</v>
      </c>
      <c r="I1310" t="s">
        <v>316</v>
      </c>
      <c r="J1310" s="180">
        <v>124886</v>
      </c>
    </row>
    <row r="1311" spans="1:10">
      <c r="A1311" s="120" t="s">
        <v>805</v>
      </c>
      <c r="B1311" s="120">
        <v>161300</v>
      </c>
      <c r="C1311" s="120" t="s">
        <v>2370</v>
      </c>
      <c r="D1311" s="121">
        <v>2022941</v>
      </c>
      <c r="E1311" s="121">
        <v>1011470</v>
      </c>
      <c r="G1311" t="s">
        <v>315</v>
      </c>
      <c r="H1311" t="s">
        <v>7097</v>
      </c>
      <c r="I1311" t="s">
        <v>356</v>
      </c>
      <c r="J1311" s="180">
        <v>97720</v>
      </c>
    </row>
    <row r="1312" spans="1:10">
      <c r="A1312" s="120" t="s">
        <v>805</v>
      </c>
      <c r="B1312" s="120">
        <v>161400</v>
      </c>
      <c r="C1312" s="120" t="s">
        <v>2372</v>
      </c>
      <c r="D1312" s="121">
        <v>535684</v>
      </c>
      <c r="E1312" s="121">
        <v>267842</v>
      </c>
      <c r="G1312" t="s">
        <v>315</v>
      </c>
      <c r="H1312" t="s">
        <v>7098</v>
      </c>
      <c r="I1312" t="s">
        <v>450</v>
      </c>
      <c r="J1312" s="180">
        <v>127197</v>
      </c>
    </row>
    <row r="1313" spans="1:10">
      <c r="A1313" s="120" t="s">
        <v>805</v>
      </c>
      <c r="B1313" s="120">
        <v>454900</v>
      </c>
      <c r="C1313" s="120" t="s">
        <v>2511</v>
      </c>
      <c r="D1313" s="121">
        <v>2067889</v>
      </c>
      <c r="E1313" s="121">
        <v>1033944</v>
      </c>
      <c r="G1313" t="s">
        <v>315</v>
      </c>
      <c r="H1313" t="s">
        <v>7099</v>
      </c>
      <c r="I1313" t="s">
        <v>7100</v>
      </c>
      <c r="J1313" s="180">
        <v>17105</v>
      </c>
    </row>
    <row r="1314" spans="1:10">
      <c r="A1314" s="120" t="s">
        <v>805</v>
      </c>
      <c r="B1314" s="120">
        <v>4165200</v>
      </c>
      <c r="C1314" s="120" t="s">
        <v>2707</v>
      </c>
      <c r="D1314" s="121">
        <v>6110</v>
      </c>
      <c r="E1314" s="121">
        <v>3055</v>
      </c>
      <c r="G1314" t="s">
        <v>315</v>
      </c>
      <c r="H1314" t="s">
        <v>7101</v>
      </c>
      <c r="I1314" t="s">
        <v>856</v>
      </c>
      <c r="J1314" s="180">
        <v>98031</v>
      </c>
    </row>
    <row r="1315" spans="1:10">
      <c r="A1315" s="120" t="s">
        <v>805</v>
      </c>
      <c r="B1315" s="120">
        <v>4252700</v>
      </c>
      <c r="C1315" s="120" t="s">
        <v>3366</v>
      </c>
      <c r="D1315" s="121">
        <v>156569</v>
      </c>
      <c r="E1315" s="121">
        <v>78284</v>
      </c>
      <c r="G1315" t="s">
        <v>315</v>
      </c>
      <c r="H1315" t="s">
        <v>7102</v>
      </c>
      <c r="I1315" t="s">
        <v>7103</v>
      </c>
      <c r="J1315" s="180">
        <v>38013</v>
      </c>
    </row>
    <row r="1316" spans="1:10">
      <c r="A1316" s="120" t="s">
        <v>805</v>
      </c>
      <c r="B1316" s="120">
        <v>4175100</v>
      </c>
      <c r="C1316" s="120" t="s">
        <v>3437</v>
      </c>
      <c r="D1316" s="121">
        <v>237042</v>
      </c>
      <c r="E1316" s="121">
        <v>118521</v>
      </c>
      <c r="G1316" t="s">
        <v>315</v>
      </c>
      <c r="H1316" t="s">
        <v>7104</v>
      </c>
      <c r="I1316" t="s">
        <v>7105</v>
      </c>
      <c r="J1316" s="180">
        <v>211486</v>
      </c>
    </row>
    <row r="1317" spans="1:10">
      <c r="A1317" s="120" t="s">
        <v>805</v>
      </c>
      <c r="B1317" s="120">
        <v>2107800</v>
      </c>
      <c r="C1317" s="120" t="s">
        <v>4593</v>
      </c>
      <c r="D1317" s="121">
        <v>1395000</v>
      </c>
      <c r="E1317" s="121">
        <v>697500</v>
      </c>
      <c r="G1317" t="s">
        <v>315</v>
      </c>
      <c r="H1317" t="s">
        <v>7106</v>
      </c>
      <c r="I1317" t="s">
        <v>966</v>
      </c>
      <c r="J1317" s="180">
        <v>66042</v>
      </c>
    </row>
    <row r="1318" spans="1:10">
      <c r="A1318" s="120" t="s">
        <v>805</v>
      </c>
      <c r="B1318" s="120">
        <v>161100</v>
      </c>
      <c r="C1318" s="120" t="s">
        <v>4594</v>
      </c>
      <c r="D1318" s="121">
        <v>2994725</v>
      </c>
      <c r="E1318" s="121">
        <v>1497362</v>
      </c>
      <c r="G1318" t="s">
        <v>315</v>
      </c>
      <c r="H1318" t="s">
        <v>7107</v>
      </c>
      <c r="I1318" t="s">
        <v>1008</v>
      </c>
      <c r="J1318" s="180">
        <v>74648</v>
      </c>
    </row>
    <row r="1319" spans="1:10">
      <c r="A1319" s="120" t="s">
        <v>805</v>
      </c>
      <c r="B1319" s="120">
        <v>161000</v>
      </c>
      <c r="C1319" s="120" t="s">
        <v>4595</v>
      </c>
      <c r="D1319" s="121">
        <v>11009867</v>
      </c>
      <c r="E1319" s="121">
        <v>5504933</v>
      </c>
      <c r="G1319" t="s">
        <v>315</v>
      </c>
      <c r="H1319" t="s">
        <v>7108</v>
      </c>
      <c r="I1319" t="s">
        <v>7109</v>
      </c>
      <c r="J1319" s="180">
        <v>17987</v>
      </c>
    </row>
    <row r="1320" spans="1:10">
      <c r="A1320" s="120" t="s">
        <v>805</v>
      </c>
      <c r="B1320" s="120">
        <v>161500</v>
      </c>
      <c r="C1320" s="120" t="s">
        <v>4596</v>
      </c>
      <c r="D1320" s="121">
        <v>1187907</v>
      </c>
      <c r="E1320" s="121">
        <v>593953</v>
      </c>
      <c r="G1320" t="s">
        <v>315</v>
      </c>
      <c r="H1320" t="s">
        <v>7110</v>
      </c>
      <c r="I1320" t="s">
        <v>1109</v>
      </c>
      <c r="J1320" s="180">
        <v>77259</v>
      </c>
    </row>
    <row r="1321" spans="1:10">
      <c r="A1321" s="120" t="s">
        <v>805</v>
      </c>
      <c r="B1321" s="120">
        <v>1122000</v>
      </c>
      <c r="C1321" s="120" t="s">
        <v>5046</v>
      </c>
      <c r="D1321" s="121">
        <v>551098</v>
      </c>
      <c r="E1321" s="121">
        <v>275549</v>
      </c>
      <c r="G1321" t="s">
        <v>315</v>
      </c>
      <c r="H1321" t="s">
        <v>7111</v>
      </c>
      <c r="I1321" t="s">
        <v>7112</v>
      </c>
      <c r="J1321" s="180">
        <v>975252</v>
      </c>
    </row>
    <row r="1322" spans="1:10">
      <c r="A1322" s="120" t="s">
        <v>337</v>
      </c>
      <c r="B1322" s="120">
        <v>3069100</v>
      </c>
      <c r="C1322" s="120" t="s">
        <v>338</v>
      </c>
      <c r="D1322" s="121">
        <v>282895</v>
      </c>
      <c r="E1322" s="121">
        <v>141447</v>
      </c>
      <c r="G1322" t="s">
        <v>315</v>
      </c>
      <c r="H1322" t="s">
        <v>7113</v>
      </c>
      <c r="I1322" t="s">
        <v>7114</v>
      </c>
      <c r="J1322" s="180">
        <v>157969</v>
      </c>
    </row>
    <row r="1323" spans="1:10">
      <c r="A1323" s="120" t="s">
        <v>337</v>
      </c>
      <c r="B1323" s="120">
        <v>765800</v>
      </c>
      <c r="C1323" s="120" t="s">
        <v>383</v>
      </c>
      <c r="D1323" s="121">
        <v>5528</v>
      </c>
      <c r="E1323" s="121">
        <v>2764</v>
      </c>
      <c r="G1323" t="s">
        <v>315</v>
      </c>
      <c r="H1323" t="s">
        <v>7115</v>
      </c>
      <c r="I1323" t="s">
        <v>1163</v>
      </c>
      <c r="J1323" s="180">
        <v>29282</v>
      </c>
    </row>
    <row r="1324" spans="1:10">
      <c r="A1324" s="120" t="s">
        <v>337</v>
      </c>
      <c r="B1324" s="120">
        <v>2289000</v>
      </c>
      <c r="C1324" s="120" t="s">
        <v>387</v>
      </c>
      <c r="D1324" s="121">
        <v>57867</v>
      </c>
      <c r="E1324" s="121">
        <v>28933</v>
      </c>
      <c r="G1324" t="s">
        <v>315</v>
      </c>
      <c r="H1324" t="s">
        <v>7116</v>
      </c>
      <c r="I1324" t="s">
        <v>7117</v>
      </c>
      <c r="J1324" s="180">
        <v>394487</v>
      </c>
    </row>
    <row r="1325" spans="1:10">
      <c r="A1325" s="120" t="s">
        <v>337</v>
      </c>
      <c r="B1325" s="120">
        <v>4203300</v>
      </c>
      <c r="C1325" s="120" t="s">
        <v>562</v>
      </c>
      <c r="D1325" s="121">
        <v>231383</v>
      </c>
      <c r="E1325" s="121">
        <v>115691</v>
      </c>
      <c r="G1325" t="s">
        <v>315</v>
      </c>
      <c r="H1325" t="s">
        <v>7118</v>
      </c>
      <c r="I1325" t="s">
        <v>7119</v>
      </c>
      <c r="J1325" s="180">
        <v>1034882</v>
      </c>
    </row>
    <row r="1326" spans="1:10">
      <c r="A1326" s="120" t="s">
        <v>337</v>
      </c>
      <c r="B1326" s="120">
        <v>184600</v>
      </c>
      <c r="C1326" s="120" t="s">
        <v>799</v>
      </c>
      <c r="D1326" s="121">
        <v>853293</v>
      </c>
      <c r="E1326" s="121">
        <v>426646</v>
      </c>
      <c r="G1326" t="s">
        <v>315</v>
      </c>
      <c r="H1326" t="s">
        <v>7120</v>
      </c>
      <c r="I1326" t="s">
        <v>1467</v>
      </c>
      <c r="J1326" s="180">
        <v>263786</v>
      </c>
    </row>
    <row r="1327" spans="1:10">
      <c r="A1327" s="120" t="s">
        <v>337</v>
      </c>
      <c r="B1327" s="120">
        <v>184700</v>
      </c>
      <c r="C1327" s="120" t="s">
        <v>841</v>
      </c>
      <c r="D1327" s="121">
        <v>1123792</v>
      </c>
      <c r="E1327" s="121">
        <v>561896</v>
      </c>
      <c r="G1327" t="s">
        <v>315</v>
      </c>
      <c r="H1327" t="s">
        <v>7121</v>
      </c>
      <c r="I1327" t="s">
        <v>7122</v>
      </c>
      <c r="J1327" s="180">
        <v>316494</v>
      </c>
    </row>
    <row r="1328" spans="1:10">
      <c r="A1328" s="120" t="s">
        <v>337</v>
      </c>
      <c r="B1328" s="120">
        <v>758800</v>
      </c>
      <c r="C1328" s="120" t="s">
        <v>939</v>
      </c>
      <c r="D1328" s="121">
        <v>253210</v>
      </c>
      <c r="E1328" s="121">
        <v>126605</v>
      </c>
      <c r="G1328" t="s">
        <v>315</v>
      </c>
      <c r="H1328" t="s">
        <v>7123</v>
      </c>
      <c r="I1328" t="s">
        <v>1596</v>
      </c>
      <c r="J1328" s="180">
        <v>141608</v>
      </c>
    </row>
    <row r="1329" spans="1:10">
      <c r="A1329" s="120" t="s">
        <v>337</v>
      </c>
      <c r="B1329" s="120">
        <v>2090300</v>
      </c>
      <c r="C1329" s="120" t="s">
        <v>939</v>
      </c>
      <c r="D1329" s="121">
        <v>252527</v>
      </c>
      <c r="E1329" s="121">
        <v>126263</v>
      </c>
      <c r="G1329" t="s">
        <v>315</v>
      </c>
      <c r="H1329" t="s">
        <v>7124</v>
      </c>
      <c r="I1329" t="s">
        <v>7125</v>
      </c>
      <c r="J1329" s="180">
        <v>205106</v>
      </c>
    </row>
    <row r="1330" spans="1:10">
      <c r="A1330" s="120" t="s">
        <v>337</v>
      </c>
      <c r="B1330" s="120">
        <v>771700</v>
      </c>
      <c r="C1330" s="120" t="s">
        <v>939</v>
      </c>
      <c r="D1330" s="121">
        <v>222923</v>
      </c>
      <c r="E1330" s="121">
        <v>111461</v>
      </c>
      <c r="G1330" t="s">
        <v>315</v>
      </c>
      <c r="H1330" t="s">
        <v>7126</v>
      </c>
      <c r="I1330" t="s">
        <v>1876</v>
      </c>
      <c r="J1330" s="180">
        <v>66134</v>
      </c>
    </row>
    <row r="1331" spans="1:10">
      <c r="A1331" s="120" t="s">
        <v>337</v>
      </c>
      <c r="B1331" s="120">
        <v>3720300</v>
      </c>
      <c r="C1331" s="120" t="s">
        <v>967</v>
      </c>
      <c r="D1331" s="121">
        <v>23609</v>
      </c>
      <c r="E1331" s="121">
        <v>11804</v>
      </c>
      <c r="G1331" t="s">
        <v>315</v>
      </c>
      <c r="H1331" t="s">
        <v>7127</v>
      </c>
      <c r="I1331" t="s">
        <v>2020</v>
      </c>
      <c r="J1331" s="180">
        <v>446432</v>
      </c>
    </row>
    <row r="1332" spans="1:10">
      <c r="A1332" s="120" t="s">
        <v>337</v>
      </c>
      <c r="B1332" s="120">
        <v>185000</v>
      </c>
      <c r="C1332" s="120" t="s">
        <v>1035</v>
      </c>
      <c r="D1332" s="121">
        <v>928577</v>
      </c>
      <c r="E1332" s="121">
        <v>464288</v>
      </c>
      <c r="G1332" t="s">
        <v>315</v>
      </c>
      <c r="H1332" t="s">
        <v>7128</v>
      </c>
      <c r="I1332" t="s">
        <v>7129</v>
      </c>
      <c r="J1332" s="180">
        <v>79347</v>
      </c>
    </row>
    <row r="1333" spans="1:10">
      <c r="A1333" s="120" t="s">
        <v>337</v>
      </c>
      <c r="B1333" s="120">
        <v>185200</v>
      </c>
      <c r="C1333" s="120" t="s">
        <v>1162</v>
      </c>
      <c r="D1333" s="121">
        <v>768683</v>
      </c>
      <c r="E1333" s="121">
        <v>384341</v>
      </c>
      <c r="G1333" t="s">
        <v>315</v>
      </c>
      <c r="H1333" t="s">
        <v>7130</v>
      </c>
      <c r="I1333" t="s">
        <v>2105</v>
      </c>
      <c r="J1333" s="180">
        <v>99562</v>
      </c>
    </row>
    <row r="1334" spans="1:10">
      <c r="A1334" s="120" t="s">
        <v>337</v>
      </c>
      <c r="B1334" s="120">
        <v>185400</v>
      </c>
      <c r="C1334" s="120" t="s">
        <v>1205</v>
      </c>
      <c r="D1334" s="121">
        <v>1525647</v>
      </c>
      <c r="E1334" s="121">
        <v>762823</v>
      </c>
      <c r="G1334" t="s">
        <v>315</v>
      </c>
      <c r="H1334" t="s">
        <v>7131</v>
      </c>
      <c r="I1334" t="s">
        <v>2179</v>
      </c>
      <c r="J1334" s="180">
        <v>50340</v>
      </c>
    </row>
    <row r="1335" spans="1:10">
      <c r="A1335" s="120" t="s">
        <v>337</v>
      </c>
      <c r="B1335" s="120">
        <v>185600</v>
      </c>
      <c r="C1335" s="120" t="s">
        <v>1355</v>
      </c>
      <c r="D1335" s="121">
        <v>845562</v>
      </c>
      <c r="E1335" s="121">
        <v>422781</v>
      </c>
      <c r="G1335" t="s">
        <v>315</v>
      </c>
      <c r="H1335" t="s">
        <v>7132</v>
      </c>
      <c r="I1335" t="s">
        <v>7133</v>
      </c>
      <c r="J1335" s="180">
        <v>494133</v>
      </c>
    </row>
    <row r="1336" spans="1:10">
      <c r="A1336" s="120" t="s">
        <v>337</v>
      </c>
      <c r="B1336" s="120">
        <v>712000</v>
      </c>
      <c r="C1336" s="120" t="s">
        <v>1490</v>
      </c>
      <c r="D1336" s="121">
        <v>7345999</v>
      </c>
      <c r="E1336" s="121">
        <v>3672999</v>
      </c>
      <c r="G1336" t="s">
        <v>315</v>
      </c>
      <c r="H1336" t="s">
        <v>7134</v>
      </c>
      <c r="I1336" t="s">
        <v>2402</v>
      </c>
      <c r="J1336" s="180">
        <v>69411</v>
      </c>
    </row>
    <row r="1337" spans="1:10">
      <c r="A1337" s="120" t="s">
        <v>337</v>
      </c>
      <c r="B1337" s="120">
        <v>185500</v>
      </c>
      <c r="C1337" s="120" t="s">
        <v>1491</v>
      </c>
      <c r="D1337" s="121">
        <v>422290</v>
      </c>
      <c r="E1337" s="121">
        <v>211145</v>
      </c>
      <c r="G1337" t="s">
        <v>315</v>
      </c>
      <c r="H1337" t="s">
        <v>7135</v>
      </c>
      <c r="I1337" t="s">
        <v>2430</v>
      </c>
      <c r="J1337" s="180">
        <v>210312</v>
      </c>
    </row>
    <row r="1338" spans="1:10">
      <c r="A1338" s="120" t="s">
        <v>337</v>
      </c>
      <c r="B1338" s="120">
        <v>185800</v>
      </c>
      <c r="C1338" s="120" t="s">
        <v>1517</v>
      </c>
      <c r="D1338" s="121">
        <v>52060</v>
      </c>
      <c r="E1338" s="121">
        <v>26030</v>
      </c>
      <c r="G1338" t="s">
        <v>315</v>
      </c>
      <c r="H1338" t="s">
        <v>7136</v>
      </c>
      <c r="I1338" t="s">
        <v>2435</v>
      </c>
      <c r="J1338" s="180">
        <v>91982</v>
      </c>
    </row>
    <row r="1339" spans="1:10">
      <c r="A1339" s="120" t="s">
        <v>337</v>
      </c>
      <c r="B1339" s="120">
        <v>185900</v>
      </c>
      <c r="C1339" s="120" t="s">
        <v>1533</v>
      </c>
      <c r="D1339" s="121">
        <v>1082435</v>
      </c>
      <c r="E1339" s="121">
        <v>541217</v>
      </c>
      <c r="G1339" t="s">
        <v>315</v>
      </c>
      <c r="H1339" t="s">
        <v>7137</v>
      </c>
      <c r="I1339" t="s">
        <v>7138</v>
      </c>
      <c r="J1339" s="180">
        <v>24707</v>
      </c>
    </row>
    <row r="1340" spans="1:10">
      <c r="A1340" s="120" t="s">
        <v>337</v>
      </c>
      <c r="B1340" s="120">
        <v>186000</v>
      </c>
      <c r="C1340" s="120" t="s">
        <v>1540</v>
      </c>
      <c r="D1340" s="121">
        <v>2224225</v>
      </c>
      <c r="E1340" s="121">
        <v>1112112</v>
      </c>
      <c r="G1340" t="s">
        <v>315</v>
      </c>
      <c r="H1340" t="s">
        <v>7139</v>
      </c>
      <c r="I1340" t="s">
        <v>2513</v>
      </c>
      <c r="J1340" s="180">
        <v>244778</v>
      </c>
    </row>
    <row r="1341" spans="1:10">
      <c r="A1341" s="120" t="s">
        <v>337</v>
      </c>
      <c r="B1341" s="120">
        <v>407500</v>
      </c>
      <c r="C1341" s="120" t="s">
        <v>1583</v>
      </c>
      <c r="D1341" s="121">
        <v>2709712</v>
      </c>
      <c r="E1341" s="121">
        <v>1354856</v>
      </c>
      <c r="G1341" t="s">
        <v>315</v>
      </c>
      <c r="H1341" t="s">
        <v>7140</v>
      </c>
      <c r="I1341" t="s">
        <v>2551</v>
      </c>
      <c r="J1341" s="180">
        <v>4296535</v>
      </c>
    </row>
    <row r="1342" spans="1:10">
      <c r="A1342" s="120" t="s">
        <v>337</v>
      </c>
      <c r="B1342" s="120">
        <v>186200</v>
      </c>
      <c r="C1342" s="120" t="s">
        <v>1650</v>
      </c>
      <c r="D1342" s="121">
        <v>715943</v>
      </c>
      <c r="E1342" s="121">
        <v>357971</v>
      </c>
      <c r="G1342" t="s">
        <v>315</v>
      </c>
      <c r="H1342" t="s">
        <v>7141</v>
      </c>
      <c r="I1342" t="s">
        <v>7142</v>
      </c>
      <c r="J1342" s="180">
        <v>166388</v>
      </c>
    </row>
    <row r="1343" spans="1:10">
      <c r="A1343" s="120" t="s">
        <v>337</v>
      </c>
      <c r="B1343" s="120">
        <v>2328900</v>
      </c>
      <c r="C1343" s="120" t="s">
        <v>1662</v>
      </c>
      <c r="D1343" s="121">
        <v>313744</v>
      </c>
      <c r="E1343" s="121">
        <v>156872</v>
      </c>
      <c r="G1343" t="s">
        <v>315</v>
      </c>
      <c r="H1343" t="s">
        <v>7143</v>
      </c>
      <c r="I1343" t="s">
        <v>2621</v>
      </c>
      <c r="J1343" s="180">
        <v>157127</v>
      </c>
    </row>
    <row r="1344" spans="1:10">
      <c r="A1344" s="120" t="s">
        <v>337</v>
      </c>
      <c r="B1344" s="120">
        <v>761100</v>
      </c>
      <c r="C1344" s="120" t="s">
        <v>1677</v>
      </c>
      <c r="D1344" s="121">
        <v>132044</v>
      </c>
      <c r="E1344" s="121">
        <v>66022</v>
      </c>
      <c r="G1344" t="s">
        <v>315</v>
      </c>
      <c r="H1344" t="s">
        <v>7144</v>
      </c>
      <c r="I1344" t="s">
        <v>2622</v>
      </c>
      <c r="J1344" s="180">
        <v>67989</v>
      </c>
    </row>
    <row r="1345" spans="1:10">
      <c r="A1345" s="120" t="s">
        <v>337</v>
      </c>
      <c r="B1345" s="120">
        <v>712100</v>
      </c>
      <c r="C1345" s="120" t="s">
        <v>1718</v>
      </c>
      <c r="D1345" s="121">
        <v>297034</v>
      </c>
      <c r="E1345" s="121">
        <v>148517</v>
      </c>
      <c r="G1345" t="s">
        <v>315</v>
      </c>
      <c r="H1345" t="s">
        <v>7145</v>
      </c>
      <c r="I1345" t="s">
        <v>2661</v>
      </c>
      <c r="J1345" s="180">
        <v>38141</v>
      </c>
    </row>
    <row r="1346" spans="1:10">
      <c r="A1346" s="120" t="s">
        <v>337</v>
      </c>
      <c r="B1346" s="120">
        <v>2262500</v>
      </c>
      <c r="C1346" s="120" t="s">
        <v>1725</v>
      </c>
      <c r="D1346" s="121">
        <v>65010</v>
      </c>
      <c r="E1346" s="121">
        <v>32505</v>
      </c>
      <c r="G1346" t="s">
        <v>315</v>
      </c>
      <c r="H1346" t="s">
        <v>7146</v>
      </c>
      <c r="I1346" t="s">
        <v>7147</v>
      </c>
      <c r="J1346" s="180">
        <v>94103</v>
      </c>
    </row>
    <row r="1347" spans="1:10">
      <c r="A1347" s="120" t="s">
        <v>337</v>
      </c>
      <c r="B1347" s="120">
        <v>186600</v>
      </c>
      <c r="C1347" s="120" t="s">
        <v>1938</v>
      </c>
      <c r="D1347" s="121">
        <v>1147199</v>
      </c>
      <c r="E1347" s="121">
        <v>573599</v>
      </c>
      <c r="G1347" t="s">
        <v>315</v>
      </c>
      <c r="H1347" t="s">
        <v>7148</v>
      </c>
      <c r="I1347" t="s">
        <v>2937</v>
      </c>
      <c r="J1347" s="180">
        <v>203137</v>
      </c>
    </row>
    <row r="1348" spans="1:10">
      <c r="A1348" s="120" t="s">
        <v>337</v>
      </c>
      <c r="B1348" s="120">
        <v>186700</v>
      </c>
      <c r="C1348" s="120" t="s">
        <v>1947</v>
      </c>
      <c r="D1348" s="121">
        <v>1805328</v>
      </c>
      <c r="E1348" s="121">
        <v>902664</v>
      </c>
      <c r="G1348" t="s">
        <v>315</v>
      </c>
      <c r="H1348" t="s">
        <v>7149</v>
      </c>
      <c r="I1348" t="s">
        <v>7150</v>
      </c>
      <c r="J1348" s="180">
        <v>21547</v>
      </c>
    </row>
    <row r="1349" spans="1:10">
      <c r="A1349" s="120" t="s">
        <v>337</v>
      </c>
      <c r="B1349" s="120">
        <v>186800</v>
      </c>
      <c r="C1349" s="120" t="s">
        <v>1971</v>
      </c>
      <c r="D1349" s="121">
        <v>1190471</v>
      </c>
      <c r="E1349" s="121">
        <v>595235</v>
      </c>
      <c r="G1349" t="s">
        <v>315</v>
      </c>
      <c r="H1349" t="s">
        <v>7151</v>
      </c>
      <c r="I1349" t="s">
        <v>2963</v>
      </c>
      <c r="J1349" s="180">
        <v>40783</v>
      </c>
    </row>
    <row r="1350" spans="1:10">
      <c r="A1350" s="120" t="s">
        <v>337</v>
      </c>
      <c r="B1350" s="120">
        <v>1206400</v>
      </c>
      <c r="C1350" s="120" t="s">
        <v>2001</v>
      </c>
      <c r="D1350" s="121">
        <v>380408</v>
      </c>
      <c r="E1350" s="121">
        <v>190204</v>
      </c>
      <c r="G1350" t="s">
        <v>315</v>
      </c>
      <c r="H1350" t="s">
        <v>7152</v>
      </c>
      <c r="I1350" t="s">
        <v>3048</v>
      </c>
      <c r="J1350" s="180">
        <v>86582</v>
      </c>
    </row>
    <row r="1351" spans="1:10">
      <c r="A1351" s="120" t="s">
        <v>337</v>
      </c>
      <c r="B1351" s="120">
        <v>459500</v>
      </c>
      <c r="C1351" s="120" t="s">
        <v>2035</v>
      </c>
      <c r="D1351" s="121">
        <v>1769048</v>
      </c>
      <c r="E1351" s="121">
        <v>884524</v>
      </c>
      <c r="G1351" t="s">
        <v>315</v>
      </c>
      <c r="H1351" t="s">
        <v>7153</v>
      </c>
      <c r="I1351" t="s">
        <v>3338</v>
      </c>
      <c r="J1351" s="180">
        <v>28292</v>
      </c>
    </row>
    <row r="1352" spans="1:10">
      <c r="A1352" s="120" t="s">
        <v>337</v>
      </c>
      <c r="B1352" s="120">
        <v>840300</v>
      </c>
      <c r="C1352" s="120" t="s">
        <v>2185</v>
      </c>
      <c r="D1352" s="121">
        <v>2199657</v>
      </c>
      <c r="E1352" s="121">
        <v>1099828</v>
      </c>
      <c r="G1352" t="s">
        <v>315</v>
      </c>
      <c r="H1352" t="s">
        <v>7154</v>
      </c>
      <c r="I1352" t="s">
        <v>3483</v>
      </c>
      <c r="J1352" s="180">
        <v>39701</v>
      </c>
    </row>
    <row r="1353" spans="1:10">
      <c r="A1353" s="120" t="s">
        <v>337</v>
      </c>
      <c r="B1353" s="120">
        <v>186500</v>
      </c>
      <c r="C1353" s="120" t="s">
        <v>2268</v>
      </c>
      <c r="D1353" s="121">
        <v>3053198</v>
      </c>
      <c r="E1353" s="121">
        <v>1526599</v>
      </c>
      <c r="G1353" t="s">
        <v>315</v>
      </c>
      <c r="H1353" t="s">
        <v>7155</v>
      </c>
      <c r="I1353" t="s">
        <v>7156</v>
      </c>
      <c r="J1353" s="180">
        <v>13470</v>
      </c>
    </row>
    <row r="1354" spans="1:10">
      <c r="A1354" s="120" t="s">
        <v>337</v>
      </c>
      <c r="B1354" s="120">
        <v>186400</v>
      </c>
      <c r="C1354" s="120" t="s">
        <v>2269</v>
      </c>
      <c r="D1354" s="121">
        <v>966888</v>
      </c>
      <c r="E1354" s="121">
        <v>483444</v>
      </c>
      <c r="G1354" t="s">
        <v>315</v>
      </c>
      <c r="H1354" t="s">
        <v>7157</v>
      </c>
      <c r="I1354" t="s">
        <v>7158</v>
      </c>
      <c r="J1354" s="180">
        <v>260526</v>
      </c>
    </row>
    <row r="1355" spans="1:10">
      <c r="A1355" s="120" t="s">
        <v>337</v>
      </c>
      <c r="B1355" s="120">
        <v>826000</v>
      </c>
      <c r="C1355" s="120" t="s">
        <v>2270</v>
      </c>
      <c r="D1355" s="121">
        <v>169529</v>
      </c>
      <c r="E1355" s="121">
        <v>84764</v>
      </c>
      <c r="G1355" t="s">
        <v>315</v>
      </c>
      <c r="H1355" t="s">
        <v>7159</v>
      </c>
      <c r="I1355" t="s">
        <v>3494</v>
      </c>
      <c r="J1355" s="180">
        <v>43782</v>
      </c>
    </row>
    <row r="1356" spans="1:10">
      <c r="A1356" s="120" t="s">
        <v>337</v>
      </c>
      <c r="B1356" s="120">
        <v>3441300</v>
      </c>
      <c r="C1356" s="120" t="s">
        <v>2270</v>
      </c>
      <c r="D1356" s="121">
        <v>106994</v>
      </c>
      <c r="E1356" s="121">
        <v>53497</v>
      </c>
      <c r="G1356" t="s">
        <v>315</v>
      </c>
      <c r="H1356" t="s">
        <v>7160</v>
      </c>
      <c r="I1356" t="s">
        <v>7161</v>
      </c>
      <c r="J1356" s="180">
        <v>25003</v>
      </c>
    </row>
    <row r="1357" spans="1:10">
      <c r="A1357" s="120" t="s">
        <v>337</v>
      </c>
      <c r="B1357" s="120">
        <v>2306900</v>
      </c>
      <c r="C1357" s="120" t="s">
        <v>2270</v>
      </c>
      <c r="D1357" s="121">
        <v>56508</v>
      </c>
      <c r="E1357" s="121">
        <v>28254</v>
      </c>
      <c r="G1357" t="s">
        <v>315</v>
      </c>
      <c r="H1357" t="s">
        <v>7162</v>
      </c>
      <c r="I1357" t="s">
        <v>3555</v>
      </c>
      <c r="J1357" s="180">
        <v>159742</v>
      </c>
    </row>
    <row r="1358" spans="1:10">
      <c r="A1358" s="120" t="s">
        <v>337</v>
      </c>
      <c r="B1358" s="120">
        <v>186900</v>
      </c>
      <c r="C1358" s="120" t="s">
        <v>2271</v>
      </c>
      <c r="D1358" s="121">
        <v>21698857</v>
      </c>
      <c r="E1358" s="121">
        <v>10849428</v>
      </c>
      <c r="G1358" t="s">
        <v>315</v>
      </c>
      <c r="H1358" t="s">
        <v>7163</v>
      </c>
      <c r="I1358" t="s">
        <v>3566</v>
      </c>
      <c r="J1358" s="180">
        <v>156622</v>
      </c>
    </row>
    <row r="1359" spans="1:10">
      <c r="A1359" s="120" t="s">
        <v>337</v>
      </c>
      <c r="B1359" s="120">
        <v>187100</v>
      </c>
      <c r="C1359" s="120" t="s">
        <v>2272</v>
      </c>
      <c r="D1359" s="121">
        <v>699320</v>
      </c>
      <c r="E1359" s="121">
        <v>349660</v>
      </c>
      <c r="G1359" t="s">
        <v>315</v>
      </c>
      <c r="H1359" t="s">
        <v>7164</v>
      </c>
      <c r="I1359" t="s">
        <v>3670</v>
      </c>
      <c r="J1359" s="180">
        <v>195641</v>
      </c>
    </row>
    <row r="1360" spans="1:10">
      <c r="A1360" s="120" t="s">
        <v>337</v>
      </c>
      <c r="B1360" s="120">
        <v>459800</v>
      </c>
      <c r="C1360" s="120" t="s">
        <v>2273</v>
      </c>
      <c r="D1360" s="121">
        <v>3175383</v>
      </c>
      <c r="E1360" s="121">
        <v>1587691</v>
      </c>
      <c r="G1360" t="s">
        <v>315</v>
      </c>
      <c r="H1360" t="s">
        <v>7165</v>
      </c>
      <c r="I1360" t="s">
        <v>3774</v>
      </c>
      <c r="J1360" s="180">
        <v>40940</v>
      </c>
    </row>
    <row r="1361" spans="1:10">
      <c r="A1361" s="120" t="s">
        <v>337</v>
      </c>
      <c r="B1361" s="120">
        <v>407600</v>
      </c>
      <c r="C1361" s="120" t="s">
        <v>2411</v>
      </c>
      <c r="D1361" s="121">
        <v>6336610</v>
      </c>
      <c r="E1361" s="121">
        <v>3168305</v>
      </c>
      <c r="G1361" t="s">
        <v>315</v>
      </c>
      <c r="H1361" t="s">
        <v>7166</v>
      </c>
      <c r="I1361" t="s">
        <v>3778</v>
      </c>
      <c r="J1361" s="180">
        <v>32156</v>
      </c>
    </row>
    <row r="1362" spans="1:10">
      <c r="A1362" s="120" t="s">
        <v>337</v>
      </c>
      <c r="B1362" s="120">
        <v>765900</v>
      </c>
      <c r="C1362" s="120" t="s">
        <v>2426</v>
      </c>
      <c r="D1362" s="121">
        <v>120456</v>
      </c>
      <c r="E1362" s="121">
        <v>60228</v>
      </c>
      <c r="G1362" t="s">
        <v>315</v>
      </c>
      <c r="H1362" t="s">
        <v>7167</v>
      </c>
      <c r="I1362" t="s">
        <v>3963</v>
      </c>
      <c r="J1362" s="180">
        <v>63636</v>
      </c>
    </row>
    <row r="1363" spans="1:10">
      <c r="A1363" s="120" t="s">
        <v>337</v>
      </c>
      <c r="B1363" s="120">
        <v>959300</v>
      </c>
      <c r="C1363" s="120" t="s">
        <v>2427</v>
      </c>
      <c r="D1363" s="121">
        <v>34528</v>
      </c>
      <c r="E1363" s="121">
        <v>17264</v>
      </c>
      <c r="G1363" t="s">
        <v>315</v>
      </c>
      <c r="H1363" t="s">
        <v>7168</v>
      </c>
      <c r="I1363" t="s">
        <v>4379</v>
      </c>
      <c r="J1363" s="180">
        <v>45386</v>
      </c>
    </row>
    <row r="1364" spans="1:10">
      <c r="A1364" s="120" t="s">
        <v>337</v>
      </c>
      <c r="B1364" s="120">
        <v>2134500</v>
      </c>
      <c r="C1364" s="120" t="s">
        <v>2427</v>
      </c>
      <c r="D1364" s="121">
        <v>28646</v>
      </c>
      <c r="E1364" s="121">
        <v>14323</v>
      </c>
      <c r="G1364" t="s">
        <v>315</v>
      </c>
      <c r="H1364" t="s">
        <v>7169</v>
      </c>
      <c r="I1364" t="s">
        <v>7170</v>
      </c>
      <c r="J1364" s="180">
        <v>80236</v>
      </c>
    </row>
    <row r="1365" spans="1:10">
      <c r="A1365" s="120" t="s">
        <v>337</v>
      </c>
      <c r="B1365" s="120">
        <v>842400</v>
      </c>
      <c r="C1365" s="120" t="s">
        <v>2427</v>
      </c>
      <c r="D1365" s="121">
        <v>15386</v>
      </c>
      <c r="E1365" s="121">
        <v>7693</v>
      </c>
      <c r="G1365" t="s">
        <v>315</v>
      </c>
      <c r="H1365" t="s">
        <v>7171</v>
      </c>
      <c r="I1365" t="s">
        <v>7172</v>
      </c>
      <c r="J1365" s="180">
        <v>29339</v>
      </c>
    </row>
    <row r="1366" spans="1:10">
      <c r="A1366" s="120" t="s">
        <v>337</v>
      </c>
      <c r="B1366" s="120">
        <v>2274100</v>
      </c>
      <c r="C1366" s="120" t="s">
        <v>2428</v>
      </c>
      <c r="D1366" s="121">
        <v>33414</v>
      </c>
      <c r="E1366" s="121">
        <v>16707</v>
      </c>
      <c r="G1366" t="s">
        <v>315</v>
      </c>
      <c r="H1366" t="s">
        <v>7173</v>
      </c>
      <c r="I1366" t="s">
        <v>5005</v>
      </c>
      <c r="J1366" s="180">
        <v>117292</v>
      </c>
    </row>
    <row r="1367" spans="1:10">
      <c r="A1367" s="120" t="s">
        <v>337</v>
      </c>
      <c r="B1367" s="120">
        <v>1300600</v>
      </c>
      <c r="C1367" s="120" t="s">
        <v>2439</v>
      </c>
      <c r="D1367" s="121">
        <v>22241</v>
      </c>
      <c r="E1367" s="121">
        <v>11120</v>
      </c>
      <c r="G1367" t="s">
        <v>315</v>
      </c>
      <c r="H1367" t="s">
        <v>7174</v>
      </c>
      <c r="I1367" t="s">
        <v>5044</v>
      </c>
      <c r="J1367" s="180">
        <v>41538</v>
      </c>
    </row>
    <row r="1368" spans="1:10">
      <c r="A1368" s="120" t="s">
        <v>337</v>
      </c>
      <c r="B1368" s="120">
        <v>187300</v>
      </c>
      <c r="C1368" s="120" t="s">
        <v>2576</v>
      </c>
      <c r="D1368" s="121">
        <v>1272730</v>
      </c>
      <c r="E1368" s="121">
        <v>636365</v>
      </c>
      <c r="G1368" t="s">
        <v>206</v>
      </c>
      <c r="H1368" t="s">
        <v>7175</v>
      </c>
      <c r="I1368" t="s">
        <v>7176</v>
      </c>
      <c r="J1368" s="180">
        <v>52514</v>
      </c>
    </row>
    <row r="1369" spans="1:10">
      <c r="A1369" s="120" t="s">
        <v>337</v>
      </c>
      <c r="B1369" s="120">
        <v>187400</v>
      </c>
      <c r="C1369" s="120" t="s">
        <v>2617</v>
      </c>
      <c r="D1369" s="121">
        <v>1380684</v>
      </c>
      <c r="E1369" s="121">
        <v>690342</v>
      </c>
      <c r="G1369" t="s">
        <v>206</v>
      </c>
      <c r="H1369" t="s">
        <v>7177</v>
      </c>
      <c r="I1369" t="s">
        <v>509</v>
      </c>
      <c r="J1369" s="180">
        <v>124648</v>
      </c>
    </row>
    <row r="1370" spans="1:10">
      <c r="A1370" s="120" t="s">
        <v>337</v>
      </c>
      <c r="B1370" s="120">
        <v>1111300</v>
      </c>
      <c r="C1370" s="120" t="s">
        <v>2641</v>
      </c>
      <c r="D1370" s="121">
        <v>408145</v>
      </c>
      <c r="E1370" s="121">
        <v>204072</v>
      </c>
      <c r="G1370" t="s">
        <v>206</v>
      </c>
      <c r="H1370" t="s">
        <v>7178</v>
      </c>
      <c r="I1370" t="s">
        <v>523</v>
      </c>
      <c r="J1370" s="180">
        <v>234183</v>
      </c>
    </row>
    <row r="1371" spans="1:10">
      <c r="A1371" s="120" t="s">
        <v>337</v>
      </c>
      <c r="B1371" s="120">
        <v>187500</v>
      </c>
      <c r="C1371" s="120" t="s">
        <v>2680</v>
      </c>
      <c r="D1371" s="121">
        <v>636628</v>
      </c>
      <c r="E1371" s="121">
        <v>318314</v>
      </c>
      <c r="G1371" t="s">
        <v>206</v>
      </c>
      <c r="H1371" t="s">
        <v>7179</v>
      </c>
      <c r="I1371" t="s">
        <v>7180</v>
      </c>
      <c r="J1371" s="180">
        <v>226738</v>
      </c>
    </row>
    <row r="1372" spans="1:10">
      <c r="A1372" s="120" t="s">
        <v>337</v>
      </c>
      <c r="B1372" s="120">
        <v>627300</v>
      </c>
      <c r="C1372" s="120" t="s">
        <v>2754</v>
      </c>
      <c r="D1372" s="121">
        <v>805957</v>
      </c>
      <c r="E1372" s="121">
        <v>402978</v>
      </c>
      <c r="G1372" t="s">
        <v>206</v>
      </c>
      <c r="H1372" t="s">
        <v>7181</v>
      </c>
      <c r="I1372" t="s">
        <v>7182</v>
      </c>
      <c r="J1372" s="180">
        <v>91802</v>
      </c>
    </row>
    <row r="1373" spans="1:10">
      <c r="A1373" s="120" t="s">
        <v>337</v>
      </c>
      <c r="B1373" s="120">
        <v>187900</v>
      </c>
      <c r="C1373" s="120" t="s">
        <v>2956</v>
      </c>
      <c r="D1373" s="121">
        <v>1147631</v>
      </c>
      <c r="E1373" s="121">
        <v>573815</v>
      </c>
      <c r="G1373" t="s">
        <v>206</v>
      </c>
      <c r="H1373" t="s">
        <v>7183</v>
      </c>
      <c r="I1373" t="s">
        <v>7184</v>
      </c>
      <c r="J1373" s="180">
        <v>121000</v>
      </c>
    </row>
    <row r="1374" spans="1:10">
      <c r="A1374" s="120" t="s">
        <v>337</v>
      </c>
      <c r="B1374" s="120">
        <v>188000</v>
      </c>
      <c r="C1374" s="120" t="s">
        <v>2971</v>
      </c>
      <c r="D1374" s="121">
        <v>1221083</v>
      </c>
      <c r="E1374" s="121">
        <v>610541</v>
      </c>
      <c r="G1374" t="s">
        <v>206</v>
      </c>
      <c r="H1374" t="s">
        <v>7185</v>
      </c>
      <c r="I1374" t="s">
        <v>7186</v>
      </c>
      <c r="J1374" s="180">
        <v>38778</v>
      </c>
    </row>
    <row r="1375" spans="1:10">
      <c r="A1375" s="120" t="s">
        <v>337</v>
      </c>
      <c r="B1375" s="120">
        <v>187700</v>
      </c>
      <c r="C1375" s="120" t="s">
        <v>3152</v>
      </c>
      <c r="D1375" s="121">
        <v>1293311</v>
      </c>
      <c r="E1375" s="121">
        <v>646655</v>
      </c>
      <c r="G1375" t="s">
        <v>206</v>
      </c>
      <c r="H1375" t="s">
        <v>7187</v>
      </c>
      <c r="I1375" t="s">
        <v>7188</v>
      </c>
      <c r="J1375" s="180">
        <v>148986</v>
      </c>
    </row>
    <row r="1376" spans="1:10">
      <c r="A1376" s="120" t="s">
        <v>337</v>
      </c>
      <c r="B1376" s="120">
        <v>458700</v>
      </c>
      <c r="C1376" s="120" t="s">
        <v>3162</v>
      </c>
      <c r="D1376" s="121">
        <v>1835580</v>
      </c>
      <c r="E1376" s="121">
        <v>917790</v>
      </c>
      <c r="G1376" t="s">
        <v>206</v>
      </c>
      <c r="H1376" t="s">
        <v>7189</v>
      </c>
      <c r="I1376" t="s">
        <v>7190</v>
      </c>
      <c r="J1376" s="180">
        <v>181247</v>
      </c>
    </row>
    <row r="1377" spans="1:10">
      <c r="A1377" s="120" t="s">
        <v>337</v>
      </c>
      <c r="B1377" s="120">
        <v>460000</v>
      </c>
      <c r="C1377" s="120" t="s">
        <v>3216</v>
      </c>
      <c r="D1377" s="121">
        <v>422535</v>
      </c>
      <c r="E1377" s="121">
        <v>211267</v>
      </c>
      <c r="G1377" t="s">
        <v>206</v>
      </c>
      <c r="H1377" t="s">
        <v>7191</v>
      </c>
      <c r="I1377" t="s">
        <v>7192</v>
      </c>
      <c r="J1377" s="180">
        <v>41402</v>
      </c>
    </row>
    <row r="1378" spans="1:10">
      <c r="A1378" s="120" t="s">
        <v>337</v>
      </c>
      <c r="B1378" s="120">
        <v>188300</v>
      </c>
      <c r="C1378" s="120" t="s">
        <v>3229</v>
      </c>
      <c r="D1378" s="121">
        <v>822778</v>
      </c>
      <c r="E1378" s="121">
        <v>411389</v>
      </c>
      <c r="G1378" t="s">
        <v>206</v>
      </c>
      <c r="H1378" t="s">
        <v>7193</v>
      </c>
      <c r="I1378" t="s">
        <v>2140</v>
      </c>
      <c r="J1378" s="180">
        <v>57898</v>
      </c>
    </row>
    <row r="1379" spans="1:10">
      <c r="A1379" s="120" t="s">
        <v>337</v>
      </c>
      <c r="B1379" s="120">
        <v>1230000</v>
      </c>
      <c r="C1379" s="120" t="s">
        <v>3381</v>
      </c>
      <c r="D1379" s="121">
        <v>809390</v>
      </c>
      <c r="E1379" s="121">
        <v>404695</v>
      </c>
      <c r="G1379" t="s">
        <v>206</v>
      </c>
      <c r="H1379" t="s">
        <v>7194</v>
      </c>
      <c r="I1379" t="s">
        <v>7195</v>
      </c>
      <c r="J1379" s="180">
        <v>560782</v>
      </c>
    </row>
    <row r="1380" spans="1:10">
      <c r="A1380" s="120" t="s">
        <v>337</v>
      </c>
      <c r="B1380" s="120">
        <v>2160900</v>
      </c>
      <c r="C1380" s="120" t="s">
        <v>3479</v>
      </c>
      <c r="D1380" s="121">
        <v>454747</v>
      </c>
      <c r="E1380" s="121">
        <v>227373</v>
      </c>
      <c r="G1380" t="s">
        <v>206</v>
      </c>
      <c r="H1380" t="s">
        <v>7196</v>
      </c>
      <c r="I1380" t="s">
        <v>7197</v>
      </c>
      <c r="J1380" s="180">
        <v>491993</v>
      </c>
    </row>
    <row r="1381" spans="1:10">
      <c r="A1381" s="120" t="s">
        <v>337</v>
      </c>
      <c r="B1381" s="120">
        <v>188900</v>
      </c>
      <c r="C1381" s="120" t="s">
        <v>3806</v>
      </c>
      <c r="D1381" s="121">
        <v>2054932</v>
      </c>
      <c r="E1381" s="121">
        <v>1027466</v>
      </c>
      <c r="G1381" t="s">
        <v>206</v>
      </c>
      <c r="H1381" t="s">
        <v>7198</v>
      </c>
      <c r="I1381" t="s">
        <v>7199</v>
      </c>
      <c r="J1381" s="180">
        <v>270499</v>
      </c>
    </row>
    <row r="1382" spans="1:10">
      <c r="A1382" s="120" t="s">
        <v>337</v>
      </c>
      <c r="B1382" s="120">
        <v>423300</v>
      </c>
      <c r="C1382" s="120" t="s">
        <v>3835</v>
      </c>
      <c r="D1382" s="121">
        <v>18551</v>
      </c>
      <c r="E1382" s="121">
        <v>9275</v>
      </c>
      <c r="G1382" t="s">
        <v>206</v>
      </c>
      <c r="H1382" t="s">
        <v>7200</v>
      </c>
      <c r="I1382" t="s">
        <v>7201</v>
      </c>
      <c r="J1382" s="180">
        <v>614138</v>
      </c>
    </row>
    <row r="1383" spans="1:10">
      <c r="A1383" s="120" t="s">
        <v>337</v>
      </c>
      <c r="B1383" s="120">
        <v>794100</v>
      </c>
      <c r="C1383" s="120" t="s">
        <v>3869</v>
      </c>
      <c r="D1383" s="121">
        <v>123699</v>
      </c>
      <c r="E1383" s="121">
        <v>61849</v>
      </c>
      <c r="G1383" t="s">
        <v>206</v>
      </c>
      <c r="H1383" t="s">
        <v>7202</v>
      </c>
      <c r="I1383" t="s">
        <v>7203</v>
      </c>
      <c r="J1383" s="180">
        <v>264260</v>
      </c>
    </row>
    <row r="1384" spans="1:10">
      <c r="A1384" s="120" t="s">
        <v>337</v>
      </c>
      <c r="B1384" s="120">
        <v>188700</v>
      </c>
      <c r="C1384" s="120" t="s">
        <v>4001</v>
      </c>
      <c r="D1384" s="121">
        <v>1453050</v>
      </c>
      <c r="E1384" s="121">
        <v>726525</v>
      </c>
      <c r="G1384" t="s">
        <v>206</v>
      </c>
      <c r="H1384" t="s">
        <v>7204</v>
      </c>
      <c r="I1384" t="s">
        <v>7205</v>
      </c>
      <c r="J1384" s="180">
        <v>232588</v>
      </c>
    </row>
    <row r="1385" spans="1:10">
      <c r="A1385" s="120" t="s">
        <v>337</v>
      </c>
      <c r="B1385" s="120">
        <v>184800</v>
      </c>
      <c r="C1385" s="120" t="s">
        <v>4067</v>
      </c>
      <c r="D1385" s="121">
        <v>1155058</v>
      </c>
      <c r="E1385" s="121">
        <v>577529</v>
      </c>
      <c r="G1385" t="s">
        <v>206</v>
      </c>
      <c r="H1385" t="s">
        <v>7206</v>
      </c>
      <c r="I1385" t="s">
        <v>7207</v>
      </c>
      <c r="J1385" s="180">
        <v>539979</v>
      </c>
    </row>
    <row r="1386" spans="1:10">
      <c r="A1386" s="120" t="s">
        <v>337</v>
      </c>
      <c r="B1386" s="120">
        <v>185700</v>
      </c>
      <c r="C1386" s="120" t="s">
        <v>4133</v>
      </c>
      <c r="D1386" s="121">
        <v>587388</v>
      </c>
      <c r="E1386" s="121">
        <v>293694</v>
      </c>
      <c r="G1386" t="s">
        <v>206</v>
      </c>
      <c r="H1386" t="s">
        <v>7208</v>
      </c>
      <c r="I1386" t="s">
        <v>7209</v>
      </c>
      <c r="J1386" s="180">
        <v>521882</v>
      </c>
    </row>
    <row r="1387" spans="1:10">
      <c r="A1387" s="120" t="s">
        <v>337</v>
      </c>
      <c r="B1387" s="120">
        <v>729100</v>
      </c>
      <c r="C1387" s="120" t="s">
        <v>4175</v>
      </c>
      <c r="D1387" s="121">
        <v>136761</v>
      </c>
      <c r="E1387" s="121">
        <v>68380</v>
      </c>
      <c r="G1387" t="s">
        <v>206</v>
      </c>
      <c r="H1387" t="s">
        <v>7210</v>
      </c>
      <c r="I1387" t="s">
        <v>7211</v>
      </c>
      <c r="J1387" s="180">
        <v>612810</v>
      </c>
    </row>
    <row r="1388" spans="1:10">
      <c r="A1388" s="120" t="s">
        <v>337</v>
      </c>
      <c r="B1388" s="120">
        <v>626700</v>
      </c>
      <c r="C1388" s="120" t="s">
        <v>4512</v>
      </c>
      <c r="D1388" s="121">
        <v>21716</v>
      </c>
      <c r="E1388" s="121">
        <v>10858</v>
      </c>
      <c r="G1388" t="s">
        <v>206</v>
      </c>
      <c r="H1388" t="s">
        <v>7212</v>
      </c>
      <c r="I1388" t="s">
        <v>7213</v>
      </c>
      <c r="J1388" s="180">
        <v>2186</v>
      </c>
    </row>
    <row r="1389" spans="1:10">
      <c r="A1389" s="120" t="s">
        <v>337</v>
      </c>
      <c r="B1389" s="120">
        <v>189100</v>
      </c>
      <c r="C1389" s="120" t="s">
        <v>4584</v>
      </c>
      <c r="D1389" s="121">
        <v>2637393</v>
      </c>
      <c r="E1389" s="121">
        <v>1318696</v>
      </c>
      <c r="G1389" t="s">
        <v>206</v>
      </c>
      <c r="H1389" t="s">
        <v>7214</v>
      </c>
      <c r="I1389" t="s">
        <v>7215</v>
      </c>
      <c r="J1389" s="180">
        <v>860437</v>
      </c>
    </row>
    <row r="1390" spans="1:10">
      <c r="A1390" s="120" t="s">
        <v>337</v>
      </c>
      <c r="B1390" s="120">
        <v>189200</v>
      </c>
      <c r="C1390" s="120" t="s">
        <v>4607</v>
      </c>
      <c r="D1390" s="121">
        <v>16171354</v>
      </c>
      <c r="E1390" s="121">
        <v>8085677</v>
      </c>
      <c r="G1390" t="s">
        <v>206</v>
      </c>
      <c r="H1390" t="s">
        <v>7216</v>
      </c>
      <c r="I1390" t="s">
        <v>7217</v>
      </c>
      <c r="J1390" s="180">
        <v>13885</v>
      </c>
    </row>
    <row r="1391" spans="1:10">
      <c r="A1391" s="120" t="s">
        <v>337</v>
      </c>
      <c r="B1391" s="120">
        <v>189000</v>
      </c>
      <c r="C1391" s="120" t="s">
        <v>4681</v>
      </c>
      <c r="D1391" s="121">
        <v>7618737</v>
      </c>
      <c r="E1391" s="121">
        <v>3809368</v>
      </c>
      <c r="G1391" t="s">
        <v>206</v>
      </c>
      <c r="H1391" t="s">
        <v>7218</v>
      </c>
      <c r="I1391" t="s">
        <v>7219</v>
      </c>
      <c r="J1391" s="180">
        <v>85163</v>
      </c>
    </row>
    <row r="1392" spans="1:10">
      <c r="A1392" s="120" t="s">
        <v>337</v>
      </c>
      <c r="B1392" s="120">
        <v>189300</v>
      </c>
      <c r="C1392" s="120" t="s">
        <v>4802</v>
      </c>
      <c r="D1392" s="121">
        <v>2210375</v>
      </c>
      <c r="E1392" s="121">
        <v>1105187</v>
      </c>
      <c r="G1392" t="s">
        <v>206</v>
      </c>
      <c r="H1392" t="s">
        <v>7220</v>
      </c>
      <c r="I1392" t="s">
        <v>7221</v>
      </c>
      <c r="J1392" s="180">
        <v>151507</v>
      </c>
    </row>
    <row r="1393" spans="1:10">
      <c r="A1393" s="120" t="s">
        <v>337</v>
      </c>
      <c r="B1393" s="120">
        <v>189500</v>
      </c>
      <c r="C1393" s="120" t="s">
        <v>4886</v>
      </c>
      <c r="D1393" s="121">
        <v>497220</v>
      </c>
      <c r="E1393" s="121">
        <v>248610</v>
      </c>
      <c r="G1393" t="s">
        <v>206</v>
      </c>
      <c r="H1393" t="s">
        <v>7222</v>
      </c>
      <c r="I1393" t="s">
        <v>7223</v>
      </c>
      <c r="J1393" s="180">
        <v>992420</v>
      </c>
    </row>
    <row r="1394" spans="1:10">
      <c r="A1394" s="120" t="s">
        <v>337</v>
      </c>
      <c r="B1394" s="120">
        <v>189600</v>
      </c>
      <c r="C1394" s="120" t="s">
        <v>4899</v>
      </c>
      <c r="D1394" s="121">
        <v>1289269</v>
      </c>
      <c r="E1394" s="121">
        <v>644634</v>
      </c>
      <c r="G1394" t="s">
        <v>206</v>
      </c>
      <c r="H1394" t="s">
        <v>7224</v>
      </c>
      <c r="I1394" t="s">
        <v>7225</v>
      </c>
      <c r="J1394" s="180">
        <v>1192433</v>
      </c>
    </row>
    <row r="1395" spans="1:10">
      <c r="A1395" s="120" t="s">
        <v>337</v>
      </c>
      <c r="B1395" s="120">
        <v>189700</v>
      </c>
      <c r="C1395" s="120" t="s">
        <v>4900</v>
      </c>
      <c r="D1395" s="121">
        <v>34289</v>
      </c>
      <c r="E1395" s="121">
        <v>17144</v>
      </c>
      <c r="G1395" t="s">
        <v>206</v>
      </c>
      <c r="H1395" t="s">
        <v>7226</v>
      </c>
      <c r="I1395" t="s">
        <v>7227</v>
      </c>
      <c r="J1395" s="180">
        <v>1476689</v>
      </c>
    </row>
    <row r="1396" spans="1:10">
      <c r="A1396" s="120" t="s">
        <v>337</v>
      </c>
      <c r="B1396" s="120">
        <v>731600</v>
      </c>
      <c r="C1396" s="120" t="s">
        <v>4979</v>
      </c>
      <c r="D1396" s="121">
        <v>2023618</v>
      </c>
      <c r="E1396" s="121">
        <v>1011809</v>
      </c>
      <c r="G1396" t="s">
        <v>206</v>
      </c>
      <c r="H1396" t="s">
        <v>7228</v>
      </c>
      <c r="I1396" t="s">
        <v>7229</v>
      </c>
      <c r="J1396" s="180">
        <v>67223</v>
      </c>
    </row>
    <row r="1397" spans="1:10">
      <c r="A1397" s="120" t="s">
        <v>337</v>
      </c>
      <c r="B1397" s="120">
        <v>190000</v>
      </c>
      <c r="C1397" s="120" t="s">
        <v>5033</v>
      </c>
      <c r="D1397" s="121">
        <v>1485340</v>
      </c>
      <c r="E1397" s="121">
        <v>742670</v>
      </c>
      <c r="G1397" t="s">
        <v>206</v>
      </c>
      <c r="H1397" t="s">
        <v>7230</v>
      </c>
      <c r="I1397" t="s">
        <v>4527</v>
      </c>
      <c r="J1397" s="180">
        <v>15170</v>
      </c>
    </row>
    <row r="1398" spans="1:10">
      <c r="A1398" s="120" t="s">
        <v>212</v>
      </c>
      <c r="B1398" s="120">
        <v>4207200</v>
      </c>
      <c r="C1398" s="120" t="s">
        <v>213</v>
      </c>
      <c r="D1398" s="121">
        <v>9836</v>
      </c>
      <c r="E1398" s="121">
        <v>4918</v>
      </c>
      <c r="G1398" t="s">
        <v>206</v>
      </c>
      <c r="H1398" t="s">
        <v>7231</v>
      </c>
      <c r="I1398" t="s">
        <v>7232</v>
      </c>
      <c r="J1398" s="180">
        <v>378335</v>
      </c>
    </row>
    <row r="1399" spans="1:10">
      <c r="A1399" s="120" t="s">
        <v>212</v>
      </c>
      <c r="B1399" s="120">
        <v>4203500</v>
      </c>
      <c r="C1399" s="120" t="s">
        <v>541</v>
      </c>
      <c r="D1399" s="121">
        <v>165658</v>
      </c>
      <c r="E1399" s="121">
        <v>82829</v>
      </c>
      <c r="G1399" t="s">
        <v>206</v>
      </c>
      <c r="H1399" t="s">
        <v>7233</v>
      </c>
      <c r="I1399" t="s">
        <v>7234</v>
      </c>
      <c r="J1399" s="180">
        <v>399728</v>
      </c>
    </row>
    <row r="1400" spans="1:10">
      <c r="A1400" s="120" t="s">
        <v>212</v>
      </c>
      <c r="B1400" s="120">
        <v>4176700</v>
      </c>
      <c r="C1400" s="120" t="s">
        <v>558</v>
      </c>
      <c r="D1400" s="121">
        <v>98861</v>
      </c>
      <c r="E1400" s="121">
        <v>49430</v>
      </c>
      <c r="G1400" t="s">
        <v>206</v>
      </c>
      <c r="H1400" t="s">
        <v>7235</v>
      </c>
      <c r="I1400" t="s">
        <v>7236</v>
      </c>
      <c r="J1400" s="180">
        <v>355630</v>
      </c>
    </row>
    <row r="1401" spans="1:10">
      <c r="A1401" s="120" t="s">
        <v>212</v>
      </c>
      <c r="B1401" s="120">
        <v>987300</v>
      </c>
      <c r="C1401" s="120" t="s">
        <v>573</v>
      </c>
      <c r="D1401" s="121">
        <v>184189</v>
      </c>
      <c r="E1401" s="121">
        <v>92094</v>
      </c>
      <c r="G1401" t="s">
        <v>206</v>
      </c>
      <c r="H1401" t="s">
        <v>7237</v>
      </c>
      <c r="I1401" t="s">
        <v>7238</v>
      </c>
      <c r="J1401" s="180">
        <v>460111</v>
      </c>
    </row>
    <row r="1402" spans="1:10">
      <c r="A1402" s="120" t="s">
        <v>212</v>
      </c>
      <c r="B1402" s="120">
        <v>4203200</v>
      </c>
      <c r="C1402" s="120" t="s">
        <v>766</v>
      </c>
      <c r="D1402" s="121">
        <v>124720</v>
      </c>
      <c r="E1402" s="121">
        <v>62360</v>
      </c>
      <c r="G1402" t="s">
        <v>206</v>
      </c>
      <c r="H1402" t="s">
        <v>7239</v>
      </c>
      <c r="I1402" t="s">
        <v>7240</v>
      </c>
      <c r="J1402" s="180">
        <v>423729</v>
      </c>
    </row>
    <row r="1403" spans="1:10">
      <c r="A1403" s="120" t="s">
        <v>212</v>
      </c>
      <c r="B1403" s="120">
        <v>2234500</v>
      </c>
      <c r="C1403" s="120" t="s">
        <v>767</v>
      </c>
      <c r="D1403" s="121">
        <v>130055</v>
      </c>
      <c r="E1403" s="121">
        <v>65027</v>
      </c>
      <c r="G1403" t="s">
        <v>206</v>
      </c>
      <c r="H1403" t="s">
        <v>7241</v>
      </c>
      <c r="I1403" t="s">
        <v>7242</v>
      </c>
      <c r="J1403" s="180">
        <v>271595</v>
      </c>
    </row>
    <row r="1404" spans="1:10">
      <c r="A1404" s="120" t="s">
        <v>212</v>
      </c>
      <c r="B1404" s="120">
        <v>161600</v>
      </c>
      <c r="C1404" s="120" t="s">
        <v>768</v>
      </c>
      <c r="D1404" s="121">
        <v>10937516</v>
      </c>
      <c r="E1404" s="121">
        <v>5468758</v>
      </c>
      <c r="G1404" t="s">
        <v>206</v>
      </c>
      <c r="H1404" t="s">
        <v>7243</v>
      </c>
      <c r="I1404" t="s">
        <v>7244</v>
      </c>
      <c r="J1404" s="180">
        <v>347100</v>
      </c>
    </row>
    <row r="1405" spans="1:10">
      <c r="A1405" s="120" t="s">
        <v>212</v>
      </c>
      <c r="B1405" s="120">
        <v>162500</v>
      </c>
      <c r="C1405" s="120" t="s">
        <v>807</v>
      </c>
      <c r="D1405" s="121">
        <v>18172623</v>
      </c>
      <c r="E1405" s="121">
        <v>9086311</v>
      </c>
      <c r="G1405" t="s">
        <v>206</v>
      </c>
      <c r="H1405" t="s">
        <v>7245</v>
      </c>
      <c r="I1405" t="s">
        <v>7246</v>
      </c>
      <c r="J1405" s="180">
        <v>342586</v>
      </c>
    </row>
    <row r="1406" spans="1:10">
      <c r="A1406" s="120" t="s">
        <v>212</v>
      </c>
      <c r="B1406" s="120">
        <v>2218000</v>
      </c>
      <c r="C1406" s="120" t="s">
        <v>975</v>
      </c>
      <c r="D1406" s="121">
        <v>1101321</v>
      </c>
      <c r="E1406" s="121">
        <v>550660</v>
      </c>
      <c r="G1406" t="s">
        <v>206</v>
      </c>
      <c r="H1406" t="s">
        <v>7247</v>
      </c>
      <c r="I1406" t="s">
        <v>7248</v>
      </c>
      <c r="J1406" s="180">
        <v>1375992</v>
      </c>
    </row>
    <row r="1407" spans="1:10">
      <c r="A1407" s="120" t="s">
        <v>212</v>
      </c>
      <c r="B1407" s="120">
        <v>1113300</v>
      </c>
      <c r="C1407" s="120" t="s">
        <v>1230</v>
      </c>
      <c r="D1407" s="121">
        <v>985694</v>
      </c>
      <c r="E1407" s="121">
        <v>492847</v>
      </c>
      <c r="G1407" t="s">
        <v>206</v>
      </c>
      <c r="H1407" t="s">
        <v>7249</v>
      </c>
      <c r="I1407" t="s">
        <v>7250</v>
      </c>
      <c r="J1407" s="180">
        <v>95546</v>
      </c>
    </row>
    <row r="1408" spans="1:10">
      <c r="A1408" s="120" t="s">
        <v>212</v>
      </c>
      <c r="B1408" s="120">
        <v>161700</v>
      </c>
      <c r="C1408" s="120" t="s">
        <v>1234</v>
      </c>
      <c r="D1408" s="121">
        <v>809015</v>
      </c>
      <c r="E1408" s="121">
        <v>404507</v>
      </c>
      <c r="G1408" t="s">
        <v>206</v>
      </c>
      <c r="H1408" t="s">
        <v>7251</v>
      </c>
      <c r="I1408" t="s">
        <v>7252</v>
      </c>
      <c r="J1408" s="180">
        <v>319793</v>
      </c>
    </row>
    <row r="1409" spans="1:10">
      <c r="A1409" s="120" t="s">
        <v>212</v>
      </c>
      <c r="B1409" s="120">
        <v>4168600</v>
      </c>
      <c r="C1409" s="120" t="s">
        <v>1238</v>
      </c>
      <c r="D1409" s="121">
        <v>27849</v>
      </c>
      <c r="E1409" s="121">
        <v>13924</v>
      </c>
      <c r="G1409" t="s">
        <v>206</v>
      </c>
      <c r="H1409" t="s">
        <v>7253</v>
      </c>
      <c r="I1409" t="s">
        <v>7254</v>
      </c>
      <c r="J1409" s="180">
        <v>1194039</v>
      </c>
    </row>
    <row r="1410" spans="1:10">
      <c r="A1410" s="120" t="s">
        <v>212</v>
      </c>
      <c r="B1410" s="120">
        <v>161900</v>
      </c>
      <c r="C1410" s="120" t="s">
        <v>1251</v>
      </c>
      <c r="D1410" s="121">
        <v>2076917</v>
      </c>
      <c r="E1410" s="121">
        <v>1038458</v>
      </c>
      <c r="G1410" t="s">
        <v>206</v>
      </c>
      <c r="H1410" t="s">
        <v>7255</v>
      </c>
      <c r="I1410" t="s">
        <v>7256</v>
      </c>
      <c r="J1410" s="180">
        <v>97149</v>
      </c>
    </row>
    <row r="1411" spans="1:10">
      <c r="A1411" s="120" t="s">
        <v>212</v>
      </c>
      <c r="B1411" s="120">
        <v>4211800</v>
      </c>
      <c r="C1411" s="120" t="s">
        <v>1271</v>
      </c>
      <c r="D1411" s="121">
        <v>4030648</v>
      </c>
      <c r="E1411" s="121">
        <v>2015324</v>
      </c>
      <c r="G1411" t="s">
        <v>3375</v>
      </c>
      <c r="H1411" t="s">
        <v>7257</v>
      </c>
      <c r="I1411" t="s">
        <v>3376</v>
      </c>
      <c r="J1411" s="180">
        <v>3003</v>
      </c>
    </row>
    <row r="1412" spans="1:10">
      <c r="A1412" s="120" t="s">
        <v>212</v>
      </c>
      <c r="B1412" s="120">
        <v>3832400</v>
      </c>
      <c r="C1412" s="120" t="s">
        <v>1364</v>
      </c>
      <c r="D1412" s="121">
        <v>97960</v>
      </c>
      <c r="E1412" s="121">
        <v>48980</v>
      </c>
      <c r="G1412" t="s">
        <v>825</v>
      </c>
      <c r="H1412" t="s">
        <v>7258</v>
      </c>
      <c r="I1412" t="s">
        <v>7259</v>
      </c>
      <c r="J1412" s="180">
        <v>487715</v>
      </c>
    </row>
    <row r="1413" spans="1:10">
      <c r="A1413" s="120" t="s">
        <v>212</v>
      </c>
      <c r="B1413" s="120">
        <v>2314000</v>
      </c>
      <c r="C1413" s="120" t="s">
        <v>1636</v>
      </c>
      <c r="D1413" s="121">
        <v>88720</v>
      </c>
      <c r="E1413" s="121">
        <v>44360</v>
      </c>
      <c r="G1413" t="s">
        <v>825</v>
      </c>
      <c r="H1413" t="s">
        <v>7260</v>
      </c>
      <c r="I1413" t="s">
        <v>7261</v>
      </c>
      <c r="J1413" s="180">
        <v>623037</v>
      </c>
    </row>
    <row r="1414" spans="1:10">
      <c r="A1414" s="120" t="s">
        <v>212</v>
      </c>
      <c r="B1414" s="120">
        <v>4134300</v>
      </c>
      <c r="C1414" s="120" t="s">
        <v>1702</v>
      </c>
      <c r="D1414" s="121">
        <v>71597</v>
      </c>
      <c r="E1414" s="121">
        <v>35798</v>
      </c>
      <c r="G1414" t="s">
        <v>825</v>
      </c>
      <c r="H1414" t="s">
        <v>7262</v>
      </c>
      <c r="I1414" t="s">
        <v>7263</v>
      </c>
      <c r="J1414" s="180">
        <v>178790</v>
      </c>
    </row>
    <row r="1415" spans="1:10">
      <c r="A1415" s="120" t="s">
        <v>212</v>
      </c>
      <c r="B1415" s="120">
        <v>2349200</v>
      </c>
      <c r="C1415" s="120" t="s">
        <v>2044</v>
      </c>
      <c r="D1415" s="121">
        <v>61086</v>
      </c>
      <c r="E1415" s="121">
        <v>30543</v>
      </c>
      <c r="G1415" t="s">
        <v>825</v>
      </c>
      <c r="H1415" t="s">
        <v>7264</v>
      </c>
      <c r="I1415" t="s">
        <v>3701</v>
      </c>
      <c r="J1415" s="180">
        <v>363660</v>
      </c>
    </row>
    <row r="1416" spans="1:10">
      <c r="A1416" s="120" t="s">
        <v>212</v>
      </c>
      <c r="B1416" s="120">
        <v>162000</v>
      </c>
      <c r="C1416" s="120" t="s">
        <v>2160</v>
      </c>
      <c r="D1416" s="121">
        <v>7097839</v>
      </c>
      <c r="E1416" s="121">
        <v>3548919</v>
      </c>
      <c r="G1416" t="s">
        <v>214</v>
      </c>
      <c r="H1416" t="s">
        <v>7265</v>
      </c>
      <c r="I1416" t="s">
        <v>288</v>
      </c>
      <c r="J1416" s="180">
        <v>88849</v>
      </c>
    </row>
    <row r="1417" spans="1:10">
      <c r="A1417" s="120" t="s">
        <v>212</v>
      </c>
      <c r="B1417" s="120">
        <v>162100</v>
      </c>
      <c r="C1417" s="120" t="s">
        <v>2530</v>
      </c>
      <c r="D1417" s="121">
        <v>1979771</v>
      </c>
      <c r="E1417" s="121">
        <v>989885</v>
      </c>
      <c r="G1417" t="s">
        <v>214</v>
      </c>
      <c r="H1417" t="s">
        <v>7266</v>
      </c>
      <c r="I1417" t="s">
        <v>342</v>
      </c>
      <c r="J1417" s="180">
        <v>1701794</v>
      </c>
    </row>
    <row r="1418" spans="1:10">
      <c r="A1418" s="120" t="s">
        <v>212</v>
      </c>
      <c r="B1418" s="120">
        <v>2275800</v>
      </c>
      <c r="C1418" s="120" t="s">
        <v>2986</v>
      </c>
      <c r="D1418" s="121">
        <v>89201</v>
      </c>
      <c r="E1418" s="121">
        <v>44600</v>
      </c>
      <c r="G1418" t="s">
        <v>214</v>
      </c>
      <c r="H1418" t="s">
        <v>7267</v>
      </c>
      <c r="I1418" t="s">
        <v>678</v>
      </c>
      <c r="J1418" s="180">
        <v>4954282</v>
      </c>
    </row>
    <row r="1419" spans="1:10">
      <c r="A1419" s="120" t="s">
        <v>212</v>
      </c>
      <c r="B1419" s="120">
        <v>162300</v>
      </c>
      <c r="C1419" s="120" t="s">
        <v>3151</v>
      </c>
      <c r="D1419" s="121">
        <v>2161877</v>
      </c>
      <c r="E1419" s="121">
        <v>1080938</v>
      </c>
      <c r="G1419" t="s">
        <v>214</v>
      </c>
      <c r="H1419" t="s">
        <v>7268</v>
      </c>
      <c r="I1419" t="s">
        <v>1031</v>
      </c>
      <c r="J1419" s="180">
        <v>183197</v>
      </c>
    </row>
    <row r="1420" spans="1:10">
      <c r="A1420" s="120" t="s">
        <v>212</v>
      </c>
      <c r="B1420" s="120">
        <v>162400</v>
      </c>
      <c r="C1420" s="120" t="s">
        <v>3221</v>
      </c>
      <c r="D1420" s="121">
        <v>820668</v>
      </c>
      <c r="E1420" s="121">
        <v>410334</v>
      </c>
      <c r="G1420" t="s">
        <v>214</v>
      </c>
      <c r="H1420" t="s">
        <v>7269</v>
      </c>
      <c r="I1420" t="s">
        <v>1092</v>
      </c>
      <c r="J1420" s="180">
        <v>141245</v>
      </c>
    </row>
    <row r="1421" spans="1:10">
      <c r="A1421" s="120" t="s">
        <v>212</v>
      </c>
      <c r="B1421" s="120">
        <v>4155200</v>
      </c>
      <c r="C1421" s="120" t="s">
        <v>3310</v>
      </c>
      <c r="D1421" s="121">
        <v>420835</v>
      </c>
      <c r="E1421" s="121">
        <v>210417</v>
      </c>
      <c r="G1421" t="s">
        <v>214</v>
      </c>
      <c r="H1421" t="s">
        <v>7270</v>
      </c>
      <c r="I1421" t="s">
        <v>1152</v>
      </c>
      <c r="J1421" s="180">
        <v>5047470</v>
      </c>
    </row>
    <row r="1422" spans="1:10">
      <c r="A1422" s="120" t="s">
        <v>212</v>
      </c>
      <c r="B1422" s="120">
        <v>2607100</v>
      </c>
      <c r="C1422" s="120" t="s">
        <v>3421</v>
      </c>
      <c r="D1422" s="121">
        <v>740779</v>
      </c>
      <c r="E1422" s="121">
        <v>370389</v>
      </c>
      <c r="G1422" t="s">
        <v>214</v>
      </c>
      <c r="H1422" t="s">
        <v>7271</v>
      </c>
      <c r="I1422" t="s">
        <v>1180</v>
      </c>
      <c r="J1422" s="180">
        <v>252000</v>
      </c>
    </row>
    <row r="1423" spans="1:10">
      <c r="A1423" s="120" t="s">
        <v>212</v>
      </c>
      <c r="B1423" s="120">
        <v>4144500</v>
      </c>
      <c r="C1423" s="120" t="s">
        <v>3459</v>
      </c>
      <c r="D1423" s="121">
        <v>401899</v>
      </c>
      <c r="E1423" s="121">
        <v>200949</v>
      </c>
      <c r="G1423" t="s">
        <v>214</v>
      </c>
      <c r="H1423" t="s">
        <v>7272</v>
      </c>
      <c r="I1423" t="s">
        <v>1208</v>
      </c>
      <c r="J1423" s="180">
        <v>55783</v>
      </c>
    </row>
    <row r="1424" spans="1:10">
      <c r="A1424" s="120" t="s">
        <v>212</v>
      </c>
      <c r="B1424" s="120">
        <v>4268300</v>
      </c>
      <c r="C1424" s="120" t="s">
        <v>3700</v>
      </c>
      <c r="D1424" s="121">
        <v>78561</v>
      </c>
      <c r="E1424" s="121">
        <v>39280</v>
      </c>
      <c r="G1424" t="s">
        <v>214</v>
      </c>
      <c r="H1424" t="s">
        <v>7273</v>
      </c>
      <c r="I1424" t="s">
        <v>1295</v>
      </c>
      <c r="J1424" s="180">
        <v>49112</v>
      </c>
    </row>
    <row r="1425" spans="1:10">
      <c r="A1425" s="120" t="s">
        <v>212</v>
      </c>
      <c r="B1425" s="120">
        <v>2559500</v>
      </c>
      <c r="C1425" s="120" t="s">
        <v>3869</v>
      </c>
      <c r="D1425" s="121">
        <v>128759</v>
      </c>
      <c r="E1425" s="121">
        <v>64379</v>
      </c>
      <c r="G1425" t="s">
        <v>214</v>
      </c>
      <c r="H1425" t="s">
        <v>7274</v>
      </c>
      <c r="I1425" t="s">
        <v>1300</v>
      </c>
      <c r="J1425" s="180">
        <v>33067</v>
      </c>
    </row>
    <row r="1426" spans="1:10">
      <c r="A1426" s="120" t="s">
        <v>212</v>
      </c>
      <c r="B1426" s="120">
        <v>162600</v>
      </c>
      <c r="C1426" s="120" t="s">
        <v>4602</v>
      </c>
      <c r="D1426" s="121">
        <v>6905295</v>
      </c>
      <c r="E1426" s="121">
        <v>3452647</v>
      </c>
      <c r="G1426" t="s">
        <v>214</v>
      </c>
      <c r="H1426" t="s">
        <v>7275</v>
      </c>
      <c r="I1426" t="s">
        <v>1347</v>
      </c>
      <c r="J1426" s="180">
        <v>65329</v>
      </c>
    </row>
    <row r="1427" spans="1:10">
      <c r="A1427" s="120" t="s">
        <v>212</v>
      </c>
      <c r="B1427" s="120">
        <v>4150600</v>
      </c>
      <c r="C1427" s="120" t="s">
        <v>4806</v>
      </c>
      <c r="D1427" s="121">
        <v>36448</v>
      </c>
      <c r="E1427" s="121">
        <v>18224</v>
      </c>
      <c r="G1427" t="s">
        <v>214</v>
      </c>
      <c r="H1427" t="s">
        <v>7276</v>
      </c>
      <c r="I1427" t="s">
        <v>1484</v>
      </c>
      <c r="J1427" s="180">
        <v>589315</v>
      </c>
    </row>
    <row r="1428" spans="1:10">
      <c r="A1428" s="120" t="s">
        <v>260</v>
      </c>
      <c r="B1428" s="120">
        <v>2068100</v>
      </c>
      <c r="C1428" s="120" t="s">
        <v>261</v>
      </c>
      <c r="D1428" s="121">
        <v>260680</v>
      </c>
      <c r="E1428" s="121">
        <v>130340</v>
      </c>
      <c r="G1428" t="s">
        <v>214</v>
      </c>
      <c r="H1428" t="s">
        <v>7277</v>
      </c>
      <c r="I1428" t="s">
        <v>7278</v>
      </c>
      <c r="J1428" s="180">
        <v>213334</v>
      </c>
    </row>
    <row r="1429" spans="1:10">
      <c r="A1429" s="120" t="s">
        <v>260</v>
      </c>
      <c r="B1429" s="120">
        <v>4124700</v>
      </c>
      <c r="C1429" s="120" t="s">
        <v>361</v>
      </c>
      <c r="D1429" s="121">
        <v>162885</v>
      </c>
      <c r="E1429" s="121">
        <v>81442</v>
      </c>
      <c r="G1429" t="s">
        <v>214</v>
      </c>
      <c r="H1429" t="s">
        <v>7279</v>
      </c>
      <c r="I1429" t="s">
        <v>1812</v>
      </c>
      <c r="J1429" s="180">
        <v>201390</v>
      </c>
    </row>
    <row r="1430" spans="1:10">
      <c r="A1430" s="120" t="s">
        <v>260</v>
      </c>
      <c r="B1430" s="120">
        <v>162800</v>
      </c>
      <c r="C1430" s="120" t="s">
        <v>364</v>
      </c>
      <c r="D1430" s="121">
        <v>331941</v>
      </c>
      <c r="E1430" s="121">
        <v>165970</v>
      </c>
      <c r="G1430" t="s">
        <v>214</v>
      </c>
      <c r="H1430" t="s">
        <v>7280</v>
      </c>
      <c r="I1430" t="s">
        <v>1969</v>
      </c>
      <c r="J1430" s="180">
        <v>326574</v>
      </c>
    </row>
    <row r="1431" spans="1:10">
      <c r="A1431" s="120" t="s">
        <v>260</v>
      </c>
      <c r="B1431" s="120">
        <v>163300</v>
      </c>
      <c r="C1431" s="120" t="s">
        <v>532</v>
      </c>
      <c r="D1431" s="121">
        <v>2091818</v>
      </c>
      <c r="E1431" s="121">
        <v>1045909</v>
      </c>
      <c r="G1431" t="s">
        <v>214</v>
      </c>
      <c r="H1431" t="s">
        <v>7281</v>
      </c>
      <c r="I1431" t="s">
        <v>7282</v>
      </c>
      <c r="J1431" s="180">
        <v>251331</v>
      </c>
    </row>
    <row r="1432" spans="1:10">
      <c r="A1432" s="120" t="s">
        <v>260</v>
      </c>
      <c r="B1432" s="120">
        <v>163400</v>
      </c>
      <c r="C1432" s="120" t="s">
        <v>537</v>
      </c>
      <c r="D1432" s="121">
        <v>4697683</v>
      </c>
      <c r="E1432" s="121">
        <v>2348841</v>
      </c>
      <c r="G1432" t="s">
        <v>214</v>
      </c>
      <c r="H1432" t="s">
        <v>7283</v>
      </c>
      <c r="I1432" t="s">
        <v>2471</v>
      </c>
      <c r="J1432" s="180">
        <v>171756</v>
      </c>
    </row>
    <row r="1433" spans="1:10">
      <c r="A1433" s="120" t="s">
        <v>260</v>
      </c>
      <c r="B1433" s="120">
        <v>2117400</v>
      </c>
      <c r="C1433" s="120" t="s">
        <v>654</v>
      </c>
      <c r="D1433" s="121">
        <v>274401</v>
      </c>
      <c r="E1433" s="121">
        <v>137200</v>
      </c>
      <c r="G1433" t="s">
        <v>214</v>
      </c>
      <c r="H1433" t="s">
        <v>7284</v>
      </c>
      <c r="I1433" t="s">
        <v>2544</v>
      </c>
      <c r="J1433" s="180">
        <v>86585</v>
      </c>
    </row>
    <row r="1434" spans="1:10">
      <c r="A1434" s="120" t="s">
        <v>260</v>
      </c>
      <c r="B1434" s="120">
        <v>2536700</v>
      </c>
      <c r="C1434" s="120" t="s">
        <v>661</v>
      </c>
      <c r="D1434" s="121">
        <v>113974</v>
      </c>
      <c r="E1434" s="121">
        <v>56987</v>
      </c>
      <c r="G1434" t="s">
        <v>214</v>
      </c>
      <c r="H1434" t="s">
        <v>7285</v>
      </c>
      <c r="I1434" t="s">
        <v>2826</v>
      </c>
      <c r="J1434" s="180">
        <v>358585</v>
      </c>
    </row>
    <row r="1435" spans="1:10">
      <c r="A1435" s="120" t="s">
        <v>260</v>
      </c>
      <c r="B1435" s="120">
        <v>176700</v>
      </c>
      <c r="C1435" s="120" t="s">
        <v>680</v>
      </c>
      <c r="D1435" s="121">
        <v>3297892</v>
      </c>
      <c r="E1435" s="121">
        <v>1648946</v>
      </c>
      <c r="G1435" t="s">
        <v>214</v>
      </c>
      <c r="H1435" t="s">
        <v>7286</v>
      </c>
      <c r="I1435" t="s">
        <v>2957</v>
      </c>
      <c r="J1435" s="180">
        <v>1691815</v>
      </c>
    </row>
    <row r="1436" spans="1:10">
      <c r="A1436" s="120" t="s">
        <v>260</v>
      </c>
      <c r="B1436" s="120">
        <v>3747300</v>
      </c>
      <c r="C1436" s="120" t="s">
        <v>717</v>
      </c>
      <c r="D1436" s="121">
        <v>6110</v>
      </c>
      <c r="E1436" s="121">
        <v>3055</v>
      </c>
      <c r="G1436" t="s">
        <v>214</v>
      </c>
      <c r="H1436" t="s">
        <v>7287</v>
      </c>
      <c r="I1436" t="s">
        <v>3108</v>
      </c>
      <c r="J1436" s="180">
        <v>77342</v>
      </c>
    </row>
    <row r="1437" spans="1:10">
      <c r="A1437" s="120" t="s">
        <v>260</v>
      </c>
      <c r="B1437" s="120">
        <v>163800</v>
      </c>
      <c r="C1437" s="120" t="s">
        <v>735</v>
      </c>
      <c r="D1437" s="121">
        <v>2172992</v>
      </c>
      <c r="E1437" s="121">
        <v>1086496</v>
      </c>
      <c r="G1437" t="s">
        <v>214</v>
      </c>
      <c r="H1437" t="s">
        <v>7288</v>
      </c>
      <c r="I1437" t="s">
        <v>3148</v>
      </c>
      <c r="J1437" s="180">
        <v>105247</v>
      </c>
    </row>
    <row r="1438" spans="1:10">
      <c r="A1438" s="120" t="s">
        <v>260</v>
      </c>
      <c r="B1438" s="120">
        <v>163900</v>
      </c>
      <c r="C1438" s="120" t="s">
        <v>739</v>
      </c>
      <c r="D1438" s="121">
        <v>913064</v>
      </c>
      <c r="E1438" s="121">
        <v>456532</v>
      </c>
      <c r="G1438" t="s">
        <v>214</v>
      </c>
      <c r="H1438" t="s">
        <v>7289</v>
      </c>
      <c r="I1438" t="s">
        <v>3176</v>
      </c>
      <c r="J1438" s="180">
        <v>34106</v>
      </c>
    </row>
    <row r="1439" spans="1:10">
      <c r="A1439" s="120" t="s">
        <v>260</v>
      </c>
      <c r="B1439" s="120">
        <v>621400</v>
      </c>
      <c r="C1439" s="120" t="s">
        <v>747</v>
      </c>
      <c r="D1439" s="121">
        <v>210868</v>
      </c>
      <c r="E1439" s="121">
        <v>105434</v>
      </c>
      <c r="G1439" t="s">
        <v>214</v>
      </c>
      <c r="H1439" t="s">
        <v>7290</v>
      </c>
      <c r="I1439" t="s">
        <v>7291</v>
      </c>
      <c r="J1439" s="180">
        <v>128746</v>
      </c>
    </row>
    <row r="1440" spans="1:10">
      <c r="A1440" s="120" t="s">
        <v>260</v>
      </c>
      <c r="B1440" s="120">
        <v>164100</v>
      </c>
      <c r="C1440" s="120" t="s">
        <v>787</v>
      </c>
      <c r="D1440" s="121">
        <v>4276013</v>
      </c>
      <c r="E1440" s="121">
        <v>2138006</v>
      </c>
      <c r="G1440" t="s">
        <v>214</v>
      </c>
      <c r="H1440" t="s">
        <v>7292</v>
      </c>
      <c r="I1440" t="s">
        <v>3529</v>
      </c>
      <c r="J1440" s="180">
        <v>218464</v>
      </c>
    </row>
    <row r="1441" spans="1:10">
      <c r="A1441" s="120" t="s">
        <v>260</v>
      </c>
      <c r="B1441" s="120">
        <v>3914300</v>
      </c>
      <c r="C1441" s="120" t="s">
        <v>860</v>
      </c>
      <c r="D1441" s="121">
        <v>356366</v>
      </c>
      <c r="E1441" s="121">
        <v>178183</v>
      </c>
      <c r="G1441" t="s">
        <v>214</v>
      </c>
      <c r="H1441" t="s">
        <v>7293</v>
      </c>
      <c r="I1441" t="s">
        <v>4028</v>
      </c>
      <c r="J1441" s="180">
        <v>5728004</v>
      </c>
    </row>
    <row r="1442" spans="1:10">
      <c r="A1442" s="120" t="s">
        <v>260</v>
      </c>
      <c r="B1442" s="120">
        <v>3078400</v>
      </c>
      <c r="C1442" s="120" t="s">
        <v>918</v>
      </c>
      <c r="D1442" s="121">
        <v>111227</v>
      </c>
      <c r="E1442" s="121">
        <v>55613</v>
      </c>
      <c r="G1442" t="s">
        <v>214</v>
      </c>
      <c r="H1442" t="s">
        <v>7294</v>
      </c>
      <c r="I1442" t="s">
        <v>4107</v>
      </c>
      <c r="J1442" s="180">
        <v>40979</v>
      </c>
    </row>
    <row r="1443" spans="1:10">
      <c r="A1443" s="120" t="s">
        <v>260</v>
      </c>
      <c r="B1443" s="120">
        <v>2349500</v>
      </c>
      <c r="C1443" s="120" t="s">
        <v>927</v>
      </c>
      <c r="D1443" s="121">
        <v>93948</v>
      </c>
      <c r="E1443" s="121">
        <v>46974</v>
      </c>
      <c r="G1443" t="s">
        <v>214</v>
      </c>
      <c r="H1443" t="s">
        <v>7295</v>
      </c>
      <c r="I1443" t="s">
        <v>4150</v>
      </c>
      <c r="J1443" s="180">
        <v>63817</v>
      </c>
    </row>
    <row r="1444" spans="1:10">
      <c r="A1444" s="120" t="s">
        <v>260</v>
      </c>
      <c r="B1444" s="120">
        <v>959500</v>
      </c>
      <c r="C1444" s="120" t="s">
        <v>927</v>
      </c>
      <c r="D1444" s="121">
        <v>86227</v>
      </c>
      <c r="E1444" s="121">
        <v>43113</v>
      </c>
      <c r="G1444" t="s">
        <v>214</v>
      </c>
      <c r="H1444" t="s">
        <v>7296</v>
      </c>
      <c r="I1444" t="s">
        <v>7297</v>
      </c>
      <c r="J1444" s="180">
        <v>62799</v>
      </c>
    </row>
    <row r="1445" spans="1:10">
      <c r="A1445" s="120" t="s">
        <v>260</v>
      </c>
      <c r="B1445" s="120">
        <v>2202600</v>
      </c>
      <c r="C1445" s="120" t="s">
        <v>927</v>
      </c>
      <c r="D1445" s="121">
        <v>47966</v>
      </c>
      <c r="E1445" s="121">
        <v>23983</v>
      </c>
      <c r="G1445" t="s">
        <v>214</v>
      </c>
      <c r="H1445" t="s">
        <v>7298</v>
      </c>
      <c r="I1445" t="s">
        <v>4439</v>
      </c>
      <c r="J1445" s="180">
        <v>208309</v>
      </c>
    </row>
    <row r="1446" spans="1:10">
      <c r="A1446" s="120" t="s">
        <v>260</v>
      </c>
      <c r="B1446" s="120">
        <v>893900</v>
      </c>
      <c r="C1446" s="120" t="s">
        <v>927</v>
      </c>
      <c r="D1446" s="121">
        <v>44650</v>
      </c>
      <c r="E1446" s="121">
        <v>22325</v>
      </c>
      <c r="G1446" t="s">
        <v>214</v>
      </c>
      <c r="H1446" t="s">
        <v>7299</v>
      </c>
      <c r="I1446" t="s">
        <v>4440</v>
      </c>
      <c r="J1446" s="180">
        <v>323289</v>
      </c>
    </row>
    <row r="1447" spans="1:10">
      <c r="A1447" s="120" t="s">
        <v>260</v>
      </c>
      <c r="B1447" s="120">
        <v>1071000</v>
      </c>
      <c r="C1447" s="120" t="s">
        <v>934</v>
      </c>
      <c r="D1447" s="121">
        <v>371962</v>
      </c>
      <c r="E1447" s="121">
        <v>185981</v>
      </c>
      <c r="G1447" t="s">
        <v>214</v>
      </c>
      <c r="H1447" t="s">
        <v>7300</v>
      </c>
      <c r="I1447" t="s">
        <v>7301</v>
      </c>
      <c r="J1447" s="180">
        <v>149508</v>
      </c>
    </row>
    <row r="1448" spans="1:10">
      <c r="A1448" s="120" t="s">
        <v>260</v>
      </c>
      <c r="B1448" s="120">
        <v>1308800</v>
      </c>
      <c r="C1448" s="120" t="s">
        <v>942</v>
      </c>
      <c r="D1448" s="121">
        <v>197482</v>
      </c>
      <c r="E1448" s="121">
        <v>98741</v>
      </c>
      <c r="G1448" t="s">
        <v>214</v>
      </c>
      <c r="H1448" t="s">
        <v>7302</v>
      </c>
      <c r="I1448" t="s">
        <v>7303</v>
      </c>
      <c r="J1448" s="180">
        <v>101177</v>
      </c>
    </row>
    <row r="1449" spans="1:10">
      <c r="A1449" s="120" t="s">
        <v>260</v>
      </c>
      <c r="B1449" s="120">
        <v>726500</v>
      </c>
      <c r="C1449" s="120" t="s">
        <v>964</v>
      </c>
      <c r="D1449" s="121">
        <v>1175052</v>
      </c>
      <c r="E1449" s="121">
        <v>587526</v>
      </c>
      <c r="G1449" t="s">
        <v>214</v>
      </c>
      <c r="H1449" t="s">
        <v>7304</v>
      </c>
      <c r="I1449" t="s">
        <v>7305</v>
      </c>
      <c r="J1449" s="180">
        <v>38170</v>
      </c>
    </row>
    <row r="1450" spans="1:10">
      <c r="A1450" s="120" t="s">
        <v>260</v>
      </c>
      <c r="B1450" s="120">
        <v>923200</v>
      </c>
      <c r="C1450" s="120" t="s">
        <v>996</v>
      </c>
      <c r="D1450" s="121">
        <v>47654</v>
      </c>
      <c r="E1450" s="121">
        <v>23827</v>
      </c>
      <c r="G1450" t="s">
        <v>214</v>
      </c>
      <c r="H1450" t="s">
        <v>7306</v>
      </c>
      <c r="I1450" t="s">
        <v>7307</v>
      </c>
      <c r="J1450" s="180">
        <v>296846</v>
      </c>
    </row>
    <row r="1451" spans="1:10">
      <c r="A1451" s="120" t="s">
        <v>260</v>
      </c>
      <c r="B1451" s="120">
        <v>638500</v>
      </c>
      <c r="C1451" s="120" t="s">
        <v>1074</v>
      </c>
      <c r="D1451" s="121">
        <v>8007329</v>
      </c>
      <c r="E1451" s="121">
        <v>4003664</v>
      </c>
      <c r="G1451" t="s">
        <v>214</v>
      </c>
      <c r="H1451" t="s">
        <v>7308</v>
      </c>
      <c r="I1451" t="s">
        <v>4879</v>
      </c>
      <c r="J1451" s="180">
        <v>1246577</v>
      </c>
    </row>
    <row r="1452" spans="1:10">
      <c r="A1452" s="120" t="s">
        <v>260</v>
      </c>
      <c r="B1452" s="120">
        <v>169400</v>
      </c>
      <c r="C1452" s="120" t="s">
        <v>1113</v>
      </c>
      <c r="D1452" s="121">
        <v>2172014</v>
      </c>
      <c r="E1452" s="121">
        <v>1086007</v>
      </c>
      <c r="G1452" t="s">
        <v>214</v>
      </c>
      <c r="H1452" t="s">
        <v>7309</v>
      </c>
      <c r="I1452" t="s">
        <v>5039</v>
      </c>
      <c r="J1452" s="180">
        <v>28710</v>
      </c>
    </row>
    <row r="1453" spans="1:10">
      <c r="A1453" s="120" t="s">
        <v>260</v>
      </c>
      <c r="B1453" s="120">
        <v>166100</v>
      </c>
      <c r="C1453" s="120" t="s">
        <v>1114</v>
      </c>
      <c r="D1453" s="121">
        <v>17058</v>
      </c>
      <c r="E1453" s="121">
        <v>8529</v>
      </c>
      <c r="G1453" t="s">
        <v>214</v>
      </c>
      <c r="H1453" t="s">
        <v>7310</v>
      </c>
      <c r="I1453" t="s">
        <v>5053</v>
      </c>
      <c r="J1453" s="180">
        <v>263630</v>
      </c>
    </row>
    <row r="1454" spans="1:10">
      <c r="A1454" s="120" t="s">
        <v>260</v>
      </c>
      <c r="B1454" s="120">
        <v>165400</v>
      </c>
      <c r="C1454" s="120" t="s">
        <v>1146</v>
      </c>
      <c r="D1454" s="121">
        <v>2144024</v>
      </c>
      <c r="E1454" s="121">
        <v>1072012</v>
      </c>
      <c r="G1454" t="s">
        <v>214</v>
      </c>
      <c r="H1454" t="s">
        <v>7311</v>
      </c>
      <c r="I1454" t="s">
        <v>5135</v>
      </c>
      <c r="J1454" s="180">
        <v>149984</v>
      </c>
    </row>
    <row r="1455" spans="1:10">
      <c r="A1455" s="120" t="s">
        <v>260</v>
      </c>
      <c r="B1455" s="120">
        <v>165000</v>
      </c>
      <c r="C1455" s="120" t="s">
        <v>1147</v>
      </c>
      <c r="D1455" s="121">
        <v>4919757</v>
      </c>
      <c r="E1455" s="121">
        <v>2459878</v>
      </c>
      <c r="G1455" t="s">
        <v>533</v>
      </c>
      <c r="H1455" t="s">
        <v>7312</v>
      </c>
      <c r="I1455" t="s">
        <v>737</v>
      </c>
      <c r="J1455" s="180">
        <v>75339</v>
      </c>
    </row>
    <row r="1456" spans="1:10">
      <c r="A1456" s="120" t="s">
        <v>260</v>
      </c>
      <c r="B1456" s="120">
        <v>164800</v>
      </c>
      <c r="C1456" s="120" t="s">
        <v>1148</v>
      </c>
      <c r="D1456" s="121">
        <v>3220360</v>
      </c>
      <c r="E1456" s="121">
        <v>1610180</v>
      </c>
      <c r="G1456" t="s">
        <v>533</v>
      </c>
      <c r="H1456" t="s">
        <v>7313</v>
      </c>
      <c r="I1456" t="s">
        <v>1432</v>
      </c>
      <c r="J1456" s="180">
        <v>38545</v>
      </c>
    </row>
    <row r="1457" spans="1:10">
      <c r="A1457" s="120" t="s">
        <v>260</v>
      </c>
      <c r="B1457" s="120">
        <v>4242800</v>
      </c>
      <c r="C1457" s="120" t="s">
        <v>1193</v>
      </c>
      <c r="D1457" s="121">
        <v>125975</v>
      </c>
      <c r="E1457" s="121">
        <v>62987</v>
      </c>
      <c r="G1457" t="s">
        <v>533</v>
      </c>
      <c r="H1457" t="s">
        <v>7314</v>
      </c>
      <c r="I1457" t="s">
        <v>1433</v>
      </c>
      <c r="J1457" s="180">
        <v>31587</v>
      </c>
    </row>
    <row r="1458" spans="1:10">
      <c r="A1458" s="120" t="s">
        <v>260</v>
      </c>
      <c r="B1458" s="120">
        <v>665600</v>
      </c>
      <c r="C1458" s="120" t="s">
        <v>1229</v>
      </c>
      <c r="D1458" s="121">
        <v>9100886</v>
      </c>
      <c r="E1458" s="121">
        <v>4550443</v>
      </c>
      <c r="G1458" t="s">
        <v>533</v>
      </c>
      <c r="H1458" t="s">
        <v>7315</v>
      </c>
      <c r="I1458" t="s">
        <v>2969</v>
      </c>
      <c r="J1458" s="180">
        <v>24579</v>
      </c>
    </row>
    <row r="1459" spans="1:10">
      <c r="A1459" s="120" t="s">
        <v>260</v>
      </c>
      <c r="B1459" s="120">
        <v>769400</v>
      </c>
      <c r="C1459" s="120" t="s">
        <v>1236</v>
      </c>
      <c r="D1459" s="121">
        <v>4973042</v>
      </c>
      <c r="E1459" s="121">
        <v>2486521</v>
      </c>
      <c r="G1459" t="s">
        <v>533</v>
      </c>
      <c r="H1459" t="s">
        <v>7316</v>
      </c>
      <c r="I1459" t="s">
        <v>3191</v>
      </c>
      <c r="J1459" s="180">
        <v>33259</v>
      </c>
    </row>
    <row r="1460" spans="1:10">
      <c r="A1460" s="120" t="s">
        <v>260</v>
      </c>
      <c r="B1460" s="120">
        <v>166500</v>
      </c>
      <c r="C1460" s="120" t="s">
        <v>1296</v>
      </c>
      <c r="D1460" s="121">
        <v>6341542</v>
      </c>
      <c r="E1460" s="121">
        <v>3170771</v>
      </c>
      <c r="G1460" t="s">
        <v>533</v>
      </c>
      <c r="H1460" t="s">
        <v>7317</v>
      </c>
      <c r="I1460" t="s">
        <v>3273</v>
      </c>
      <c r="J1460" s="180">
        <v>4661971</v>
      </c>
    </row>
    <row r="1461" spans="1:10">
      <c r="A1461" s="120" t="s">
        <v>260</v>
      </c>
      <c r="B1461" s="120">
        <v>166600</v>
      </c>
      <c r="C1461" s="120" t="s">
        <v>1335</v>
      </c>
      <c r="D1461" s="121">
        <v>1875573</v>
      </c>
      <c r="E1461" s="121">
        <v>937786</v>
      </c>
      <c r="G1461" t="s">
        <v>533</v>
      </c>
      <c r="H1461" t="s">
        <v>7318</v>
      </c>
      <c r="I1461" t="s">
        <v>3601</v>
      </c>
      <c r="J1461" s="180">
        <v>22274</v>
      </c>
    </row>
    <row r="1462" spans="1:10">
      <c r="A1462" s="120" t="s">
        <v>260</v>
      </c>
      <c r="B1462" s="120">
        <v>2150600</v>
      </c>
      <c r="C1462" s="120" t="s">
        <v>1362</v>
      </c>
      <c r="D1462" s="121">
        <v>582054</v>
      </c>
      <c r="E1462" s="121">
        <v>291027</v>
      </c>
      <c r="G1462" t="s">
        <v>533</v>
      </c>
      <c r="H1462" t="s">
        <v>7319</v>
      </c>
      <c r="I1462" t="s">
        <v>4004</v>
      </c>
      <c r="J1462" s="180">
        <v>1490474</v>
      </c>
    </row>
    <row r="1463" spans="1:10">
      <c r="A1463" s="120" t="s">
        <v>260</v>
      </c>
      <c r="B1463" s="120">
        <v>754900</v>
      </c>
      <c r="C1463" s="120" t="s">
        <v>1376</v>
      </c>
      <c r="D1463" s="121">
        <v>1641135</v>
      </c>
      <c r="E1463" s="121">
        <v>820567</v>
      </c>
      <c r="G1463" t="s">
        <v>533</v>
      </c>
      <c r="H1463" t="s">
        <v>7320</v>
      </c>
      <c r="I1463" t="s">
        <v>4005</v>
      </c>
      <c r="J1463" s="180">
        <v>595347</v>
      </c>
    </row>
    <row r="1464" spans="1:10">
      <c r="A1464" s="120" t="s">
        <v>260</v>
      </c>
      <c r="B1464" s="120">
        <v>4225300</v>
      </c>
      <c r="C1464" s="120" t="s">
        <v>1387</v>
      </c>
      <c r="D1464" s="121">
        <v>46816</v>
      </c>
      <c r="E1464" s="121">
        <v>23408</v>
      </c>
      <c r="G1464" t="s">
        <v>533</v>
      </c>
      <c r="H1464" t="s">
        <v>7321</v>
      </c>
      <c r="I1464" t="s">
        <v>4062</v>
      </c>
      <c r="J1464" s="180">
        <v>86785</v>
      </c>
    </row>
    <row r="1465" spans="1:10">
      <c r="A1465" s="120" t="s">
        <v>260</v>
      </c>
      <c r="B1465" s="120">
        <v>4192000</v>
      </c>
      <c r="C1465" s="120" t="s">
        <v>1420</v>
      </c>
      <c r="D1465" s="121">
        <v>46054</v>
      </c>
      <c r="E1465" s="121">
        <v>23027</v>
      </c>
      <c r="G1465" t="s">
        <v>533</v>
      </c>
      <c r="H1465" t="s">
        <v>7322</v>
      </c>
      <c r="I1465" t="s">
        <v>7323</v>
      </c>
      <c r="J1465" s="180">
        <v>181785</v>
      </c>
    </row>
    <row r="1466" spans="1:10">
      <c r="A1466" s="120" t="s">
        <v>260</v>
      </c>
      <c r="B1466" s="120">
        <v>166900</v>
      </c>
      <c r="C1466" s="120" t="s">
        <v>1442</v>
      </c>
      <c r="D1466" s="121">
        <v>942073</v>
      </c>
      <c r="E1466" s="121">
        <v>471036</v>
      </c>
      <c r="G1466" t="s">
        <v>533</v>
      </c>
      <c r="H1466" t="s">
        <v>7324</v>
      </c>
      <c r="I1466" t="s">
        <v>4977</v>
      </c>
      <c r="J1466" s="180">
        <v>42066</v>
      </c>
    </row>
    <row r="1467" spans="1:10">
      <c r="A1467" s="120" t="s">
        <v>260</v>
      </c>
      <c r="B1467" s="120">
        <v>4229900</v>
      </c>
      <c r="C1467" s="120" t="s">
        <v>1462</v>
      </c>
      <c r="D1467" s="121">
        <v>116746</v>
      </c>
      <c r="E1467" s="121">
        <v>58373</v>
      </c>
      <c r="G1467" t="s">
        <v>347</v>
      </c>
      <c r="H1467" t="s">
        <v>7325</v>
      </c>
      <c r="I1467" t="s">
        <v>7326</v>
      </c>
      <c r="J1467" s="180">
        <v>183960</v>
      </c>
    </row>
    <row r="1468" spans="1:10">
      <c r="A1468" s="120" t="s">
        <v>260</v>
      </c>
      <c r="B1468" s="120">
        <v>167100</v>
      </c>
      <c r="C1468" s="120" t="s">
        <v>1487</v>
      </c>
      <c r="D1468" s="121">
        <v>14373219</v>
      </c>
      <c r="E1468" s="121">
        <v>7186609</v>
      </c>
      <c r="G1468" t="s">
        <v>347</v>
      </c>
      <c r="H1468" t="s">
        <v>7327</v>
      </c>
      <c r="I1468" t="s">
        <v>542</v>
      </c>
      <c r="J1468" s="180">
        <v>470665</v>
      </c>
    </row>
    <row r="1469" spans="1:10">
      <c r="A1469" s="120" t="s">
        <v>260</v>
      </c>
      <c r="B1469" s="120">
        <v>1072700</v>
      </c>
      <c r="C1469" s="120" t="s">
        <v>1497</v>
      </c>
      <c r="D1469" s="121">
        <v>4713768</v>
      </c>
      <c r="E1469" s="121">
        <v>2356884</v>
      </c>
      <c r="G1469" t="s">
        <v>347</v>
      </c>
      <c r="H1469" t="s">
        <v>7328</v>
      </c>
      <c r="I1469" t="s">
        <v>7329</v>
      </c>
      <c r="J1469" s="180">
        <v>74321</v>
      </c>
    </row>
    <row r="1470" spans="1:10">
      <c r="A1470" s="120" t="s">
        <v>260</v>
      </c>
      <c r="B1470" s="120">
        <v>175000</v>
      </c>
      <c r="C1470" s="120" t="s">
        <v>1528</v>
      </c>
      <c r="D1470" s="121">
        <v>3025781</v>
      </c>
      <c r="E1470" s="121">
        <v>1512890</v>
      </c>
      <c r="G1470" t="s">
        <v>347</v>
      </c>
      <c r="H1470" t="s">
        <v>7330</v>
      </c>
      <c r="I1470" t="s">
        <v>711</v>
      </c>
      <c r="J1470" s="180">
        <v>103581</v>
      </c>
    </row>
    <row r="1471" spans="1:10">
      <c r="A1471" s="120" t="s">
        <v>260</v>
      </c>
      <c r="B1471" s="120">
        <v>4141000</v>
      </c>
      <c r="C1471" s="120" t="s">
        <v>1537</v>
      </c>
      <c r="D1471" s="121">
        <v>138888</v>
      </c>
      <c r="E1471" s="121">
        <v>69444</v>
      </c>
      <c r="G1471" t="s">
        <v>347</v>
      </c>
      <c r="H1471" t="s">
        <v>7331</v>
      </c>
      <c r="I1471" t="s">
        <v>7332</v>
      </c>
      <c r="J1471" s="180">
        <v>28497</v>
      </c>
    </row>
    <row r="1472" spans="1:10">
      <c r="A1472" s="120" t="s">
        <v>260</v>
      </c>
      <c r="B1472" s="120">
        <v>167400</v>
      </c>
      <c r="C1472" s="120" t="s">
        <v>1581</v>
      </c>
      <c r="D1472" s="121">
        <v>4506779</v>
      </c>
      <c r="E1472" s="121">
        <v>2253389</v>
      </c>
      <c r="G1472" t="s">
        <v>347</v>
      </c>
      <c r="H1472" t="s">
        <v>7333</v>
      </c>
      <c r="I1472" t="s">
        <v>7334</v>
      </c>
      <c r="J1472" s="180">
        <v>112259</v>
      </c>
    </row>
    <row r="1473" spans="1:10">
      <c r="A1473" s="120" t="s">
        <v>260</v>
      </c>
      <c r="B1473" s="120">
        <v>2168600</v>
      </c>
      <c r="C1473" s="120" t="s">
        <v>1605</v>
      </c>
      <c r="D1473" s="121">
        <v>638436</v>
      </c>
      <c r="E1473" s="121">
        <v>319218</v>
      </c>
      <c r="G1473" t="s">
        <v>347</v>
      </c>
      <c r="H1473" t="s">
        <v>7335</v>
      </c>
      <c r="I1473" t="s">
        <v>1103</v>
      </c>
      <c r="J1473" s="180">
        <v>257660</v>
      </c>
    </row>
    <row r="1474" spans="1:10">
      <c r="A1474" s="120" t="s">
        <v>260</v>
      </c>
      <c r="B1474" s="120">
        <v>825900</v>
      </c>
      <c r="C1474" s="120" t="s">
        <v>1623</v>
      </c>
      <c r="D1474" s="121">
        <v>210787</v>
      </c>
      <c r="E1474" s="121">
        <v>105393</v>
      </c>
      <c r="G1474" t="s">
        <v>347</v>
      </c>
      <c r="H1474" t="s">
        <v>7336</v>
      </c>
      <c r="I1474" t="s">
        <v>1177</v>
      </c>
      <c r="J1474" s="180">
        <v>96433</v>
      </c>
    </row>
    <row r="1475" spans="1:10">
      <c r="A1475" s="120" t="s">
        <v>260</v>
      </c>
      <c r="B1475" s="120">
        <v>947500</v>
      </c>
      <c r="C1475" s="120" t="s">
        <v>1623</v>
      </c>
      <c r="D1475" s="121">
        <v>94989</v>
      </c>
      <c r="E1475" s="121">
        <v>47494</v>
      </c>
      <c r="G1475" t="s">
        <v>347</v>
      </c>
      <c r="H1475" t="s">
        <v>7337</v>
      </c>
      <c r="I1475" t="s">
        <v>1552</v>
      </c>
      <c r="J1475" s="180">
        <v>73005</v>
      </c>
    </row>
    <row r="1476" spans="1:10">
      <c r="A1476" s="120" t="s">
        <v>260</v>
      </c>
      <c r="B1476" s="120">
        <v>167500</v>
      </c>
      <c r="C1476" s="120" t="s">
        <v>1637</v>
      </c>
      <c r="D1476" s="121">
        <v>4600718</v>
      </c>
      <c r="E1476" s="121">
        <v>2300359</v>
      </c>
      <c r="G1476" t="s">
        <v>347</v>
      </c>
      <c r="H1476" t="s">
        <v>7338</v>
      </c>
      <c r="I1476" t="s">
        <v>1570</v>
      </c>
      <c r="J1476" s="180">
        <v>544079</v>
      </c>
    </row>
    <row r="1477" spans="1:10">
      <c r="A1477" s="120" t="s">
        <v>260</v>
      </c>
      <c r="B1477" s="120">
        <v>167600</v>
      </c>
      <c r="C1477" s="120" t="s">
        <v>1651</v>
      </c>
      <c r="D1477" s="121">
        <v>3320646</v>
      </c>
      <c r="E1477" s="121">
        <v>1660323</v>
      </c>
      <c r="G1477" t="s">
        <v>347</v>
      </c>
      <c r="H1477" t="s">
        <v>7339</v>
      </c>
      <c r="I1477" t="s">
        <v>1745</v>
      </c>
      <c r="J1477" s="180">
        <v>1482072</v>
      </c>
    </row>
    <row r="1478" spans="1:10">
      <c r="A1478" s="120" t="s">
        <v>260</v>
      </c>
      <c r="B1478" s="120">
        <v>3510300</v>
      </c>
      <c r="C1478" s="120" t="s">
        <v>1683</v>
      </c>
      <c r="D1478" s="121">
        <v>41187</v>
      </c>
      <c r="E1478" s="121">
        <v>20593</v>
      </c>
      <c r="G1478" t="s">
        <v>347</v>
      </c>
      <c r="H1478" t="s">
        <v>7340</v>
      </c>
      <c r="I1478" t="s">
        <v>7341</v>
      </c>
      <c r="J1478" s="180">
        <v>66834</v>
      </c>
    </row>
    <row r="1479" spans="1:10">
      <c r="A1479" s="120" t="s">
        <v>260</v>
      </c>
      <c r="B1479" s="120">
        <v>4174900</v>
      </c>
      <c r="C1479" s="120" t="s">
        <v>1691</v>
      </c>
      <c r="D1479" s="121">
        <v>136220</v>
      </c>
      <c r="E1479" s="121">
        <v>68110</v>
      </c>
      <c r="G1479" t="s">
        <v>347</v>
      </c>
      <c r="H1479" t="s">
        <v>7342</v>
      </c>
      <c r="I1479" t="s">
        <v>7343</v>
      </c>
      <c r="J1479" s="180">
        <v>4781</v>
      </c>
    </row>
    <row r="1480" spans="1:10">
      <c r="A1480" s="120" t="s">
        <v>260</v>
      </c>
      <c r="B1480" s="120">
        <v>2556100</v>
      </c>
      <c r="C1480" s="120" t="s">
        <v>1695</v>
      </c>
      <c r="D1480" s="121">
        <v>434609</v>
      </c>
      <c r="E1480" s="121">
        <v>217304</v>
      </c>
      <c r="G1480" t="s">
        <v>347</v>
      </c>
      <c r="H1480" t="s">
        <v>7344</v>
      </c>
      <c r="I1480" t="s">
        <v>2291</v>
      </c>
      <c r="J1480" s="180">
        <v>138611</v>
      </c>
    </row>
    <row r="1481" spans="1:10">
      <c r="A1481" s="120" t="s">
        <v>260</v>
      </c>
      <c r="B1481" s="120">
        <v>167800</v>
      </c>
      <c r="C1481" s="120" t="s">
        <v>1697</v>
      </c>
      <c r="D1481" s="121">
        <v>624909</v>
      </c>
      <c r="E1481" s="121">
        <v>312454</v>
      </c>
      <c r="G1481" t="s">
        <v>347</v>
      </c>
      <c r="H1481" t="s">
        <v>7345</v>
      </c>
      <c r="I1481" t="s">
        <v>2320</v>
      </c>
      <c r="J1481" s="180">
        <v>1814</v>
      </c>
    </row>
    <row r="1482" spans="1:10">
      <c r="A1482" s="120" t="s">
        <v>260</v>
      </c>
      <c r="B1482" s="120">
        <v>2584900</v>
      </c>
      <c r="C1482" s="120" t="s">
        <v>1743</v>
      </c>
      <c r="D1482" s="121">
        <v>390859</v>
      </c>
      <c r="E1482" s="121">
        <v>195429</v>
      </c>
      <c r="G1482" t="s">
        <v>347</v>
      </c>
      <c r="H1482" t="s">
        <v>7346</v>
      </c>
      <c r="I1482" t="s">
        <v>2341</v>
      </c>
      <c r="J1482" s="180">
        <v>48085</v>
      </c>
    </row>
    <row r="1483" spans="1:10">
      <c r="A1483" s="120" t="s">
        <v>260</v>
      </c>
      <c r="B1483" s="120">
        <v>2522800</v>
      </c>
      <c r="C1483" s="120" t="s">
        <v>1809</v>
      </c>
      <c r="D1483" s="121">
        <v>979641</v>
      </c>
      <c r="E1483" s="121">
        <v>489820</v>
      </c>
      <c r="G1483" t="s">
        <v>347</v>
      </c>
      <c r="H1483" t="s">
        <v>7347</v>
      </c>
      <c r="I1483" t="s">
        <v>2405</v>
      </c>
      <c r="J1483" s="180">
        <v>68796</v>
      </c>
    </row>
    <row r="1484" spans="1:10">
      <c r="A1484" s="120" t="s">
        <v>260</v>
      </c>
      <c r="B1484" s="120">
        <v>2261200</v>
      </c>
      <c r="C1484" s="120" t="s">
        <v>1844</v>
      </c>
      <c r="D1484" s="121">
        <v>347284</v>
      </c>
      <c r="E1484" s="121">
        <v>173642</v>
      </c>
      <c r="G1484" t="s">
        <v>347</v>
      </c>
      <c r="H1484" t="s">
        <v>7348</v>
      </c>
      <c r="I1484" t="s">
        <v>2473</v>
      </c>
      <c r="J1484" s="180">
        <v>2847630</v>
      </c>
    </row>
    <row r="1485" spans="1:10">
      <c r="A1485" s="120" t="s">
        <v>260</v>
      </c>
      <c r="B1485" s="120">
        <v>2498200</v>
      </c>
      <c r="C1485" s="120" t="s">
        <v>1844</v>
      </c>
      <c r="D1485" s="121">
        <v>294614</v>
      </c>
      <c r="E1485" s="121">
        <v>147307</v>
      </c>
      <c r="G1485" t="s">
        <v>347</v>
      </c>
      <c r="H1485" t="s">
        <v>7349</v>
      </c>
      <c r="I1485" t="s">
        <v>7350</v>
      </c>
      <c r="J1485" s="180">
        <v>1892226</v>
      </c>
    </row>
    <row r="1486" spans="1:10">
      <c r="A1486" s="120" t="s">
        <v>260</v>
      </c>
      <c r="B1486" s="120">
        <v>168200</v>
      </c>
      <c r="C1486" s="120" t="s">
        <v>1858</v>
      </c>
      <c r="D1486" s="121">
        <v>54902</v>
      </c>
      <c r="E1486" s="121">
        <v>27451</v>
      </c>
      <c r="G1486" t="s">
        <v>347</v>
      </c>
      <c r="H1486" t="s">
        <v>7351</v>
      </c>
      <c r="I1486" t="s">
        <v>2508</v>
      </c>
      <c r="J1486" s="180">
        <v>173308</v>
      </c>
    </row>
    <row r="1487" spans="1:10">
      <c r="A1487" s="120" t="s">
        <v>260</v>
      </c>
      <c r="B1487" s="120">
        <v>456000</v>
      </c>
      <c r="C1487" s="120" t="s">
        <v>1868</v>
      </c>
      <c r="D1487" s="121">
        <v>41594</v>
      </c>
      <c r="E1487" s="121">
        <v>20797</v>
      </c>
      <c r="G1487" t="s">
        <v>347</v>
      </c>
      <c r="H1487" t="s">
        <v>7352</v>
      </c>
      <c r="I1487" t="s">
        <v>2549</v>
      </c>
      <c r="J1487" s="180">
        <v>132660</v>
      </c>
    </row>
    <row r="1488" spans="1:10">
      <c r="A1488" s="120" t="s">
        <v>260</v>
      </c>
      <c r="B1488" s="120">
        <v>914500</v>
      </c>
      <c r="C1488" s="120" t="s">
        <v>1930</v>
      </c>
      <c r="D1488" s="121">
        <v>3702601</v>
      </c>
      <c r="E1488" s="121">
        <v>1851300</v>
      </c>
      <c r="G1488" t="s">
        <v>347</v>
      </c>
      <c r="H1488" t="s">
        <v>7353</v>
      </c>
      <c r="I1488" t="s">
        <v>2683</v>
      </c>
      <c r="J1488" s="180">
        <v>47003</v>
      </c>
    </row>
    <row r="1489" spans="1:10">
      <c r="A1489" s="120" t="s">
        <v>260</v>
      </c>
      <c r="B1489" s="120">
        <v>893800</v>
      </c>
      <c r="C1489" s="120" t="s">
        <v>1941</v>
      </c>
      <c r="D1489" s="121">
        <v>39279</v>
      </c>
      <c r="E1489" s="121">
        <v>19639</v>
      </c>
      <c r="G1489" t="s">
        <v>347</v>
      </c>
      <c r="H1489" t="s">
        <v>7354</v>
      </c>
      <c r="I1489" t="s">
        <v>2692</v>
      </c>
      <c r="J1489" s="180">
        <v>68407</v>
      </c>
    </row>
    <row r="1490" spans="1:10">
      <c r="A1490" s="120" t="s">
        <v>260</v>
      </c>
      <c r="B1490" s="120">
        <v>168400</v>
      </c>
      <c r="C1490" s="120" t="s">
        <v>1970</v>
      </c>
      <c r="D1490" s="121">
        <v>957351</v>
      </c>
      <c r="E1490" s="121">
        <v>478675</v>
      </c>
      <c r="G1490" t="s">
        <v>347</v>
      </c>
      <c r="H1490" t="s">
        <v>7355</v>
      </c>
      <c r="I1490" t="s">
        <v>2742</v>
      </c>
      <c r="J1490" s="180">
        <v>336196</v>
      </c>
    </row>
    <row r="1491" spans="1:10">
      <c r="A1491" s="120" t="s">
        <v>260</v>
      </c>
      <c r="B1491" s="120">
        <v>2587700</v>
      </c>
      <c r="C1491" s="120" t="s">
        <v>1995</v>
      </c>
      <c r="D1491" s="121">
        <v>94467</v>
      </c>
      <c r="E1491" s="121">
        <v>47233</v>
      </c>
      <c r="G1491" t="s">
        <v>347</v>
      </c>
      <c r="H1491" t="s">
        <v>7356</v>
      </c>
      <c r="I1491" t="s">
        <v>7357</v>
      </c>
      <c r="J1491" s="180">
        <v>8036</v>
      </c>
    </row>
    <row r="1492" spans="1:10">
      <c r="A1492" s="120" t="s">
        <v>260</v>
      </c>
      <c r="B1492" s="120">
        <v>2332200</v>
      </c>
      <c r="C1492" s="120" t="s">
        <v>1995</v>
      </c>
      <c r="D1492" s="121">
        <v>41496</v>
      </c>
      <c r="E1492" s="121">
        <v>20748</v>
      </c>
      <c r="G1492" t="s">
        <v>347</v>
      </c>
      <c r="H1492" t="s">
        <v>7358</v>
      </c>
      <c r="I1492" t="s">
        <v>2818</v>
      </c>
      <c r="J1492" s="180">
        <v>847700</v>
      </c>
    </row>
    <row r="1493" spans="1:10">
      <c r="A1493" s="120" t="s">
        <v>260</v>
      </c>
      <c r="B1493" s="120">
        <v>2262100</v>
      </c>
      <c r="C1493" s="120" t="s">
        <v>1996</v>
      </c>
      <c r="D1493" s="121">
        <v>152298</v>
      </c>
      <c r="E1493" s="121">
        <v>76149</v>
      </c>
      <c r="G1493" t="s">
        <v>347</v>
      </c>
      <c r="H1493" t="s">
        <v>7359</v>
      </c>
      <c r="I1493" t="s">
        <v>2961</v>
      </c>
      <c r="J1493" s="180">
        <v>156538</v>
      </c>
    </row>
    <row r="1494" spans="1:10">
      <c r="A1494" s="120" t="s">
        <v>260</v>
      </c>
      <c r="B1494" s="120">
        <v>3002000</v>
      </c>
      <c r="C1494" s="120" t="s">
        <v>1997</v>
      </c>
      <c r="D1494" s="121">
        <v>112704</v>
      </c>
      <c r="E1494" s="121">
        <v>56352</v>
      </c>
      <c r="G1494" t="s">
        <v>347</v>
      </c>
      <c r="H1494" t="s">
        <v>7360</v>
      </c>
      <c r="I1494" t="s">
        <v>3012</v>
      </c>
      <c r="J1494" s="180">
        <v>229495</v>
      </c>
    </row>
    <row r="1495" spans="1:10">
      <c r="A1495" s="120" t="s">
        <v>260</v>
      </c>
      <c r="B1495" s="120">
        <v>165200</v>
      </c>
      <c r="C1495" s="120" t="s">
        <v>2016</v>
      </c>
      <c r="D1495" s="121">
        <v>5708949</v>
      </c>
      <c r="E1495" s="121">
        <v>2854474</v>
      </c>
      <c r="G1495" t="s">
        <v>347</v>
      </c>
      <c r="H1495" t="s">
        <v>7361</v>
      </c>
      <c r="I1495" t="s">
        <v>3166</v>
      </c>
      <c r="J1495" s="180">
        <v>218689</v>
      </c>
    </row>
    <row r="1496" spans="1:10">
      <c r="A1496" s="120" t="s">
        <v>260</v>
      </c>
      <c r="B1496" s="120">
        <v>396100</v>
      </c>
      <c r="C1496" s="120" t="s">
        <v>2017</v>
      </c>
      <c r="D1496" s="121">
        <v>5526516</v>
      </c>
      <c r="E1496" s="121">
        <v>2763258</v>
      </c>
      <c r="G1496" t="s">
        <v>347</v>
      </c>
      <c r="H1496" t="s">
        <v>7362</v>
      </c>
      <c r="I1496" t="s">
        <v>3484</v>
      </c>
      <c r="J1496" s="180">
        <v>255283</v>
      </c>
    </row>
    <row r="1497" spans="1:10">
      <c r="A1497" s="120" t="s">
        <v>260</v>
      </c>
      <c r="B1497" s="120">
        <v>3083800</v>
      </c>
      <c r="C1497" s="120" t="s">
        <v>2052</v>
      </c>
      <c r="D1497" s="121">
        <v>2092953</v>
      </c>
      <c r="E1497" s="121">
        <v>1046476</v>
      </c>
      <c r="G1497" t="s">
        <v>347</v>
      </c>
      <c r="H1497" t="s">
        <v>7363</v>
      </c>
      <c r="I1497" t="s">
        <v>3735</v>
      </c>
      <c r="J1497" s="180">
        <v>162139</v>
      </c>
    </row>
    <row r="1498" spans="1:10">
      <c r="A1498" s="120" t="s">
        <v>260</v>
      </c>
      <c r="B1498" s="120">
        <v>168500</v>
      </c>
      <c r="C1498" s="120" t="s">
        <v>2054</v>
      </c>
      <c r="D1498" s="121">
        <v>107582</v>
      </c>
      <c r="E1498" s="121">
        <v>53791</v>
      </c>
      <c r="G1498" t="s">
        <v>347</v>
      </c>
      <c r="H1498" t="s">
        <v>7364</v>
      </c>
      <c r="I1498" t="s">
        <v>4076</v>
      </c>
      <c r="J1498" s="180">
        <v>9841</v>
      </c>
    </row>
    <row r="1499" spans="1:10">
      <c r="A1499" s="120" t="s">
        <v>260</v>
      </c>
      <c r="B1499" s="120">
        <v>168100</v>
      </c>
      <c r="C1499" s="120" t="s">
        <v>2078</v>
      </c>
      <c r="D1499" s="121">
        <v>911809</v>
      </c>
      <c r="E1499" s="121">
        <v>455904</v>
      </c>
      <c r="G1499" t="s">
        <v>347</v>
      </c>
      <c r="H1499" t="s">
        <v>7365</v>
      </c>
      <c r="I1499" t="s">
        <v>4122</v>
      </c>
      <c r="J1499" s="180">
        <v>467849</v>
      </c>
    </row>
    <row r="1500" spans="1:10">
      <c r="A1500" s="120" t="s">
        <v>260</v>
      </c>
      <c r="B1500" s="120">
        <v>4232300</v>
      </c>
      <c r="C1500" s="120" t="s">
        <v>2154</v>
      </c>
      <c r="D1500" s="121">
        <v>90904</v>
      </c>
      <c r="E1500" s="121">
        <v>45452</v>
      </c>
      <c r="G1500" t="s">
        <v>347</v>
      </c>
      <c r="H1500" t="s">
        <v>7366</v>
      </c>
      <c r="I1500" t="s">
        <v>7367</v>
      </c>
      <c r="J1500" s="180">
        <v>13406</v>
      </c>
    </row>
    <row r="1501" spans="1:10">
      <c r="A1501" s="120" t="s">
        <v>260</v>
      </c>
      <c r="B1501" s="120">
        <v>675300</v>
      </c>
      <c r="C1501" s="120" t="s">
        <v>2165</v>
      </c>
      <c r="D1501" s="121">
        <v>3704633</v>
      </c>
      <c r="E1501" s="121">
        <v>1852316</v>
      </c>
      <c r="G1501" t="s">
        <v>347</v>
      </c>
      <c r="H1501" t="s">
        <v>7368</v>
      </c>
      <c r="I1501" t="s">
        <v>4340</v>
      </c>
      <c r="J1501" s="180">
        <v>16236433</v>
      </c>
    </row>
    <row r="1502" spans="1:10">
      <c r="A1502" s="120" t="s">
        <v>260</v>
      </c>
      <c r="B1502" s="120">
        <v>168800</v>
      </c>
      <c r="C1502" s="120" t="s">
        <v>2166</v>
      </c>
      <c r="D1502" s="121">
        <v>1239311</v>
      </c>
      <c r="E1502" s="121">
        <v>619655</v>
      </c>
      <c r="G1502" t="s">
        <v>347</v>
      </c>
      <c r="H1502" t="s">
        <v>7369</v>
      </c>
      <c r="I1502" t="s">
        <v>4341</v>
      </c>
      <c r="J1502" s="180">
        <v>427056</v>
      </c>
    </row>
    <row r="1503" spans="1:10">
      <c r="A1503" s="120" t="s">
        <v>260</v>
      </c>
      <c r="B1503" s="120">
        <v>168900</v>
      </c>
      <c r="C1503" s="120" t="s">
        <v>2167</v>
      </c>
      <c r="D1503" s="121">
        <v>174875</v>
      </c>
      <c r="E1503" s="121">
        <v>87437</v>
      </c>
      <c r="G1503" t="s">
        <v>347</v>
      </c>
      <c r="H1503" t="s">
        <v>7370</v>
      </c>
      <c r="I1503" t="s">
        <v>4342</v>
      </c>
      <c r="J1503" s="180">
        <v>57992</v>
      </c>
    </row>
    <row r="1504" spans="1:10">
      <c r="A1504" s="120" t="s">
        <v>260</v>
      </c>
      <c r="B1504" s="120">
        <v>978600</v>
      </c>
      <c r="C1504" s="120" t="s">
        <v>2168</v>
      </c>
      <c r="D1504" s="121">
        <v>434306</v>
      </c>
      <c r="E1504" s="121">
        <v>217153</v>
      </c>
      <c r="G1504" t="s">
        <v>347</v>
      </c>
      <c r="H1504" t="s">
        <v>7371</v>
      </c>
      <c r="I1504" t="s">
        <v>7372</v>
      </c>
      <c r="J1504" s="180">
        <v>467018</v>
      </c>
    </row>
    <row r="1505" spans="1:10">
      <c r="A1505" s="120" t="s">
        <v>260</v>
      </c>
      <c r="B1505" s="120">
        <v>174200</v>
      </c>
      <c r="C1505" s="120" t="s">
        <v>2169</v>
      </c>
      <c r="D1505" s="121">
        <v>737002</v>
      </c>
      <c r="E1505" s="121">
        <v>368501</v>
      </c>
      <c r="G1505" t="s">
        <v>347</v>
      </c>
      <c r="H1505" t="s">
        <v>7373</v>
      </c>
      <c r="I1505" t="s">
        <v>7374</v>
      </c>
      <c r="J1505" s="180">
        <v>249557</v>
      </c>
    </row>
    <row r="1506" spans="1:10">
      <c r="A1506" s="120" t="s">
        <v>260</v>
      </c>
      <c r="B1506" s="120">
        <v>177900</v>
      </c>
      <c r="C1506" s="120" t="s">
        <v>2170</v>
      </c>
      <c r="D1506" s="121">
        <v>541848</v>
      </c>
      <c r="E1506" s="121">
        <v>270924</v>
      </c>
      <c r="G1506" t="s">
        <v>347</v>
      </c>
      <c r="H1506" t="s">
        <v>7375</v>
      </c>
      <c r="I1506" t="s">
        <v>4431</v>
      </c>
      <c r="J1506" s="180">
        <v>84914</v>
      </c>
    </row>
    <row r="1507" spans="1:10">
      <c r="A1507" s="120" t="s">
        <v>260</v>
      </c>
      <c r="B1507" s="120">
        <v>2074400</v>
      </c>
      <c r="C1507" s="120" t="s">
        <v>2171</v>
      </c>
      <c r="D1507" s="121">
        <v>279328</v>
      </c>
      <c r="E1507" s="121">
        <v>139664</v>
      </c>
      <c r="G1507" t="s">
        <v>347</v>
      </c>
      <c r="H1507" t="s">
        <v>7376</v>
      </c>
      <c r="I1507" t="s">
        <v>4476</v>
      </c>
      <c r="J1507" s="180">
        <v>72847</v>
      </c>
    </row>
    <row r="1508" spans="1:10">
      <c r="A1508" s="120" t="s">
        <v>260</v>
      </c>
      <c r="B1508" s="120">
        <v>169100</v>
      </c>
      <c r="C1508" s="120" t="s">
        <v>2172</v>
      </c>
      <c r="D1508" s="121">
        <v>3730000</v>
      </c>
      <c r="E1508" s="121">
        <v>1865000</v>
      </c>
      <c r="G1508" t="s">
        <v>347</v>
      </c>
      <c r="H1508" t="s">
        <v>7377</v>
      </c>
      <c r="I1508" t="s">
        <v>7378</v>
      </c>
      <c r="J1508" s="180">
        <v>762915</v>
      </c>
    </row>
    <row r="1509" spans="1:10">
      <c r="A1509" s="120" t="s">
        <v>260</v>
      </c>
      <c r="B1509" s="120">
        <v>3101800</v>
      </c>
      <c r="C1509" s="120" t="s">
        <v>2173</v>
      </c>
      <c r="D1509" s="121">
        <v>954313</v>
      </c>
      <c r="E1509" s="121">
        <v>477156</v>
      </c>
      <c r="G1509" t="s">
        <v>347</v>
      </c>
      <c r="H1509" t="s">
        <v>7379</v>
      </c>
      <c r="I1509" t="s">
        <v>4871</v>
      </c>
      <c r="J1509" s="180">
        <v>8964</v>
      </c>
    </row>
    <row r="1510" spans="1:10">
      <c r="A1510" s="120" t="s">
        <v>260</v>
      </c>
      <c r="B1510" s="120">
        <v>169200</v>
      </c>
      <c r="C1510" s="120" t="s">
        <v>2174</v>
      </c>
      <c r="D1510" s="121">
        <v>16121422</v>
      </c>
      <c r="E1510" s="121">
        <v>8060711</v>
      </c>
      <c r="G1510" t="s">
        <v>347</v>
      </c>
      <c r="H1510" t="s">
        <v>7380</v>
      </c>
      <c r="I1510" t="s">
        <v>4878</v>
      </c>
      <c r="J1510" s="180">
        <v>229642</v>
      </c>
    </row>
    <row r="1511" spans="1:10">
      <c r="A1511" s="120" t="s">
        <v>260</v>
      </c>
      <c r="B1511" s="120">
        <v>170500</v>
      </c>
      <c r="C1511" s="120" t="s">
        <v>2175</v>
      </c>
      <c r="D1511" s="121">
        <v>1373121</v>
      </c>
      <c r="E1511" s="121">
        <v>686560</v>
      </c>
      <c r="G1511" t="s">
        <v>347</v>
      </c>
      <c r="H1511" t="s">
        <v>7381</v>
      </c>
      <c r="I1511" t="s">
        <v>4892</v>
      </c>
      <c r="J1511" s="180">
        <v>180344</v>
      </c>
    </row>
    <row r="1512" spans="1:10">
      <c r="A1512" s="120" t="s">
        <v>260</v>
      </c>
      <c r="B1512" s="120">
        <v>169600</v>
      </c>
      <c r="C1512" s="120" t="s">
        <v>2176</v>
      </c>
      <c r="D1512" s="121">
        <v>1341680</v>
      </c>
      <c r="E1512" s="121">
        <v>670840</v>
      </c>
      <c r="G1512" t="s">
        <v>198</v>
      </c>
      <c r="H1512" t="s">
        <v>7382</v>
      </c>
      <c r="I1512" t="s">
        <v>359</v>
      </c>
      <c r="J1512" s="180">
        <v>299900</v>
      </c>
    </row>
    <row r="1513" spans="1:10">
      <c r="A1513" s="120" t="s">
        <v>260</v>
      </c>
      <c r="B1513" s="120">
        <v>4167800</v>
      </c>
      <c r="C1513" s="120" t="s">
        <v>2206</v>
      </c>
      <c r="D1513" s="121">
        <v>31827</v>
      </c>
      <c r="E1513" s="121">
        <v>15913</v>
      </c>
      <c r="G1513" t="s">
        <v>198</v>
      </c>
      <c r="H1513" t="s">
        <v>7383</v>
      </c>
      <c r="I1513" t="s">
        <v>422</v>
      </c>
      <c r="J1513" s="180">
        <v>165055</v>
      </c>
    </row>
    <row r="1514" spans="1:10">
      <c r="A1514" s="120" t="s">
        <v>260</v>
      </c>
      <c r="B1514" s="120">
        <v>2573700</v>
      </c>
      <c r="C1514" s="120" t="s">
        <v>2209</v>
      </c>
      <c r="D1514" s="121">
        <v>15713</v>
      </c>
      <c r="E1514" s="121">
        <v>7856</v>
      </c>
      <c r="G1514" t="s">
        <v>198</v>
      </c>
      <c r="H1514" t="s">
        <v>7384</v>
      </c>
      <c r="I1514" t="s">
        <v>423</v>
      </c>
      <c r="J1514" s="180">
        <v>470012</v>
      </c>
    </row>
    <row r="1515" spans="1:10">
      <c r="A1515" s="120" t="s">
        <v>260</v>
      </c>
      <c r="B1515" s="120">
        <v>807600</v>
      </c>
      <c r="C1515" s="120" t="s">
        <v>2321</v>
      </c>
      <c r="D1515" s="121">
        <v>1452644</v>
      </c>
      <c r="E1515" s="121">
        <v>726322</v>
      </c>
      <c r="G1515" t="s">
        <v>198</v>
      </c>
      <c r="H1515" t="s">
        <v>7385</v>
      </c>
      <c r="I1515" t="s">
        <v>473</v>
      </c>
      <c r="J1515" s="180">
        <v>7375</v>
      </c>
    </row>
    <row r="1516" spans="1:10">
      <c r="A1516" s="120" t="s">
        <v>260</v>
      </c>
      <c r="B1516" s="120">
        <v>4187400</v>
      </c>
      <c r="C1516" s="120" t="s">
        <v>2322</v>
      </c>
      <c r="D1516" s="121">
        <v>362538</v>
      </c>
      <c r="E1516" s="121">
        <v>181269</v>
      </c>
      <c r="G1516" t="s">
        <v>198</v>
      </c>
      <c r="H1516" t="s">
        <v>7386</v>
      </c>
      <c r="I1516" t="s">
        <v>7387</v>
      </c>
      <c r="J1516" s="180">
        <v>920530</v>
      </c>
    </row>
    <row r="1517" spans="1:10">
      <c r="A1517" s="120" t="s">
        <v>260</v>
      </c>
      <c r="B1517" s="120">
        <v>169800</v>
      </c>
      <c r="C1517" s="120" t="s">
        <v>2328</v>
      </c>
      <c r="D1517" s="121">
        <v>288952</v>
      </c>
      <c r="E1517" s="121">
        <v>144476</v>
      </c>
      <c r="G1517" t="s">
        <v>198</v>
      </c>
      <c r="H1517" t="s">
        <v>7388</v>
      </c>
      <c r="I1517" t="s">
        <v>7389</v>
      </c>
      <c r="J1517" s="180">
        <v>7671</v>
      </c>
    </row>
    <row r="1518" spans="1:10">
      <c r="A1518" s="120" t="s">
        <v>260</v>
      </c>
      <c r="B1518" s="120">
        <v>1281300</v>
      </c>
      <c r="C1518" s="120" t="s">
        <v>2334</v>
      </c>
      <c r="D1518" s="121">
        <v>1245792</v>
      </c>
      <c r="E1518" s="121">
        <v>622896</v>
      </c>
      <c r="G1518" t="s">
        <v>198</v>
      </c>
      <c r="H1518" t="s">
        <v>7390</v>
      </c>
      <c r="I1518" t="s">
        <v>748</v>
      </c>
      <c r="J1518" s="180">
        <v>702873</v>
      </c>
    </row>
    <row r="1519" spans="1:10">
      <c r="A1519" s="120" t="s">
        <v>260</v>
      </c>
      <c r="B1519" s="120">
        <v>169900</v>
      </c>
      <c r="C1519" s="120" t="s">
        <v>2345</v>
      </c>
      <c r="D1519" s="121">
        <v>5497625</v>
      </c>
      <c r="E1519" s="121">
        <v>2748812</v>
      </c>
      <c r="G1519" t="s">
        <v>198</v>
      </c>
      <c r="H1519" t="s">
        <v>7391</v>
      </c>
      <c r="I1519" t="s">
        <v>793</v>
      </c>
      <c r="J1519" s="180">
        <v>83404</v>
      </c>
    </row>
    <row r="1520" spans="1:10">
      <c r="A1520" s="120" t="s">
        <v>260</v>
      </c>
      <c r="B1520" s="120">
        <v>170000</v>
      </c>
      <c r="C1520" s="120" t="s">
        <v>2354</v>
      </c>
      <c r="D1520" s="121">
        <v>1311084</v>
      </c>
      <c r="E1520" s="121">
        <v>655542</v>
      </c>
      <c r="G1520" t="s">
        <v>198</v>
      </c>
      <c r="H1520" t="s">
        <v>7392</v>
      </c>
      <c r="I1520" t="s">
        <v>1009</v>
      </c>
      <c r="J1520" s="180">
        <v>208746</v>
      </c>
    </row>
    <row r="1521" spans="1:10">
      <c r="A1521" s="120" t="s">
        <v>260</v>
      </c>
      <c r="B1521" s="120">
        <v>769000</v>
      </c>
      <c r="C1521" s="120" t="s">
        <v>2363</v>
      </c>
      <c r="D1521" s="121">
        <v>1267153</v>
      </c>
      <c r="E1521" s="121">
        <v>633576</v>
      </c>
      <c r="G1521" t="s">
        <v>198</v>
      </c>
      <c r="H1521" t="s">
        <v>7393</v>
      </c>
      <c r="I1521" t="s">
        <v>1138</v>
      </c>
      <c r="J1521" s="180">
        <v>114913</v>
      </c>
    </row>
    <row r="1522" spans="1:10">
      <c r="A1522" s="120" t="s">
        <v>260</v>
      </c>
      <c r="B1522" s="120">
        <v>170100</v>
      </c>
      <c r="C1522" s="120" t="s">
        <v>2371</v>
      </c>
      <c r="D1522" s="121">
        <v>1449286</v>
      </c>
      <c r="E1522" s="121">
        <v>724643</v>
      </c>
      <c r="G1522" t="s">
        <v>198</v>
      </c>
      <c r="H1522" t="s">
        <v>7394</v>
      </c>
      <c r="I1522" t="s">
        <v>1156</v>
      </c>
      <c r="J1522" s="180">
        <v>44030</v>
      </c>
    </row>
    <row r="1523" spans="1:10">
      <c r="A1523" s="120" t="s">
        <v>260</v>
      </c>
      <c r="B1523" s="120">
        <v>768400</v>
      </c>
      <c r="C1523" s="120" t="s">
        <v>2413</v>
      </c>
      <c r="D1523" s="121">
        <v>1545526</v>
      </c>
      <c r="E1523" s="121">
        <v>772763</v>
      </c>
      <c r="G1523" t="s">
        <v>198</v>
      </c>
      <c r="H1523" t="s">
        <v>7395</v>
      </c>
      <c r="I1523" t="s">
        <v>1195</v>
      </c>
      <c r="J1523" s="180">
        <v>136700</v>
      </c>
    </row>
    <row r="1524" spans="1:10">
      <c r="A1524" s="120" t="s">
        <v>260</v>
      </c>
      <c r="B1524" s="120">
        <v>170400</v>
      </c>
      <c r="C1524" s="120" t="s">
        <v>2416</v>
      </c>
      <c r="D1524" s="121">
        <v>1328070</v>
      </c>
      <c r="E1524" s="121">
        <v>664035</v>
      </c>
      <c r="G1524" t="s">
        <v>198</v>
      </c>
      <c r="H1524" t="s">
        <v>7396</v>
      </c>
      <c r="I1524" t="s">
        <v>7397</v>
      </c>
      <c r="J1524" s="180">
        <v>114253</v>
      </c>
    </row>
    <row r="1525" spans="1:10">
      <c r="A1525" s="120" t="s">
        <v>260</v>
      </c>
      <c r="B1525" s="120">
        <v>170600</v>
      </c>
      <c r="C1525" s="120" t="s">
        <v>2444</v>
      </c>
      <c r="D1525" s="121">
        <v>1546268</v>
      </c>
      <c r="E1525" s="121">
        <v>773134</v>
      </c>
      <c r="G1525" t="s">
        <v>198</v>
      </c>
      <c r="H1525" t="s">
        <v>7398</v>
      </c>
      <c r="I1525" t="s">
        <v>7399</v>
      </c>
      <c r="J1525" s="180">
        <v>3144</v>
      </c>
    </row>
    <row r="1526" spans="1:10">
      <c r="A1526" s="120" t="s">
        <v>260</v>
      </c>
      <c r="B1526" s="120">
        <v>2319200</v>
      </c>
      <c r="C1526" s="120" t="s">
        <v>2445</v>
      </c>
      <c r="D1526" s="121">
        <v>62548</v>
      </c>
      <c r="E1526" s="121">
        <v>31274</v>
      </c>
      <c r="G1526" t="s">
        <v>198</v>
      </c>
      <c r="H1526" t="s">
        <v>7400</v>
      </c>
      <c r="I1526" t="s">
        <v>1337</v>
      </c>
      <c r="J1526" s="180">
        <v>110127</v>
      </c>
    </row>
    <row r="1527" spans="1:10">
      <c r="A1527" s="120" t="s">
        <v>260</v>
      </c>
      <c r="B1527" s="120">
        <v>764400</v>
      </c>
      <c r="C1527" s="120" t="s">
        <v>2446</v>
      </c>
      <c r="D1527" s="121">
        <v>2510560</v>
      </c>
      <c r="E1527" s="121">
        <v>1255280</v>
      </c>
      <c r="G1527" t="s">
        <v>198</v>
      </c>
      <c r="H1527" t="s">
        <v>7401</v>
      </c>
      <c r="I1527" t="s">
        <v>1391</v>
      </c>
      <c r="J1527" s="180">
        <v>7489</v>
      </c>
    </row>
    <row r="1528" spans="1:10">
      <c r="A1528" s="120" t="s">
        <v>260</v>
      </c>
      <c r="B1528" s="120">
        <v>1050100</v>
      </c>
      <c r="C1528" s="120" t="s">
        <v>2459</v>
      </c>
      <c r="D1528" s="121">
        <v>140717</v>
      </c>
      <c r="E1528" s="121">
        <v>70358</v>
      </c>
      <c r="G1528" t="s">
        <v>198</v>
      </c>
      <c r="H1528" t="s">
        <v>7402</v>
      </c>
      <c r="I1528" t="s">
        <v>1436</v>
      </c>
      <c r="J1528" s="180">
        <v>7990</v>
      </c>
    </row>
    <row r="1529" spans="1:10">
      <c r="A1529" s="120" t="s">
        <v>260</v>
      </c>
      <c r="B1529" s="120">
        <v>4117600</v>
      </c>
      <c r="C1529" s="120" t="s">
        <v>2485</v>
      </c>
      <c r="D1529" s="121">
        <v>310874</v>
      </c>
      <c r="E1529" s="121">
        <v>155437</v>
      </c>
      <c r="G1529" t="s">
        <v>198</v>
      </c>
      <c r="H1529" t="s">
        <v>7403</v>
      </c>
      <c r="I1529" t="s">
        <v>1438</v>
      </c>
      <c r="J1529" s="180">
        <v>23217</v>
      </c>
    </row>
    <row r="1530" spans="1:10">
      <c r="A1530" s="120" t="s">
        <v>260</v>
      </c>
      <c r="B1530" s="120">
        <v>1002000</v>
      </c>
      <c r="C1530" s="120" t="s">
        <v>2528</v>
      </c>
      <c r="D1530" s="121">
        <v>2062380</v>
      </c>
      <c r="E1530" s="121">
        <v>1031190</v>
      </c>
      <c r="G1530" t="s">
        <v>198</v>
      </c>
      <c r="H1530" t="s">
        <v>7404</v>
      </c>
      <c r="I1530" t="s">
        <v>1465</v>
      </c>
      <c r="J1530" s="180">
        <v>245049</v>
      </c>
    </row>
    <row r="1531" spans="1:10">
      <c r="A1531" s="120" t="s">
        <v>260</v>
      </c>
      <c r="B1531" s="120">
        <v>170700</v>
      </c>
      <c r="C1531" s="120" t="s">
        <v>2529</v>
      </c>
      <c r="D1531" s="121">
        <v>3978861</v>
      </c>
      <c r="E1531" s="121">
        <v>1989430</v>
      </c>
      <c r="G1531" t="s">
        <v>198</v>
      </c>
      <c r="H1531" t="s">
        <v>7405</v>
      </c>
      <c r="I1531" t="s">
        <v>1571</v>
      </c>
      <c r="J1531" s="180">
        <v>75836</v>
      </c>
    </row>
    <row r="1532" spans="1:10">
      <c r="A1532" s="120" t="s">
        <v>260</v>
      </c>
      <c r="B1532" s="120">
        <v>170800</v>
      </c>
      <c r="C1532" s="120" t="s">
        <v>2545</v>
      </c>
      <c r="D1532" s="121">
        <v>332245</v>
      </c>
      <c r="E1532" s="121">
        <v>166122</v>
      </c>
      <c r="G1532" t="s">
        <v>198</v>
      </c>
      <c r="H1532" t="s">
        <v>7406</v>
      </c>
      <c r="I1532" t="s">
        <v>1602</v>
      </c>
      <c r="J1532" s="180">
        <v>246997</v>
      </c>
    </row>
    <row r="1533" spans="1:10">
      <c r="A1533" s="120" t="s">
        <v>260</v>
      </c>
      <c r="B1533" s="120">
        <v>170900</v>
      </c>
      <c r="C1533" s="120" t="s">
        <v>2546</v>
      </c>
      <c r="D1533" s="121">
        <v>1279507</v>
      </c>
      <c r="E1533" s="121">
        <v>639753</v>
      </c>
      <c r="G1533" t="s">
        <v>198</v>
      </c>
      <c r="H1533" t="s">
        <v>7407</v>
      </c>
      <c r="I1533" t="s">
        <v>1630</v>
      </c>
      <c r="J1533" s="180">
        <v>169246</v>
      </c>
    </row>
    <row r="1534" spans="1:10">
      <c r="A1534" s="120" t="s">
        <v>260</v>
      </c>
      <c r="B1534" s="120">
        <v>717000</v>
      </c>
      <c r="C1534" s="120" t="s">
        <v>2548</v>
      </c>
      <c r="D1534" s="121">
        <v>2715449</v>
      </c>
      <c r="E1534" s="121">
        <v>1357724</v>
      </c>
      <c r="G1534" t="s">
        <v>198</v>
      </c>
      <c r="H1534" t="s">
        <v>7408</v>
      </c>
      <c r="I1534" t="s">
        <v>1631</v>
      </c>
      <c r="J1534" s="180">
        <v>1041230</v>
      </c>
    </row>
    <row r="1535" spans="1:10">
      <c r="A1535" s="120" t="s">
        <v>260</v>
      </c>
      <c r="B1535" s="120">
        <v>171000</v>
      </c>
      <c r="C1535" s="120" t="s">
        <v>2609</v>
      </c>
      <c r="D1535" s="121">
        <v>10043948</v>
      </c>
      <c r="E1535" s="121">
        <v>5021974</v>
      </c>
      <c r="G1535" t="s">
        <v>198</v>
      </c>
      <c r="H1535" t="s">
        <v>7409</v>
      </c>
      <c r="I1535" t="s">
        <v>1817</v>
      </c>
      <c r="J1535" s="180">
        <v>31450</v>
      </c>
    </row>
    <row r="1536" spans="1:10">
      <c r="A1536" s="120" t="s">
        <v>260</v>
      </c>
      <c r="B1536" s="120">
        <v>171200</v>
      </c>
      <c r="C1536" s="120" t="s">
        <v>2620</v>
      </c>
      <c r="D1536" s="121">
        <v>22405</v>
      </c>
      <c r="E1536" s="121">
        <v>11202</v>
      </c>
      <c r="G1536" t="s">
        <v>198</v>
      </c>
      <c r="H1536" t="s">
        <v>7410</v>
      </c>
      <c r="I1536" t="s">
        <v>1852</v>
      </c>
      <c r="J1536" s="180">
        <v>76677</v>
      </c>
    </row>
    <row r="1537" spans="1:10">
      <c r="A1537" s="120" t="s">
        <v>260</v>
      </c>
      <c r="B1537" s="120">
        <v>171600</v>
      </c>
      <c r="C1537" s="120" t="s">
        <v>2630</v>
      </c>
      <c r="D1537" s="121">
        <v>382008</v>
      </c>
      <c r="E1537" s="121">
        <v>191004</v>
      </c>
      <c r="G1537" t="s">
        <v>198</v>
      </c>
      <c r="H1537" t="s">
        <v>7411</v>
      </c>
      <c r="I1537" t="s">
        <v>1951</v>
      </c>
      <c r="J1537" s="180">
        <v>105903</v>
      </c>
    </row>
    <row r="1538" spans="1:10">
      <c r="A1538" s="120" t="s">
        <v>260</v>
      </c>
      <c r="B1538" s="120">
        <v>171700</v>
      </c>
      <c r="C1538" s="120" t="s">
        <v>2632</v>
      </c>
      <c r="D1538" s="121">
        <v>677656</v>
      </c>
      <c r="E1538" s="121">
        <v>338828</v>
      </c>
      <c r="G1538" t="s">
        <v>198</v>
      </c>
      <c r="H1538" t="s">
        <v>7412</v>
      </c>
      <c r="I1538" t="s">
        <v>1999</v>
      </c>
      <c r="J1538" s="180">
        <v>91888</v>
      </c>
    </row>
    <row r="1539" spans="1:10">
      <c r="A1539" s="120" t="s">
        <v>260</v>
      </c>
      <c r="B1539" s="120">
        <v>172100</v>
      </c>
      <c r="C1539" s="120" t="s">
        <v>2714</v>
      </c>
      <c r="D1539" s="121">
        <v>32880</v>
      </c>
      <c r="E1539" s="121">
        <v>16440</v>
      </c>
      <c r="G1539" t="s">
        <v>198</v>
      </c>
      <c r="H1539" t="s">
        <v>7413</v>
      </c>
      <c r="I1539" t="s">
        <v>2126</v>
      </c>
      <c r="J1539" s="180">
        <v>190674</v>
      </c>
    </row>
    <row r="1540" spans="1:10">
      <c r="A1540" s="120" t="s">
        <v>260</v>
      </c>
      <c r="B1540" s="120">
        <v>769100</v>
      </c>
      <c r="C1540" s="120" t="s">
        <v>2718</v>
      </c>
      <c r="D1540" s="121">
        <v>2254053</v>
      </c>
      <c r="E1540" s="121">
        <v>1127026</v>
      </c>
      <c r="G1540" t="s">
        <v>198</v>
      </c>
      <c r="H1540" t="s">
        <v>7414</v>
      </c>
      <c r="I1540" t="s">
        <v>2127</v>
      </c>
      <c r="J1540" s="180">
        <v>1905115</v>
      </c>
    </row>
    <row r="1541" spans="1:10">
      <c r="A1541" s="120" t="s">
        <v>260</v>
      </c>
      <c r="B1541" s="120">
        <v>172200</v>
      </c>
      <c r="C1541" s="120" t="s">
        <v>2719</v>
      </c>
      <c r="D1541" s="121">
        <v>1636302</v>
      </c>
      <c r="E1541" s="121">
        <v>818151</v>
      </c>
      <c r="G1541" t="s">
        <v>198</v>
      </c>
      <c r="H1541" t="s">
        <v>7415</v>
      </c>
      <c r="I1541" t="s">
        <v>7416</v>
      </c>
      <c r="J1541" s="180">
        <v>91291</v>
      </c>
    </row>
    <row r="1542" spans="1:10">
      <c r="A1542" s="120" t="s">
        <v>260</v>
      </c>
      <c r="B1542" s="120">
        <v>172300</v>
      </c>
      <c r="C1542" s="120" t="s">
        <v>2726</v>
      </c>
      <c r="D1542" s="121">
        <v>26188</v>
      </c>
      <c r="E1542" s="121">
        <v>13094</v>
      </c>
      <c r="G1542" t="s">
        <v>198</v>
      </c>
      <c r="H1542" t="s">
        <v>7417</v>
      </c>
      <c r="I1542" t="s">
        <v>2133</v>
      </c>
      <c r="J1542" s="180">
        <v>50811</v>
      </c>
    </row>
    <row r="1543" spans="1:10">
      <c r="A1543" s="120" t="s">
        <v>260</v>
      </c>
      <c r="B1543" s="120">
        <v>622800</v>
      </c>
      <c r="C1543" s="120" t="s">
        <v>2778</v>
      </c>
      <c r="D1543" s="121">
        <v>736004</v>
      </c>
      <c r="E1543" s="121">
        <v>368002</v>
      </c>
      <c r="G1543" t="s">
        <v>198</v>
      </c>
      <c r="H1543" t="s">
        <v>7418</v>
      </c>
      <c r="I1543" t="s">
        <v>7419</v>
      </c>
      <c r="J1543" s="180">
        <v>1936212</v>
      </c>
    </row>
    <row r="1544" spans="1:10">
      <c r="A1544" s="120" t="s">
        <v>260</v>
      </c>
      <c r="B1544" s="120">
        <v>3368300</v>
      </c>
      <c r="C1544" s="120" t="s">
        <v>2834</v>
      </c>
      <c r="D1544" s="121">
        <v>7164512</v>
      </c>
      <c r="E1544" s="121">
        <v>3582256</v>
      </c>
      <c r="G1544" t="s">
        <v>198</v>
      </c>
      <c r="H1544" t="s">
        <v>7420</v>
      </c>
      <c r="I1544" t="s">
        <v>2293</v>
      </c>
      <c r="J1544" s="180">
        <v>18468</v>
      </c>
    </row>
    <row r="1545" spans="1:10">
      <c r="A1545" s="120" t="s">
        <v>260</v>
      </c>
      <c r="B1545" s="120">
        <v>4139000</v>
      </c>
      <c r="C1545" s="120" t="s">
        <v>2836</v>
      </c>
      <c r="D1545" s="121">
        <v>501791</v>
      </c>
      <c r="E1545" s="121">
        <v>250895</v>
      </c>
      <c r="G1545" t="s">
        <v>198</v>
      </c>
      <c r="H1545" t="s">
        <v>7421</v>
      </c>
      <c r="I1545" t="s">
        <v>2302</v>
      </c>
      <c r="J1545" s="180">
        <v>2157602</v>
      </c>
    </row>
    <row r="1546" spans="1:10">
      <c r="A1546" s="120" t="s">
        <v>260</v>
      </c>
      <c r="B1546" s="120">
        <v>165700</v>
      </c>
      <c r="C1546" s="120" t="s">
        <v>2838</v>
      </c>
      <c r="D1546" s="121">
        <v>2255126</v>
      </c>
      <c r="E1546" s="121">
        <v>1127563</v>
      </c>
      <c r="G1546" t="s">
        <v>198</v>
      </c>
      <c r="H1546" t="s">
        <v>7422</v>
      </c>
      <c r="I1546" t="s">
        <v>2404</v>
      </c>
      <c r="J1546" s="180">
        <v>190738</v>
      </c>
    </row>
    <row r="1547" spans="1:10">
      <c r="A1547" s="120" t="s">
        <v>260</v>
      </c>
      <c r="B1547" s="120">
        <v>172400</v>
      </c>
      <c r="C1547" s="120" t="s">
        <v>2849</v>
      </c>
      <c r="D1547" s="121">
        <v>2299043</v>
      </c>
      <c r="E1547" s="121">
        <v>1149521</v>
      </c>
      <c r="G1547" t="s">
        <v>198</v>
      </c>
      <c r="H1547" t="s">
        <v>7423</v>
      </c>
      <c r="I1547" t="s">
        <v>7424</v>
      </c>
      <c r="J1547" s="180">
        <v>66294</v>
      </c>
    </row>
    <row r="1548" spans="1:10">
      <c r="A1548" s="120" t="s">
        <v>260</v>
      </c>
      <c r="B1548" s="120">
        <v>172500</v>
      </c>
      <c r="C1548" s="120" t="s">
        <v>2914</v>
      </c>
      <c r="D1548" s="121">
        <v>1069404</v>
      </c>
      <c r="E1548" s="121">
        <v>534702</v>
      </c>
      <c r="G1548" t="s">
        <v>198</v>
      </c>
      <c r="H1548" t="s">
        <v>7425</v>
      </c>
      <c r="I1548" t="s">
        <v>2465</v>
      </c>
      <c r="J1548" s="180">
        <v>345604</v>
      </c>
    </row>
    <row r="1549" spans="1:10">
      <c r="A1549" s="120" t="s">
        <v>260</v>
      </c>
      <c r="B1549" s="120">
        <v>172700</v>
      </c>
      <c r="C1549" s="120" t="s">
        <v>2940</v>
      </c>
      <c r="D1549" s="121">
        <v>1848490</v>
      </c>
      <c r="E1549" s="121">
        <v>924245</v>
      </c>
      <c r="G1549" t="s">
        <v>198</v>
      </c>
      <c r="H1549" t="s">
        <v>7426</v>
      </c>
      <c r="I1549" t="s">
        <v>2484</v>
      </c>
      <c r="J1549" s="180">
        <v>562640</v>
      </c>
    </row>
    <row r="1550" spans="1:10">
      <c r="A1550" s="120" t="s">
        <v>260</v>
      </c>
      <c r="B1550" s="120">
        <v>769200</v>
      </c>
      <c r="C1550" s="120" t="s">
        <v>2946</v>
      </c>
      <c r="D1550" s="121">
        <v>6465543</v>
      </c>
      <c r="E1550" s="121">
        <v>3232771</v>
      </c>
      <c r="G1550" t="s">
        <v>198</v>
      </c>
      <c r="H1550" t="s">
        <v>7427</v>
      </c>
      <c r="I1550" t="s">
        <v>2506</v>
      </c>
      <c r="J1550" s="180">
        <v>259225</v>
      </c>
    </row>
    <row r="1551" spans="1:10">
      <c r="A1551" s="120" t="s">
        <v>260</v>
      </c>
      <c r="B1551" s="120">
        <v>888000</v>
      </c>
      <c r="C1551" s="120" t="s">
        <v>2959</v>
      </c>
      <c r="D1551" s="121">
        <v>180060</v>
      </c>
      <c r="E1551" s="121">
        <v>90030</v>
      </c>
      <c r="G1551" t="s">
        <v>198</v>
      </c>
      <c r="H1551" t="s">
        <v>7428</v>
      </c>
      <c r="I1551" t="s">
        <v>7429</v>
      </c>
      <c r="J1551" s="180">
        <v>51888</v>
      </c>
    </row>
    <row r="1552" spans="1:10">
      <c r="A1552" s="120" t="s">
        <v>260</v>
      </c>
      <c r="B1552" s="120">
        <v>172800</v>
      </c>
      <c r="C1552" s="120" t="s">
        <v>2960</v>
      </c>
      <c r="D1552" s="121">
        <v>2532643</v>
      </c>
      <c r="E1552" s="121">
        <v>1266321</v>
      </c>
      <c r="G1552" t="s">
        <v>198</v>
      </c>
      <c r="H1552" t="s">
        <v>7430</v>
      </c>
      <c r="I1552" t="s">
        <v>2566</v>
      </c>
      <c r="J1552" s="180">
        <v>1890672</v>
      </c>
    </row>
    <row r="1553" spans="1:10">
      <c r="A1553" s="120" t="s">
        <v>260</v>
      </c>
      <c r="B1553" s="120">
        <v>3643300</v>
      </c>
      <c r="C1553" s="120" t="s">
        <v>2984</v>
      </c>
      <c r="D1553" s="121">
        <v>52727</v>
      </c>
      <c r="E1553" s="121">
        <v>26363</v>
      </c>
      <c r="G1553" t="s">
        <v>198</v>
      </c>
      <c r="H1553" t="s">
        <v>7431</v>
      </c>
      <c r="I1553" t="s">
        <v>7432</v>
      </c>
      <c r="J1553" s="180">
        <v>309429</v>
      </c>
    </row>
    <row r="1554" spans="1:10">
      <c r="A1554" s="120" t="s">
        <v>260</v>
      </c>
      <c r="B1554" s="120">
        <v>2192400</v>
      </c>
      <c r="C1554" s="120" t="s">
        <v>2985</v>
      </c>
      <c r="D1554" s="121">
        <v>115442</v>
      </c>
      <c r="E1554" s="121">
        <v>57721</v>
      </c>
      <c r="G1554" t="s">
        <v>198</v>
      </c>
      <c r="H1554" t="s">
        <v>7433</v>
      </c>
      <c r="I1554" t="s">
        <v>7434</v>
      </c>
      <c r="J1554" s="180">
        <v>81628</v>
      </c>
    </row>
    <row r="1555" spans="1:10">
      <c r="A1555" s="120" t="s">
        <v>260</v>
      </c>
      <c r="B1555" s="120">
        <v>3128500</v>
      </c>
      <c r="C1555" s="120" t="s">
        <v>3022</v>
      </c>
      <c r="D1555" s="121">
        <v>40882</v>
      </c>
      <c r="E1555" s="121">
        <v>20441</v>
      </c>
      <c r="G1555" t="s">
        <v>198</v>
      </c>
      <c r="H1555" t="s">
        <v>7435</v>
      </c>
      <c r="I1555" t="s">
        <v>2837</v>
      </c>
      <c r="J1555" s="180">
        <v>215711</v>
      </c>
    </row>
    <row r="1556" spans="1:10">
      <c r="A1556" s="120" t="s">
        <v>260</v>
      </c>
      <c r="B1556" s="120">
        <v>173300</v>
      </c>
      <c r="C1556" s="120" t="s">
        <v>3023</v>
      </c>
      <c r="D1556" s="121">
        <v>3034098</v>
      </c>
      <c r="E1556" s="121">
        <v>1517049</v>
      </c>
      <c r="G1556" t="s">
        <v>198</v>
      </c>
      <c r="H1556" t="s">
        <v>7436</v>
      </c>
      <c r="I1556" t="s">
        <v>2981</v>
      </c>
      <c r="J1556" s="180">
        <v>192899</v>
      </c>
    </row>
    <row r="1557" spans="1:10">
      <c r="A1557" s="120" t="s">
        <v>260</v>
      </c>
      <c r="B1557" s="120">
        <v>173200</v>
      </c>
      <c r="C1557" s="120" t="s">
        <v>3029</v>
      </c>
      <c r="D1557" s="121">
        <v>290635</v>
      </c>
      <c r="E1557" s="121">
        <v>145317</v>
      </c>
      <c r="G1557" t="s">
        <v>198</v>
      </c>
      <c r="H1557" t="s">
        <v>7437</v>
      </c>
      <c r="I1557" t="s">
        <v>3034</v>
      </c>
      <c r="J1557" s="180">
        <v>202324</v>
      </c>
    </row>
    <row r="1558" spans="1:10">
      <c r="A1558" s="120" t="s">
        <v>260</v>
      </c>
      <c r="B1558" s="120">
        <v>4224400</v>
      </c>
      <c r="C1558" s="120" t="s">
        <v>3047</v>
      </c>
      <c r="D1558" s="121">
        <v>136724</v>
      </c>
      <c r="E1558" s="121">
        <v>68362</v>
      </c>
      <c r="G1558" t="s">
        <v>198</v>
      </c>
      <c r="H1558" t="s">
        <v>7438</v>
      </c>
      <c r="I1558" t="s">
        <v>3138</v>
      </c>
      <c r="J1558" s="180">
        <v>191095</v>
      </c>
    </row>
    <row r="1559" spans="1:10">
      <c r="A1559" s="120" t="s">
        <v>260</v>
      </c>
      <c r="B1559" s="120">
        <v>2556600</v>
      </c>
      <c r="C1559" s="120" t="s">
        <v>3118</v>
      </c>
      <c r="D1559" s="121">
        <v>57709</v>
      </c>
      <c r="E1559" s="121">
        <v>28854</v>
      </c>
      <c r="G1559" t="s">
        <v>198</v>
      </c>
      <c r="H1559" t="s">
        <v>7439</v>
      </c>
      <c r="I1559" t="s">
        <v>3153</v>
      </c>
      <c r="J1559" s="180">
        <v>179838</v>
      </c>
    </row>
    <row r="1560" spans="1:10">
      <c r="A1560" s="120" t="s">
        <v>260</v>
      </c>
      <c r="B1560" s="120">
        <v>173400</v>
      </c>
      <c r="C1560" s="120" t="s">
        <v>3132</v>
      </c>
      <c r="D1560" s="121">
        <v>2410282</v>
      </c>
      <c r="E1560" s="121">
        <v>1205141</v>
      </c>
      <c r="G1560" t="s">
        <v>198</v>
      </c>
      <c r="H1560" t="s">
        <v>7440</v>
      </c>
      <c r="I1560" t="s">
        <v>3169</v>
      </c>
      <c r="J1560" s="180">
        <v>71635</v>
      </c>
    </row>
    <row r="1561" spans="1:10">
      <c r="A1561" s="120" t="s">
        <v>260</v>
      </c>
      <c r="B1561" s="120">
        <v>173500</v>
      </c>
      <c r="C1561" s="120" t="s">
        <v>3154</v>
      </c>
      <c r="D1561" s="121">
        <v>2332872</v>
      </c>
      <c r="E1561" s="121">
        <v>1166436</v>
      </c>
      <c r="G1561" t="s">
        <v>198</v>
      </c>
      <c r="H1561" t="s">
        <v>7441</v>
      </c>
      <c r="I1561" t="s">
        <v>3228</v>
      </c>
      <c r="J1561" s="180">
        <v>451691</v>
      </c>
    </row>
    <row r="1562" spans="1:10">
      <c r="A1562" s="120" t="s">
        <v>260</v>
      </c>
      <c r="B1562" s="120">
        <v>169300</v>
      </c>
      <c r="C1562" s="120" t="s">
        <v>3171</v>
      </c>
      <c r="D1562" s="121">
        <v>6070904</v>
      </c>
      <c r="E1562" s="121">
        <v>3035452</v>
      </c>
      <c r="G1562" t="s">
        <v>198</v>
      </c>
      <c r="H1562" t="s">
        <v>7442</v>
      </c>
      <c r="I1562" t="s">
        <v>3269</v>
      </c>
      <c r="J1562" s="180">
        <v>105207</v>
      </c>
    </row>
    <row r="1563" spans="1:10">
      <c r="A1563" s="120" t="s">
        <v>260</v>
      </c>
      <c r="B1563" s="120">
        <v>173600</v>
      </c>
      <c r="C1563" s="120" t="s">
        <v>3179</v>
      </c>
      <c r="D1563" s="121">
        <v>16994</v>
      </c>
      <c r="E1563" s="121">
        <v>8497</v>
      </c>
      <c r="G1563" t="s">
        <v>198</v>
      </c>
      <c r="H1563" t="s">
        <v>7443</v>
      </c>
      <c r="I1563" t="s">
        <v>7444</v>
      </c>
      <c r="J1563" s="180">
        <v>150844</v>
      </c>
    </row>
    <row r="1564" spans="1:10">
      <c r="A1564" s="120" t="s">
        <v>260</v>
      </c>
      <c r="B1564" s="120">
        <v>173700</v>
      </c>
      <c r="C1564" s="120" t="s">
        <v>3182</v>
      </c>
      <c r="D1564" s="121">
        <v>14825179</v>
      </c>
      <c r="E1564" s="121">
        <v>7412589</v>
      </c>
      <c r="G1564" t="s">
        <v>198</v>
      </c>
      <c r="H1564" t="s">
        <v>7445</v>
      </c>
      <c r="I1564" t="s">
        <v>3383</v>
      </c>
      <c r="J1564" s="180">
        <v>210827</v>
      </c>
    </row>
    <row r="1565" spans="1:10">
      <c r="A1565" s="120" t="s">
        <v>260</v>
      </c>
      <c r="B1565" s="120">
        <v>3684300</v>
      </c>
      <c r="C1565" s="120" t="s">
        <v>3203</v>
      </c>
      <c r="D1565" s="121">
        <v>23860</v>
      </c>
      <c r="E1565" s="121">
        <v>11930</v>
      </c>
      <c r="G1565" t="s">
        <v>198</v>
      </c>
      <c r="H1565" t="s">
        <v>7446</v>
      </c>
      <c r="I1565" t="s">
        <v>3390</v>
      </c>
      <c r="J1565" s="180">
        <v>73677</v>
      </c>
    </row>
    <row r="1566" spans="1:10">
      <c r="A1566" s="120" t="s">
        <v>260</v>
      </c>
      <c r="B1566" s="120">
        <v>1236200</v>
      </c>
      <c r="C1566" s="120" t="s">
        <v>3229</v>
      </c>
      <c r="D1566" s="121">
        <v>1029287</v>
      </c>
      <c r="E1566" s="121">
        <v>514643</v>
      </c>
      <c r="G1566" t="s">
        <v>198</v>
      </c>
      <c r="H1566" t="s">
        <v>7447</v>
      </c>
      <c r="I1566" t="s">
        <v>3394</v>
      </c>
      <c r="J1566" s="180">
        <v>112396</v>
      </c>
    </row>
    <row r="1567" spans="1:10">
      <c r="A1567" s="120" t="s">
        <v>260</v>
      </c>
      <c r="B1567" s="120">
        <v>173900</v>
      </c>
      <c r="C1567" s="120" t="s">
        <v>3236</v>
      </c>
      <c r="D1567" s="121">
        <v>8521175</v>
      </c>
      <c r="E1567" s="121">
        <v>4260587</v>
      </c>
      <c r="G1567" t="s">
        <v>198</v>
      </c>
      <c r="H1567" t="s">
        <v>7448</v>
      </c>
      <c r="I1567" t="s">
        <v>3399</v>
      </c>
      <c r="J1567" s="180">
        <v>48593</v>
      </c>
    </row>
    <row r="1568" spans="1:10">
      <c r="A1568" s="120" t="s">
        <v>260</v>
      </c>
      <c r="B1568" s="120">
        <v>989600</v>
      </c>
      <c r="C1568" s="120" t="s">
        <v>3259</v>
      </c>
      <c r="D1568" s="121">
        <v>2762839</v>
      </c>
      <c r="E1568" s="121">
        <v>1381419</v>
      </c>
      <c r="G1568" t="s">
        <v>198</v>
      </c>
      <c r="H1568" t="s">
        <v>7449</v>
      </c>
      <c r="I1568" t="s">
        <v>3474</v>
      </c>
      <c r="J1568" s="180">
        <v>1309192</v>
      </c>
    </row>
    <row r="1569" spans="1:10">
      <c r="A1569" s="120" t="s">
        <v>260</v>
      </c>
      <c r="B1569" s="120">
        <v>2297500</v>
      </c>
      <c r="C1569" s="120" t="s">
        <v>3270</v>
      </c>
      <c r="D1569" s="121">
        <v>54088</v>
      </c>
      <c r="E1569" s="121">
        <v>27044</v>
      </c>
      <c r="G1569" t="s">
        <v>198</v>
      </c>
      <c r="H1569" t="s">
        <v>7450</v>
      </c>
      <c r="I1569" t="s">
        <v>7451</v>
      </c>
      <c r="J1569" s="180">
        <v>26168199</v>
      </c>
    </row>
    <row r="1570" spans="1:10">
      <c r="A1570" s="120" t="s">
        <v>260</v>
      </c>
      <c r="B1570" s="120">
        <v>976700</v>
      </c>
      <c r="C1570" s="120" t="s">
        <v>3309</v>
      </c>
      <c r="D1570" s="121">
        <v>1429900</v>
      </c>
      <c r="E1570" s="121">
        <v>714950</v>
      </c>
      <c r="G1570" t="s">
        <v>198</v>
      </c>
      <c r="H1570" t="s">
        <v>7452</v>
      </c>
      <c r="I1570" t="s">
        <v>7453</v>
      </c>
      <c r="J1570" s="180">
        <v>822635</v>
      </c>
    </row>
    <row r="1571" spans="1:10">
      <c r="A1571" s="120" t="s">
        <v>260</v>
      </c>
      <c r="B1571" s="120">
        <v>174100</v>
      </c>
      <c r="C1571" s="120" t="s">
        <v>3312</v>
      </c>
      <c r="D1571" s="121">
        <v>2972237</v>
      </c>
      <c r="E1571" s="121">
        <v>1486118</v>
      </c>
      <c r="G1571" t="s">
        <v>198</v>
      </c>
      <c r="H1571" t="s">
        <v>7454</v>
      </c>
      <c r="I1571" t="s">
        <v>3708</v>
      </c>
      <c r="J1571" s="180">
        <v>364011</v>
      </c>
    </row>
    <row r="1572" spans="1:10">
      <c r="A1572" s="120" t="s">
        <v>260</v>
      </c>
      <c r="B1572" s="120">
        <v>711800</v>
      </c>
      <c r="C1572" s="120" t="s">
        <v>3400</v>
      </c>
      <c r="D1572" s="121">
        <v>3275003</v>
      </c>
      <c r="E1572" s="121">
        <v>1637501</v>
      </c>
      <c r="G1572" t="s">
        <v>198</v>
      </c>
      <c r="H1572" t="s">
        <v>7455</v>
      </c>
      <c r="I1572" t="s">
        <v>7456</v>
      </c>
      <c r="J1572" s="180">
        <v>301356</v>
      </c>
    </row>
    <row r="1573" spans="1:10">
      <c r="A1573" s="120" t="s">
        <v>260</v>
      </c>
      <c r="B1573" s="120">
        <v>3065300</v>
      </c>
      <c r="C1573" s="120" t="s">
        <v>3422</v>
      </c>
      <c r="D1573" s="121">
        <v>317512</v>
      </c>
      <c r="E1573" s="121">
        <v>158756</v>
      </c>
      <c r="G1573" t="s">
        <v>198</v>
      </c>
      <c r="H1573" t="s">
        <v>7457</v>
      </c>
      <c r="I1573" t="s">
        <v>3876</v>
      </c>
      <c r="J1573" s="180">
        <v>852688</v>
      </c>
    </row>
    <row r="1574" spans="1:10">
      <c r="A1574" s="120" t="s">
        <v>260</v>
      </c>
      <c r="B1574" s="120">
        <v>3490300</v>
      </c>
      <c r="C1574" s="120" t="s">
        <v>3423</v>
      </c>
      <c r="D1574" s="121">
        <v>626698</v>
      </c>
      <c r="E1574" s="121">
        <v>313349</v>
      </c>
      <c r="G1574" t="s">
        <v>198</v>
      </c>
      <c r="H1574" t="s">
        <v>7458</v>
      </c>
      <c r="I1574" t="s">
        <v>3881</v>
      </c>
      <c r="J1574" s="180">
        <v>496218</v>
      </c>
    </row>
    <row r="1575" spans="1:10">
      <c r="A1575" s="120" t="s">
        <v>260</v>
      </c>
      <c r="B1575" s="120">
        <v>4160600</v>
      </c>
      <c r="C1575" s="120" t="s">
        <v>3452</v>
      </c>
      <c r="D1575" s="121">
        <v>200795</v>
      </c>
      <c r="E1575" s="121">
        <v>100397</v>
      </c>
      <c r="G1575" t="s">
        <v>198</v>
      </c>
      <c r="H1575" t="s">
        <v>7459</v>
      </c>
      <c r="I1575" t="s">
        <v>7460</v>
      </c>
      <c r="J1575" s="180">
        <v>583879</v>
      </c>
    </row>
    <row r="1576" spans="1:10">
      <c r="A1576" s="120" t="s">
        <v>260</v>
      </c>
      <c r="B1576" s="120">
        <v>4254000</v>
      </c>
      <c r="C1576" s="120" t="s">
        <v>3519</v>
      </c>
      <c r="D1576" s="121">
        <v>165608</v>
      </c>
      <c r="E1576" s="121">
        <v>82804</v>
      </c>
      <c r="G1576" t="s">
        <v>198</v>
      </c>
      <c r="H1576" t="s">
        <v>7461</v>
      </c>
      <c r="I1576" t="s">
        <v>3939</v>
      </c>
      <c r="J1576" s="180">
        <v>86211</v>
      </c>
    </row>
    <row r="1577" spans="1:10">
      <c r="A1577" s="120" t="s">
        <v>260</v>
      </c>
      <c r="B1577" s="120">
        <v>1083600</v>
      </c>
      <c r="C1577" s="120" t="s">
        <v>3558</v>
      </c>
      <c r="D1577" s="121">
        <v>165647</v>
      </c>
      <c r="E1577" s="121">
        <v>82823</v>
      </c>
      <c r="G1577" t="s">
        <v>198</v>
      </c>
      <c r="H1577" t="s">
        <v>7462</v>
      </c>
      <c r="I1577" t="s">
        <v>4046</v>
      </c>
      <c r="J1577" s="180">
        <v>325590</v>
      </c>
    </row>
    <row r="1578" spans="1:10">
      <c r="A1578" s="120" t="s">
        <v>260</v>
      </c>
      <c r="B1578" s="120">
        <v>164000</v>
      </c>
      <c r="C1578" s="120" t="s">
        <v>3590</v>
      </c>
      <c r="D1578" s="121">
        <v>2523787</v>
      </c>
      <c r="E1578" s="121">
        <v>1261893</v>
      </c>
      <c r="G1578" t="s">
        <v>198</v>
      </c>
      <c r="H1578" t="s">
        <v>7463</v>
      </c>
      <c r="I1578" t="s">
        <v>4051</v>
      </c>
      <c r="J1578" s="180">
        <v>1254388</v>
      </c>
    </row>
    <row r="1579" spans="1:10">
      <c r="A1579" s="120" t="s">
        <v>260</v>
      </c>
      <c r="B1579" s="120">
        <v>2323300</v>
      </c>
      <c r="C1579" s="120" t="s">
        <v>3618</v>
      </c>
      <c r="D1579" s="121">
        <v>46213</v>
      </c>
      <c r="E1579" s="121">
        <v>23106</v>
      </c>
      <c r="G1579" t="s">
        <v>198</v>
      </c>
      <c r="H1579" t="s">
        <v>7464</v>
      </c>
      <c r="I1579" t="s">
        <v>4123</v>
      </c>
      <c r="J1579" s="180">
        <v>233440</v>
      </c>
    </row>
    <row r="1580" spans="1:10">
      <c r="A1580" s="120" t="s">
        <v>260</v>
      </c>
      <c r="B1580" s="120">
        <v>174500</v>
      </c>
      <c r="C1580" s="120" t="s">
        <v>3637</v>
      </c>
      <c r="D1580" s="121">
        <v>1041392</v>
      </c>
      <c r="E1580" s="121">
        <v>520696</v>
      </c>
      <c r="G1580" t="s">
        <v>198</v>
      </c>
      <c r="H1580" t="s">
        <v>7465</v>
      </c>
      <c r="I1580" t="s">
        <v>4128</v>
      </c>
      <c r="J1580" s="180">
        <v>57803</v>
      </c>
    </row>
    <row r="1581" spans="1:10">
      <c r="A1581" s="120" t="s">
        <v>260</v>
      </c>
      <c r="B1581" s="120">
        <v>711900</v>
      </c>
      <c r="C1581" s="120" t="s">
        <v>3695</v>
      </c>
      <c r="D1581" s="121">
        <v>1182264</v>
      </c>
      <c r="E1581" s="121">
        <v>591132</v>
      </c>
      <c r="G1581" t="s">
        <v>198</v>
      </c>
      <c r="H1581" t="s">
        <v>7466</v>
      </c>
      <c r="I1581" t="s">
        <v>7467</v>
      </c>
      <c r="J1581" s="180">
        <v>58988</v>
      </c>
    </row>
    <row r="1582" spans="1:10">
      <c r="A1582" s="120" t="s">
        <v>260</v>
      </c>
      <c r="B1582" s="120">
        <v>2214100</v>
      </c>
      <c r="C1582" s="120" t="s">
        <v>3699</v>
      </c>
      <c r="D1582" s="121">
        <v>1061270</v>
      </c>
      <c r="E1582" s="121">
        <v>530635</v>
      </c>
      <c r="G1582" t="s">
        <v>198</v>
      </c>
      <c r="H1582" t="s">
        <v>7468</v>
      </c>
      <c r="I1582" t="s">
        <v>4130</v>
      </c>
      <c r="J1582" s="180">
        <v>182429</v>
      </c>
    </row>
    <row r="1583" spans="1:10">
      <c r="A1583" s="120" t="s">
        <v>260</v>
      </c>
      <c r="B1583" s="120">
        <v>164900</v>
      </c>
      <c r="C1583" s="120" t="s">
        <v>3707</v>
      </c>
      <c r="D1583" s="121">
        <v>2993998</v>
      </c>
      <c r="E1583" s="121">
        <v>1496999</v>
      </c>
      <c r="G1583" t="s">
        <v>198</v>
      </c>
      <c r="H1583" t="s">
        <v>7469</v>
      </c>
      <c r="I1583" t="s">
        <v>7470</v>
      </c>
      <c r="J1583" s="180">
        <v>6284530</v>
      </c>
    </row>
    <row r="1584" spans="1:10">
      <c r="A1584" s="120" t="s">
        <v>260</v>
      </c>
      <c r="B1584" s="120">
        <v>1087900</v>
      </c>
      <c r="C1584" s="120" t="s">
        <v>3709</v>
      </c>
      <c r="D1584" s="121">
        <v>1365509</v>
      </c>
      <c r="E1584" s="121">
        <v>682754</v>
      </c>
      <c r="G1584" t="s">
        <v>198</v>
      </c>
      <c r="H1584" t="s">
        <v>7471</v>
      </c>
      <c r="I1584" t="s">
        <v>7472</v>
      </c>
      <c r="J1584" s="180">
        <v>234834</v>
      </c>
    </row>
    <row r="1585" spans="1:10">
      <c r="A1585" s="120" t="s">
        <v>260</v>
      </c>
      <c r="B1585" s="120">
        <v>174600</v>
      </c>
      <c r="C1585" s="120" t="s">
        <v>3742</v>
      </c>
      <c r="D1585" s="121">
        <v>3052761</v>
      </c>
      <c r="E1585" s="121">
        <v>1526380</v>
      </c>
      <c r="G1585" t="s">
        <v>198</v>
      </c>
      <c r="H1585" t="s">
        <v>7473</v>
      </c>
      <c r="I1585" t="s">
        <v>4209</v>
      </c>
      <c r="J1585" s="180">
        <v>514491</v>
      </c>
    </row>
    <row r="1586" spans="1:10">
      <c r="A1586" s="120" t="s">
        <v>260</v>
      </c>
      <c r="B1586" s="120">
        <v>174700</v>
      </c>
      <c r="C1586" s="120" t="s">
        <v>3751</v>
      </c>
      <c r="D1586" s="121">
        <v>3290405</v>
      </c>
      <c r="E1586" s="121">
        <v>1645202</v>
      </c>
      <c r="G1586" t="s">
        <v>198</v>
      </c>
      <c r="H1586" t="s">
        <v>7474</v>
      </c>
      <c r="I1586" t="s">
        <v>4237</v>
      </c>
      <c r="J1586" s="180">
        <v>128398</v>
      </c>
    </row>
    <row r="1587" spans="1:10">
      <c r="A1587" s="120" t="s">
        <v>260</v>
      </c>
      <c r="B1587" s="120">
        <v>174800</v>
      </c>
      <c r="C1587" s="120" t="s">
        <v>3752</v>
      </c>
      <c r="D1587" s="121">
        <v>1225910</v>
      </c>
      <c r="E1587" s="121">
        <v>612955</v>
      </c>
      <c r="G1587" t="s">
        <v>198</v>
      </c>
      <c r="H1587" t="s">
        <v>7475</v>
      </c>
      <c r="I1587" t="s">
        <v>4296</v>
      </c>
      <c r="J1587" s="180">
        <v>532735</v>
      </c>
    </row>
    <row r="1588" spans="1:10">
      <c r="A1588" s="120" t="s">
        <v>260</v>
      </c>
      <c r="B1588" s="120">
        <v>174900</v>
      </c>
      <c r="C1588" s="120" t="s">
        <v>3769</v>
      </c>
      <c r="D1588" s="121">
        <v>2927478</v>
      </c>
      <c r="E1588" s="121">
        <v>1463739</v>
      </c>
      <c r="G1588" t="s">
        <v>198</v>
      </c>
      <c r="H1588" t="s">
        <v>7476</v>
      </c>
      <c r="I1588" t="s">
        <v>4297</v>
      </c>
      <c r="J1588" s="180">
        <v>1425550</v>
      </c>
    </row>
    <row r="1589" spans="1:10">
      <c r="A1589" s="120" t="s">
        <v>260</v>
      </c>
      <c r="B1589" s="120">
        <v>165900</v>
      </c>
      <c r="C1589" s="120" t="s">
        <v>3770</v>
      </c>
      <c r="D1589" s="121">
        <v>600592</v>
      </c>
      <c r="E1589" s="121">
        <v>300296</v>
      </c>
      <c r="G1589" t="s">
        <v>198</v>
      </c>
      <c r="H1589" t="s">
        <v>7477</v>
      </c>
      <c r="I1589" t="s">
        <v>4310</v>
      </c>
      <c r="J1589" s="180">
        <v>183714</v>
      </c>
    </row>
    <row r="1590" spans="1:10">
      <c r="A1590" s="120" t="s">
        <v>260</v>
      </c>
      <c r="B1590" s="120">
        <v>3082900</v>
      </c>
      <c r="C1590" s="120" t="s">
        <v>3775</v>
      </c>
      <c r="D1590" s="121">
        <v>83474</v>
      </c>
      <c r="E1590" s="121">
        <v>41737</v>
      </c>
      <c r="G1590" t="s">
        <v>198</v>
      </c>
      <c r="H1590" t="s">
        <v>7478</v>
      </c>
      <c r="I1590" t="s">
        <v>4345</v>
      </c>
      <c r="J1590" s="180">
        <v>125392</v>
      </c>
    </row>
    <row r="1591" spans="1:10">
      <c r="A1591" s="120" t="s">
        <v>260</v>
      </c>
      <c r="B1591" s="120">
        <v>980000</v>
      </c>
      <c r="C1591" s="120" t="s">
        <v>3790</v>
      </c>
      <c r="D1591" s="121">
        <v>683762</v>
      </c>
      <c r="E1591" s="121">
        <v>341881</v>
      </c>
      <c r="G1591" t="s">
        <v>198</v>
      </c>
      <c r="H1591" t="s">
        <v>7479</v>
      </c>
      <c r="I1591" t="s">
        <v>7480</v>
      </c>
      <c r="J1591" s="180">
        <v>667576</v>
      </c>
    </row>
    <row r="1592" spans="1:10">
      <c r="A1592" s="120" t="s">
        <v>260</v>
      </c>
      <c r="B1592" s="120">
        <v>998700</v>
      </c>
      <c r="C1592" s="120" t="s">
        <v>3808</v>
      </c>
      <c r="D1592" s="121">
        <v>245511</v>
      </c>
      <c r="E1592" s="121">
        <v>122755</v>
      </c>
      <c r="G1592" t="s">
        <v>198</v>
      </c>
      <c r="H1592" t="s">
        <v>7481</v>
      </c>
      <c r="I1592" t="s">
        <v>7482</v>
      </c>
      <c r="J1592" s="180">
        <v>64422</v>
      </c>
    </row>
    <row r="1593" spans="1:10">
      <c r="A1593" s="120" t="s">
        <v>260</v>
      </c>
      <c r="B1593" s="120">
        <v>2185400</v>
      </c>
      <c r="C1593" s="120" t="s">
        <v>3809</v>
      </c>
      <c r="D1593" s="121">
        <v>1496982</v>
      </c>
      <c r="E1593" s="121">
        <v>748491</v>
      </c>
      <c r="G1593" t="s">
        <v>198</v>
      </c>
      <c r="H1593" t="s">
        <v>7483</v>
      </c>
      <c r="I1593" t="s">
        <v>7484</v>
      </c>
      <c r="J1593" s="180">
        <v>351676</v>
      </c>
    </row>
    <row r="1594" spans="1:10">
      <c r="A1594" s="120" t="s">
        <v>260</v>
      </c>
      <c r="B1594" s="120">
        <v>624000</v>
      </c>
      <c r="C1594" s="120" t="s">
        <v>3818</v>
      </c>
      <c r="D1594" s="121">
        <v>318356</v>
      </c>
      <c r="E1594" s="121">
        <v>159178</v>
      </c>
      <c r="G1594" t="s">
        <v>198</v>
      </c>
      <c r="H1594" t="s">
        <v>7485</v>
      </c>
      <c r="I1594" t="s">
        <v>7486</v>
      </c>
      <c r="J1594" s="180">
        <v>738022</v>
      </c>
    </row>
    <row r="1595" spans="1:10">
      <c r="A1595" s="120" t="s">
        <v>260</v>
      </c>
      <c r="B1595" s="120">
        <v>176800</v>
      </c>
      <c r="C1595" s="120" t="s">
        <v>3855</v>
      </c>
      <c r="D1595" s="121">
        <v>4057142</v>
      </c>
      <c r="E1595" s="121">
        <v>2028571</v>
      </c>
      <c r="G1595" t="s">
        <v>198</v>
      </c>
      <c r="H1595" t="s">
        <v>7487</v>
      </c>
      <c r="I1595" t="s">
        <v>7488</v>
      </c>
      <c r="J1595" s="180">
        <v>516448</v>
      </c>
    </row>
    <row r="1596" spans="1:10">
      <c r="A1596" s="120" t="s">
        <v>260</v>
      </c>
      <c r="B1596" s="120">
        <v>4189200</v>
      </c>
      <c r="C1596" s="120" t="s">
        <v>3869</v>
      </c>
      <c r="D1596" s="121">
        <v>145367</v>
      </c>
      <c r="E1596" s="121">
        <v>72683</v>
      </c>
      <c r="G1596" t="s">
        <v>198</v>
      </c>
      <c r="H1596" t="s">
        <v>7489</v>
      </c>
      <c r="I1596" t="s">
        <v>4353</v>
      </c>
      <c r="J1596" s="180">
        <v>400382</v>
      </c>
    </row>
    <row r="1597" spans="1:10">
      <c r="A1597" s="120" t="s">
        <v>260</v>
      </c>
      <c r="B1597" s="120">
        <v>175200</v>
      </c>
      <c r="C1597" s="120" t="s">
        <v>3922</v>
      </c>
      <c r="D1597" s="121">
        <v>926411</v>
      </c>
      <c r="E1597" s="121">
        <v>463205</v>
      </c>
      <c r="G1597" t="s">
        <v>198</v>
      </c>
      <c r="H1597" t="s">
        <v>7490</v>
      </c>
      <c r="I1597" t="s">
        <v>7491</v>
      </c>
      <c r="J1597" s="180">
        <v>74119</v>
      </c>
    </row>
    <row r="1598" spans="1:10">
      <c r="A1598" s="120" t="s">
        <v>260</v>
      </c>
      <c r="B1598" s="120">
        <v>175300</v>
      </c>
      <c r="C1598" s="120" t="s">
        <v>3936</v>
      </c>
      <c r="D1598" s="121">
        <v>2167774</v>
      </c>
      <c r="E1598" s="121">
        <v>1083887</v>
      </c>
      <c r="G1598" t="s">
        <v>198</v>
      </c>
      <c r="H1598" t="s">
        <v>7492</v>
      </c>
      <c r="I1598" t="s">
        <v>4358</v>
      </c>
      <c r="J1598" s="180">
        <v>2688215</v>
      </c>
    </row>
    <row r="1599" spans="1:10">
      <c r="A1599" s="120" t="s">
        <v>260</v>
      </c>
      <c r="B1599" s="120">
        <v>769300</v>
      </c>
      <c r="C1599" s="120" t="s">
        <v>3974</v>
      </c>
      <c r="D1599" s="121">
        <v>637619</v>
      </c>
      <c r="E1599" s="121">
        <v>318809</v>
      </c>
      <c r="G1599" t="s">
        <v>198</v>
      </c>
      <c r="H1599" t="s">
        <v>7493</v>
      </c>
      <c r="I1599" t="s">
        <v>4363</v>
      </c>
      <c r="J1599" s="180">
        <v>102293</v>
      </c>
    </row>
    <row r="1600" spans="1:10">
      <c r="A1600" s="120" t="s">
        <v>260</v>
      </c>
      <c r="B1600" s="120">
        <v>4189400</v>
      </c>
      <c r="C1600" s="120" t="s">
        <v>3980</v>
      </c>
      <c r="D1600" s="121">
        <v>62701</v>
      </c>
      <c r="E1600" s="121">
        <v>31350</v>
      </c>
      <c r="G1600" t="s">
        <v>198</v>
      </c>
      <c r="H1600" t="s">
        <v>7494</v>
      </c>
      <c r="I1600" t="s">
        <v>4364</v>
      </c>
      <c r="J1600" s="180">
        <v>24065187</v>
      </c>
    </row>
    <row r="1601" spans="1:10">
      <c r="A1601" s="120" t="s">
        <v>260</v>
      </c>
      <c r="B1601" s="120">
        <v>3891300</v>
      </c>
      <c r="C1601" s="120" t="s">
        <v>4021</v>
      </c>
      <c r="D1601" s="121">
        <v>209436</v>
      </c>
      <c r="E1601" s="121">
        <v>104718</v>
      </c>
      <c r="G1601" t="s">
        <v>198</v>
      </c>
      <c r="H1601" t="s">
        <v>7495</v>
      </c>
      <c r="I1601" t="s">
        <v>4366</v>
      </c>
      <c r="J1601" s="180">
        <v>621059</v>
      </c>
    </row>
    <row r="1602" spans="1:10">
      <c r="A1602" s="120" t="s">
        <v>260</v>
      </c>
      <c r="B1602" s="120">
        <v>176900</v>
      </c>
      <c r="C1602" s="120" t="s">
        <v>4049</v>
      </c>
      <c r="D1602" s="121">
        <v>2208424</v>
      </c>
      <c r="E1602" s="121">
        <v>1104212</v>
      </c>
      <c r="G1602" t="s">
        <v>198</v>
      </c>
      <c r="H1602" t="s">
        <v>7496</v>
      </c>
      <c r="I1602" t="s">
        <v>4367</v>
      </c>
      <c r="J1602" s="180">
        <v>2328613</v>
      </c>
    </row>
    <row r="1603" spans="1:10">
      <c r="A1603" s="120" t="s">
        <v>260</v>
      </c>
      <c r="B1603" s="120">
        <v>175700</v>
      </c>
      <c r="C1603" s="120" t="s">
        <v>4069</v>
      </c>
      <c r="D1603" s="121">
        <v>460547</v>
      </c>
      <c r="E1603" s="121">
        <v>230273</v>
      </c>
      <c r="G1603" t="s">
        <v>198</v>
      </c>
      <c r="H1603" t="s">
        <v>7497</v>
      </c>
      <c r="I1603" t="s">
        <v>4368</v>
      </c>
      <c r="J1603" s="180">
        <v>1913186</v>
      </c>
    </row>
    <row r="1604" spans="1:10">
      <c r="A1604" s="120" t="s">
        <v>260</v>
      </c>
      <c r="B1604" s="120">
        <v>175800</v>
      </c>
      <c r="C1604" s="120" t="s">
        <v>4088</v>
      </c>
      <c r="D1604" s="121">
        <v>8866635</v>
      </c>
      <c r="E1604" s="121">
        <v>4433317</v>
      </c>
      <c r="G1604" t="s">
        <v>198</v>
      </c>
      <c r="H1604" t="s">
        <v>7498</v>
      </c>
      <c r="I1604" t="s">
        <v>4370</v>
      </c>
      <c r="J1604" s="180">
        <v>136887</v>
      </c>
    </row>
    <row r="1605" spans="1:10">
      <c r="A1605" s="120" t="s">
        <v>260</v>
      </c>
      <c r="B1605" s="120">
        <v>175900</v>
      </c>
      <c r="C1605" s="120" t="s">
        <v>4089</v>
      </c>
      <c r="D1605" s="121">
        <v>9678393</v>
      </c>
      <c r="E1605" s="121">
        <v>4839196</v>
      </c>
      <c r="G1605" t="s">
        <v>198</v>
      </c>
      <c r="H1605" t="s">
        <v>7499</v>
      </c>
      <c r="I1605" t="s">
        <v>7500</v>
      </c>
      <c r="J1605" s="180">
        <v>647118</v>
      </c>
    </row>
    <row r="1606" spans="1:10">
      <c r="A1606" s="120" t="s">
        <v>260</v>
      </c>
      <c r="B1606" s="120">
        <v>163600</v>
      </c>
      <c r="C1606" s="120" t="s">
        <v>4135</v>
      </c>
      <c r="D1606" s="121">
        <v>4677515</v>
      </c>
      <c r="E1606" s="121">
        <v>2338757</v>
      </c>
      <c r="G1606" t="s">
        <v>198</v>
      </c>
      <c r="H1606" t="s">
        <v>7501</v>
      </c>
      <c r="I1606" t="s">
        <v>7502</v>
      </c>
      <c r="J1606" s="180">
        <v>1677609</v>
      </c>
    </row>
    <row r="1607" spans="1:10">
      <c r="A1607" s="120" t="s">
        <v>260</v>
      </c>
      <c r="B1607" s="120">
        <v>166300</v>
      </c>
      <c r="C1607" s="120" t="s">
        <v>4154</v>
      </c>
      <c r="D1607" s="121">
        <v>11595</v>
      </c>
      <c r="E1607" s="121">
        <v>5797</v>
      </c>
      <c r="G1607" t="s">
        <v>198</v>
      </c>
      <c r="H1607" t="s">
        <v>7503</v>
      </c>
      <c r="I1607" t="s">
        <v>7504</v>
      </c>
      <c r="J1607" s="180">
        <v>1767208</v>
      </c>
    </row>
    <row r="1608" spans="1:10">
      <c r="A1608" s="120" t="s">
        <v>260</v>
      </c>
      <c r="B1608" s="120">
        <v>164300</v>
      </c>
      <c r="C1608" s="120" t="s">
        <v>4157</v>
      </c>
      <c r="D1608" s="121">
        <v>617648</v>
      </c>
      <c r="E1608" s="121">
        <v>308824</v>
      </c>
      <c r="G1608" t="s">
        <v>198</v>
      </c>
      <c r="H1608" t="s">
        <v>7505</v>
      </c>
      <c r="I1608" t="s">
        <v>7506</v>
      </c>
      <c r="J1608" s="180">
        <v>2137372</v>
      </c>
    </row>
    <row r="1609" spans="1:10">
      <c r="A1609" s="120" t="s">
        <v>260</v>
      </c>
      <c r="B1609" s="120">
        <v>3098000</v>
      </c>
      <c r="C1609" s="120" t="s">
        <v>4170</v>
      </c>
      <c r="D1609" s="121">
        <v>100955</v>
      </c>
      <c r="E1609" s="121">
        <v>50477</v>
      </c>
      <c r="G1609" t="s">
        <v>198</v>
      </c>
      <c r="H1609" t="s">
        <v>7507</v>
      </c>
      <c r="I1609" t="s">
        <v>7508</v>
      </c>
      <c r="J1609" s="180">
        <v>129833</v>
      </c>
    </row>
    <row r="1610" spans="1:10">
      <c r="A1610" s="120" t="s">
        <v>260</v>
      </c>
      <c r="B1610" s="120">
        <v>4189600</v>
      </c>
      <c r="C1610" s="120" t="s">
        <v>4190</v>
      </c>
      <c r="D1610" s="121">
        <v>199410</v>
      </c>
      <c r="E1610" s="121">
        <v>99705</v>
      </c>
      <c r="G1610" t="s">
        <v>198</v>
      </c>
      <c r="H1610" t="s">
        <v>7509</v>
      </c>
      <c r="I1610" t="s">
        <v>7510</v>
      </c>
      <c r="J1610" s="180">
        <v>140234</v>
      </c>
    </row>
    <row r="1611" spans="1:10">
      <c r="A1611" s="120" t="s">
        <v>260</v>
      </c>
      <c r="B1611" s="120">
        <v>2228100</v>
      </c>
      <c r="C1611" s="120" t="s">
        <v>4213</v>
      </c>
      <c r="D1611" s="121">
        <v>40486</v>
      </c>
      <c r="E1611" s="121">
        <v>20243</v>
      </c>
      <c r="G1611" t="s">
        <v>198</v>
      </c>
      <c r="H1611" t="s">
        <v>7511</v>
      </c>
      <c r="I1611" t="s">
        <v>7512</v>
      </c>
      <c r="J1611" s="180">
        <v>2422547</v>
      </c>
    </row>
    <row r="1612" spans="1:10">
      <c r="A1612" s="120" t="s">
        <v>260</v>
      </c>
      <c r="B1612" s="120">
        <v>1181000</v>
      </c>
      <c r="C1612" s="120" t="s">
        <v>4300</v>
      </c>
      <c r="D1612" s="121">
        <v>183531</v>
      </c>
      <c r="E1612" s="121">
        <v>91765</v>
      </c>
      <c r="G1612" t="s">
        <v>198</v>
      </c>
      <c r="H1612" t="s">
        <v>7513</v>
      </c>
      <c r="I1612" t="s">
        <v>4454</v>
      </c>
      <c r="J1612" s="180">
        <v>92126</v>
      </c>
    </row>
    <row r="1613" spans="1:10">
      <c r="A1613" s="120" t="s">
        <v>260</v>
      </c>
      <c r="B1613" s="120">
        <v>2073200</v>
      </c>
      <c r="C1613" s="120" t="s">
        <v>4308</v>
      </c>
      <c r="D1613" s="121">
        <v>86628</v>
      </c>
      <c r="E1613" s="121">
        <v>43314</v>
      </c>
      <c r="G1613" t="s">
        <v>198</v>
      </c>
      <c r="H1613" t="s">
        <v>7514</v>
      </c>
      <c r="I1613" t="s">
        <v>4479</v>
      </c>
      <c r="J1613" s="180">
        <v>466250</v>
      </c>
    </row>
    <row r="1614" spans="1:10">
      <c r="A1614" s="120" t="s">
        <v>260</v>
      </c>
      <c r="B1614" s="120">
        <v>4224500</v>
      </c>
      <c r="C1614" s="120" t="s">
        <v>4430</v>
      </c>
      <c r="D1614" s="121">
        <v>124177</v>
      </c>
      <c r="E1614" s="121">
        <v>62088</v>
      </c>
      <c r="G1614" t="s">
        <v>198</v>
      </c>
      <c r="H1614" t="s">
        <v>7515</v>
      </c>
      <c r="I1614" t="s">
        <v>7516</v>
      </c>
      <c r="J1614" s="180">
        <v>2836293</v>
      </c>
    </row>
    <row r="1615" spans="1:10">
      <c r="A1615" s="120" t="s">
        <v>260</v>
      </c>
      <c r="B1615" s="120">
        <v>1069500</v>
      </c>
      <c r="C1615" s="120" t="s">
        <v>4432</v>
      </c>
      <c r="D1615" s="121">
        <v>18823</v>
      </c>
      <c r="E1615" s="121">
        <v>9411</v>
      </c>
      <c r="G1615" t="s">
        <v>198</v>
      </c>
      <c r="H1615" t="s">
        <v>7517</v>
      </c>
      <c r="I1615" t="s">
        <v>7518</v>
      </c>
      <c r="J1615" s="180">
        <v>406754</v>
      </c>
    </row>
    <row r="1616" spans="1:10">
      <c r="A1616" s="120" t="s">
        <v>260</v>
      </c>
      <c r="B1616" s="120">
        <v>4147200</v>
      </c>
      <c r="C1616" s="120" t="s">
        <v>4436</v>
      </c>
      <c r="D1616" s="121">
        <v>436904</v>
      </c>
      <c r="E1616" s="121">
        <v>218452</v>
      </c>
      <c r="G1616" t="s">
        <v>198</v>
      </c>
      <c r="H1616" t="s">
        <v>7519</v>
      </c>
      <c r="I1616" t="s">
        <v>7520</v>
      </c>
      <c r="J1616" s="180">
        <v>682934</v>
      </c>
    </row>
    <row r="1617" spans="1:10">
      <c r="A1617" s="120" t="s">
        <v>260</v>
      </c>
      <c r="B1617" s="120">
        <v>4147500</v>
      </c>
      <c r="C1617" s="120" t="s">
        <v>4436</v>
      </c>
      <c r="D1617" s="121">
        <v>435780</v>
      </c>
      <c r="E1617" s="121">
        <v>217890</v>
      </c>
      <c r="G1617" t="s">
        <v>198</v>
      </c>
      <c r="H1617" t="s">
        <v>7521</v>
      </c>
      <c r="I1617" t="s">
        <v>7522</v>
      </c>
      <c r="J1617" s="180">
        <v>159620</v>
      </c>
    </row>
    <row r="1618" spans="1:10">
      <c r="A1618" s="120" t="s">
        <v>260</v>
      </c>
      <c r="B1618" s="120">
        <v>4147100</v>
      </c>
      <c r="C1618" s="120" t="s">
        <v>4436</v>
      </c>
      <c r="D1618" s="121">
        <v>373874</v>
      </c>
      <c r="E1618" s="121">
        <v>186937</v>
      </c>
      <c r="G1618" t="s">
        <v>198</v>
      </c>
      <c r="H1618" t="s">
        <v>7523</v>
      </c>
      <c r="I1618" t="s">
        <v>7524</v>
      </c>
      <c r="J1618" s="180">
        <v>173497</v>
      </c>
    </row>
    <row r="1619" spans="1:10">
      <c r="A1619" s="120" t="s">
        <v>260</v>
      </c>
      <c r="B1619" s="120">
        <v>4137500</v>
      </c>
      <c r="C1619" s="120" t="s">
        <v>4436</v>
      </c>
      <c r="D1619" s="121">
        <v>352709</v>
      </c>
      <c r="E1619" s="121">
        <v>176354</v>
      </c>
      <c r="G1619" t="s">
        <v>198</v>
      </c>
      <c r="H1619" t="s">
        <v>7525</v>
      </c>
      <c r="I1619" t="s">
        <v>7526</v>
      </c>
      <c r="J1619" s="180">
        <v>2131604</v>
      </c>
    </row>
    <row r="1620" spans="1:10">
      <c r="A1620" s="120" t="s">
        <v>260</v>
      </c>
      <c r="B1620" s="120">
        <v>2317300</v>
      </c>
      <c r="C1620" s="120" t="s">
        <v>4436</v>
      </c>
      <c r="D1620" s="121">
        <v>323319</v>
      </c>
      <c r="E1620" s="121">
        <v>161659</v>
      </c>
      <c r="G1620" t="s">
        <v>198</v>
      </c>
      <c r="H1620" t="s">
        <v>7527</v>
      </c>
      <c r="I1620" t="s">
        <v>7528</v>
      </c>
      <c r="J1620" s="180">
        <v>217794</v>
      </c>
    </row>
    <row r="1621" spans="1:10">
      <c r="A1621" s="120" t="s">
        <v>260</v>
      </c>
      <c r="B1621" s="120">
        <v>4147300</v>
      </c>
      <c r="C1621" s="120" t="s">
        <v>4436</v>
      </c>
      <c r="D1621" s="121">
        <v>303260</v>
      </c>
      <c r="E1621" s="121">
        <v>151630</v>
      </c>
      <c r="G1621" t="s">
        <v>198</v>
      </c>
      <c r="H1621" t="s">
        <v>7529</v>
      </c>
      <c r="I1621" t="s">
        <v>7530</v>
      </c>
      <c r="J1621" s="180">
        <v>416401</v>
      </c>
    </row>
    <row r="1622" spans="1:10">
      <c r="A1622" s="120" t="s">
        <v>260</v>
      </c>
      <c r="B1622" s="120">
        <v>4147400</v>
      </c>
      <c r="C1622" s="120" t="s">
        <v>4436</v>
      </c>
      <c r="D1622" s="121">
        <v>265804</v>
      </c>
      <c r="E1622" s="121">
        <v>132902</v>
      </c>
      <c r="G1622" t="s">
        <v>198</v>
      </c>
      <c r="H1622" t="s">
        <v>7531</v>
      </c>
      <c r="I1622" t="s">
        <v>7532</v>
      </c>
      <c r="J1622" s="180">
        <v>390548</v>
      </c>
    </row>
    <row r="1623" spans="1:10">
      <c r="A1623" s="120" t="s">
        <v>260</v>
      </c>
      <c r="B1623" s="120">
        <v>177100</v>
      </c>
      <c r="C1623" s="120" t="s">
        <v>4445</v>
      </c>
      <c r="D1623" s="121">
        <v>1067149</v>
      </c>
      <c r="E1623" s="121">
        <v>533574</v>
      </c>
      <c r="G1623" t="s">
        <v>198</v>
      </c>
      <c r="H1623" t="s">
        <v>7533</v>
      </c>
      <c r="I1623" t="s">
        <v>4844</v>
      </c>
      <c r="J1623" s="180">
        <v>90368</v>
      </c>
    </row>
    <row r="1624" spans="1:10">
      <c r="A1624" s="120" t="s">
        <v>260</v>
      </c>
      <c r="B1624" s="120">
        <v>622500</v>
      </c>
      <c r="C1624" s="120" t="s">
        <v>4448</v>
      </c>
      <c r="D1624" s="121">
        <v>127554</v>
      </c>
      <c r="E1624" s="121">
        <v>63777</v>
      </c>
      <c r="G1624" t="s">
        <v>198</v>
      </c>
      <c r="H1624" t="s">
        <v>7534</v>
      </c>
      <c r="I1624" t="s">
        <v>4852</v>
      </c>
      <c r="J1624" s="180">
        <v>106688</v>
      </c>
    </row>
    <row r="1625" spans="1:10">
      <c r="A1625" s="120" t="s">
        <v>260</v>
      </c>
      <c r="B1625" s="120">
        <v>177200</v>
      </c>
      <c r="C1625" s="120" t="s">
        <v>4452</v>
      </c>
      <c r="D1625" s="121">
        <v>903509</v>
      </c>
      <c r="E1625" s="121">
        <v>451754</v>
      </c>
      <c r="G1625" t="s">
        <v>198</v>
      </c>
      <c r="H1625" t="s">
        <v>7535</v>
      </c>
      <c r="I1625" t="s">
        <v>4930</v>
      </c>
      <c r="J1625" s="180">
        <v>126739</v>
      </c>
    </row>
    <row r="1626" spans="1:10">
      <c r="A1626" s="120" t="s">
        <v>260</v>
      </c>
      <c r="B1626" s="120">
        <v>177300</v>
      </c>
      <c r="C1626" s="120" t="s">
        <v>4460</v>
      </c>
      <c r="D1626" s="121">
        <v>4211898</v>
      </c>
      <c r="E1626" s="121">
        <v>2105949</v>
      </c>
      <c r="G1626" t="s">
        <v>198</v>
      </c>
      <c r="H1626" t="s">
        <v>7536</v>
      </c>
      <c r="I1626" t="s">
        <v>7537</v>
      </c>
      <c r="J1626" s="180">
        <v>420718</v>
      </c>
    </row>
    <row r="1627" spans="1:10">
      <c r="A1627" s="120" t="s">
        <v>260</v>
      </c>
      <c r="B1627" s="120">
        <v>4175000</v>
      </c>
      <c r="C1627" s="120" t="s">
        <v>4517</v>
      </c>
      <c r="D1627" s="121">
        <v>177669</v>
      </c>
      <c r="E1627" s="121">
        <v>88834</v>
      </c>
      <c r="G1627" t="s">
        <v>198</v>
      </c>
      <c r="H1627" t="s">
        <v>7538</v>
      </c>
      <c r="I1627" t="s">
        <v>4995</v>
      </c>
      <c r="J1627" s="180">
        <v>40001</v>
      </c>
    </row>
    <row r="1628" spans="1:10">
      <c r="A1628" s="120" t="s">
        <v>260</v>
      </c>
      <c r="B1628" s="120">
        <v>4136900</v>
      </c>
      <c r="C1628" s="120" t="s">
        <v>4533</v>
      </c>
      <c r="D1628" s="121">
        <v>43036</v>
      </c>
      <c r="E1628" s="121">
        <v>21518</v>
      </c>
      <c r="G1628" t="s">
        <v>198</v>
      </c>
      <c r="H1628" t="s">
        <v>7539</v>
      </c>
      <c r="I1628" t="s">
        <v>5006</v>
      </c>
      <c r="J1628" s="180">
        <v>213172</v>
      </c>
    </row>
    <row r="1629" spans="1:10">
      <c r="A1629" s="120" t="s">
        <v>260</v>
      </c>
      <c r="B1629" s="120">
        <v>4137000</v>
      </c>
      <c r="C1629" s="120" t="s">
        <v>4534</v>
      </c>
      <c r="D1629" s="121">
        <v>37971</v>
      </c>
      <c r="E1629" s="121">
        <v>18985</v>
      </c>
      <c r="G1629" t="s">
        <v>198</v>
      </c>
      <c r="H1629" t="s">
        <v>7540</v>
      </c>
      <c r="I1629" t="s">
        <v>5021</v>
      </c>
      <c r="J1629" s="180">
        <v>1973106</v>
      </c>
    </row>
    <row r="1630" spans="1:10">
      <c r="A1630" s="120" t="s">
        <v>260</v>
      </c>
      <c r="B1630" s="120">
        <v>177400</v>
      </c>
      <c r="C1630" s="120" t="s">
        <v>4573</v>
      </c>
      <c r="D1630" s="121">
        <v>6207010</v>
      </c>
      <c r="E1630" s="121">
        <v>3103505</v>
      </c>
      <c r="G1630" t="s">
        <v>249</v>
      </c>
      <c r="H1630" t="s">
        <v>7541</v>
      </c>
      <c r="I1630" t="s">
        <v>1518</v>
      </c>
      <c r="J1630" s="180">
        <v>303958</v>
      </c>
    </row>
    <row r="1631" spans="1:10">
      <c r="A1631" s="120" t="s">
        <v>260</v>
      </c>
      <c r="B1631" s="120">
        <v>177600</v>
      </c>
      <c r="C1631" s="120" t="s">
        <v>4603</v>
      </c>
      <c r="D1631" s="121">
        <v>29874590</v>
      </c>
      <c r="E1631" s="121">
        <v>14937295</v>
      </c>
      <c r="G1631" t="s">
        <v>249</v>
      </c>
      <c r="H1631" t="s">
        <v>7542</v>
      </c>
      <c r="I1631" t="s">
        <v>3873</v>
      </c>
      <c r="J1631" s="180">
        <v>530025</v>
      </c>
    </row>
    <row r="1632" spans="1:10">
      <c r="A1632" s="120" t="s">
        <v>260</v>
      </c>
      <c r="B1632" s="120">
        <v>933300</v>
      </c>
      <c r="C1632" s="120" t="s">
        <v>4604</v>
      </c>
      <c r="D1632" s="121">
        <v>1731887</v>
      </c>
      <c r="E1632" s="121">
        <v>865943</v>
      </c>
      <c r="G1632" t="s">
        <v>249</v>
      </c>
      <c r="H1632" t="s">
        <v>7543</v>
      </c>
      <c r="I1632" t="s">
        <v>4017</v>
      </c>
      <c r="J1632" s="180">
        <v>122147</v>
      </c>
    </row>
    <row r="1633" spans="1:10">
      <c r="A1633" s="120" t="s">
        <v>260</v>
      </c>
      <c r="B1633" s="120">
        <v>177500</v>
      </c>
      <c r="C1633" s="120" t="s">
        <v>4605</v>
      </c>
      <c r="D1633" s="121">
        <v>31448178</v>
      </c>
      <c r="E1633" s="121">
        <v>15724089</v>
      </c>
      <c r="G1633" t="s">
        <v>249</v>
      </c>
      <c r="H1633" t="s">
        <v>7544</v>
      </c>
      <c r="I1633" t="s">
        <v>4105</v>
      </c>
      <c r="J1633" s="180">
        <v>278746</v>
      </c>
    </row>
    <row r="1634" spans="1:10">
      <c r="A1634" s="120" t="s">
        <v>260</v>
      </c>
      <c r="B1634" s="120">
        <v>176500</v>
      </c>
      <c r="C1634" s="120" t="s">
        <v>4714</v>
      </c>
      <c r="D1634" s="121">
        <v>43064</v>
      </c>
      <c r="E1634" s="121">
        <v>21532</v>
      </c>
      <c r="G1634" t="s">
        <v>249</v>
      </c>
      <c r="H1634" t="s">
        <v>7545</v>
      </c>
      <c r="I1634" t="s">
        <v>7546</v>
      </c>
      <c r="J1634" s="180">
        <v>131133</v>
      </c>
    </row>
    <row r="1635" spans="1:10">
      <c r="A1635" s="120" t="s">
        <v>260</v>
      </c>
      <c r="B1635" s="120">
        <v>2124400</v>
      </c>
      <c r="C1635" s="120" t="s">
        <v>4736</v>
      </c>
      <c r="D1635" s="121">
        <v>281764</v>
      </c>
      <c r="E1635" s="121">
        <v>140882</v>
      </c>
      <c r="G1635" t="s">
        <v>249</v>
      </c>
      <c r="H1635" t="s">
        <v>7547</v>
      </c>
      <c r="I1635" t="s">
        <v>4814</v>
      </c>
      <c r="J1635" s="180">
        <v>856151</v>
      </c>
    </row>
    <row r="1636" spans="1:10">
      <c r="A1636" s="120" t="s">
        <v>260</v>
      </c>
      <c r="B1636" s="120">
        <v>166400</v>
      </c>
      <c r="C1636" s="120" t="s">
        <v>4738</v>
      </c>
      <c r="D1636" s="121">
        <v>1539673</v>
      </c>
      <c r="E1636" s="121">
        <v>769836</v>
      </c>
      <c r="G1636" t="s">
        <v>249</v>
      </c>
      <c r="H1636" t="s">
        <v>7548</v>
      </c>
      <c r="I1636" t="s">
        <v>4815</v>
      </c>
      <c r="J1636" s="180">
        <v>1130289</v>
      </c>
    </row>
    <row r="1637" spans="1:10">
      <c r="A1637" s="120" t="s">
        <v>260</v>
      </c>
      <c r="B1637" s="120">
        <v>177800</v>
      </c>
      <c r="C1637" s="120" t="s">
        <v>4828</v>
      </c>
      <c r="D1637" s="121">
        <v>158225</v>
      </c>
      <c r="E1637" s="121">
        <v>79112</v>
      </c>
      <c r="G1637" t="s">
        <v>249</v>
      </c>
      <c r="H1637" t="s">
        <v>7549</v>
      </c>
      <c r="I1637" t="s">
        <v>4933</v>
      </c>
      <c r="J1637" s="180">
        <v>581676</v>
      </c>
    </row>
    <row r="1638" spans="1:10">
      <c r="A1638" s="120" t="s">
        <v>260</v>
      </c>
      <c r="B1638" s="120">
        <v>4179100</v>
      </c>
      <c r="C1638" s="120" t="s">
        <v>4845</v>
      </c>
      <c r="D1638" s="121">
        <v>537056</v>
      </c>
      <c r="E1638" s="121">
        <v>268528</v>
      </c>
      <c r="G1638" t="s">
        <v>276</v>
      </c>
      <c r="H1638" t="s">
        <v>7550</v>
      </c>
      <c r="I1638" t="s">
        <v>578</v>
      </c>
      <c r="J1638" s="180">
        <v>51569</v>
      </c>
    </row>
    <row r="1639" spans="1:10">
      <c r="A1639" s="120" t="s">
        <v>260</v>
      </c>
      <c r="B1639" s="120">
        <v>693100</v>
      </c>
      <c r="C1639" s="120" t="s">
        <v>4917</v>
      </c>
      <c r="D1639" s="121">
        <v>3198731</v>
      </c>
      <c r="E1639" s="121">
        <v>1599365</v>
      </c>
      <c r="G1639" t="s">
        <v>276</v>
      </c>
      <c r="H1639" t="s">
        <v>7551</v>
      </c>
      <c r="I1639" t="s">
        <v>710</v>
      </c>
      <c r="J1639" s="180">
        <v>1316</v>
      </c>
    </row>
    <row r="1640" spans="1:10">
      <c r="A1640" s="120" t="s">
        <v>260</v>
      </c>
      <c r="B1640" s="120">
        <v>178000</v>
      </c>
      <c r="C1640" s="120" t="s">
        <v>4978</v>
      </c>
      <c r="D1640" s="121">
        <v>7997093</v>
      </c>
      <c r="E1640" s="121">
        <v>3998546</v>
      </c>
      <c r="G1640" t="s">
        <v>276</v>
      </c>
      <c r="H1640" t="s">
        <v>7552</v>
      </c>
      <c r="I1640" t="s">
        <v>757</v>
      </c>
      <c r="J1640" s="180">
        <v>91705</v>
      </c>
    </row>
    <row r="1641" spans="1:10">
      <c r="A1641" s="120" t="s">
        <v>260</v>
      </c>
      <c r="B1641" s="120">
        <v>178100</v>
      </c>
      <c r="C1641" s="120" t="s">
        <v>5008</v>
      </c>
      <c r="D1641" s="121">
        <v>2023744</v>
      </c>
      <c r="E1641" s="121">
        <v>1011872</v>
      </c>
      <c r="G1641" t="s">
        <v>276</v>
      </c>
      <c r="H1641" t="s">
        <v>7553</v>
      </c>
      <c r="I1641" t="s">
        <v>758</v>
      </c>
      <c r="J1641" s="180">
        <v>33621</v>
      </c>
    </row>
    <row r="1642" spans="1:10">
      <c r="A1642" s="120" t="s">
        <v>260</v>
      </c>
      <c r="B1642" s="120">
        <v>165500</v>
      </c>
      <c r="C1642" s="120" t="s">
        <v>5020</v>
      </c>
      <c r="D1642" s="121">
        <v>5035279</v>
      </c>
      <c r="E1642" s="121">
        <v>2517639</v>
      </c>
      <c r="G1642" t="s">
        <v>276</v>
      </c>
      <c r="H1642" t="s">
        <v>7554</v>
      </c>
      <c r="I1642" t="s">
        <v>7555</v>
      </c>
      <c r="J1642" s="180">
        <v>11146</v>
      </c>
    </row>
    <row r="1643" spans="1:10">
      <c r="A1643" s="120" t="s">
        <v>260</v>
      </c>
      <c r="B1643" s="120">
        <v>178300</v>
      </c>
      <c r="C1643" s="120" t="s">
        <v>5074</v>
      </c>
      <c r="D1643" s="121">
        <v>119293</v>
      </c>
      <c r="E1643" s="121">
        <v>59646</v>
      </c>
      <c r="G1643" t="s">
        <v>276</v>
      </c>
      <c r="H1643" t="s">
        <v>7556</v>
      </c>
      <c r="I1643" t="s">
        <v>1058</v>
      </c>
      <c r="J1643" s="180">
        <v>89610</v>
      </c>
    </row>
    <row r="1644" spans="1:10">
      <c r="A1644" s="120" t="s">
        <v>322</v>
      </c>
      <c r="B1644" s="120">
        <v>3538300</v>
      </c>
      <c r="C1644" s="120" t="s">
        <v>323</v>
      </c>
      <c r="D1644" s="121">
        <v>48376</v>
      </c>
      <c r="E1644" s="121">
        <v>24188</v>
      </c>
      <c r="G1644" t="s">
        <v>276</v>
      </c>
      <c r="H1644" t="s">
        <v>7557</v>
      </c>
      <c r="I1644" t="s">
        <v>1428</v>
      </c>
      <c r="J1644" s="180">
        <v>22090</v>
      </c>
    </row>
    <row r="1645" spans="1:10">
      <c r="A1645" s="120" t="s">
        <v>322</v>
      </c>
      <c r="B1645" s="120">
        <v>182300</v>
      </c>
      <c r="C1645" s="120" t="s">
        <v>415</v>
      </c>
      <c r="D1645" s="121">
        <v>12438</v>
      </c>
      <c r="E1645" s="121">
        <v>6219</v>
      </c>
      <c r="G1645" t="s">
        <v>276</v>
      </c>
      <c r="H1645" t="s">
        <v>7558</v>
      </c>
      <c r="I1645" t="s">
        <v>1594</v>
      </c>
      <c r="J1645" s="180">
        <v>16601</v>
      </c>
    </row>
    <row r="1646" spans="1:10">
      <c r="A1646" s="120" t="s">
        <v>322</v>
      </c>
      <c r="B1646" s="120">
        <v>178400</v>
      </c>
      <c r="C1646" s="120" t="s">
        <v>416</v>
      </c>
      <c r="D1646" s="121">
        <v>492118</v>
      </c>
      <c r="E1646" s="121">
        <v>246059</v>
      </c>
      <c r="G1646" t="s">
        <v>276</v>
      </c>
      <c r="H1646" t="s">
        <v>7559</v>
      </c>
      <c r="I1646" t="s">
        <v>1663</v>
      </c>
      <c r="J1646" s="180">
        <v>61750</v>
      </c>
    </row>
    <row r="1647" spans="1:10">
      <c r="A1647" s="120" t="s">
        <v>322</v>
      </c>
      <c r="B1647" s="120">
        <v>178500</v>
      </c>
      <c r="C1647" s="120" t="s">
        <v>417</v>
      </c>
      <c r="D1647" s="121">
        <v>1564159</v>
      </c>
      <c r="E1647" s="121">
        <v>782079</v>
      </c>
      <c r="G1647" t="s">
        <v>276</v>
      </c>
      <c r="H1647" t="s">
        <v>7560</v>
      </c>
      <c r="I1647" t="s">
        <v>1735</v>
      </c>
      <c r="J1647" s="180">
        <v>80948</v>
      </c>
    </row>
    <row r="1648" spans="1:10">
      <c r="A1648" s="120" t="s">
        <v>322</v>
      </c>
      <c r="B1648" s="120">
        <v>4155900</v>
      </c>
      <c r="C1648" s="120" t="s">
        <v>555</v>
      </c>
      <c r="D1648" s="121">
        <v>286480</v>
      </c>
      <c r="E1648" s="121">
        <v>143240</v>
      </c>
      <c r="G1648" t="s">
        <v>276</v>
      </c>
      <c r="H1648" t="s">
        <v>7561</v>
      </c>
      <c r="I1648" t="s">
        <v>1902</v>
      </c>
      <c r="J1648" s="180">
        <v>141909</v>
      </c>
    </row>
    <row r="1649" spans="1:10">
      <c r="A1649" s="120" t="s">
        <v>322</v>
      </c>
      <c r="B1649" s="120">
        <v>3176300</v>
      </c>
      <c r="C1649" s="120" t="s">
        <v>581</v>
      </c>
      <c r="D1649" s="121">
        <v>400623</v>
      </c>
      <c r="E1649" s="121">
        <v>200311</v>
      </c>
      <c r="G1649" t="s">
        <v>276</v>
      </c>
      <c r="H1649" t="s">
        <v>7562</v>
      </c>
      <c r="I1649" t="s">
        <v>2005</v>
      </c>
      <c r="J1649" s="180">
        <v>9884324</v>
      </c>
    </row>
    <row r="1650" spans="1:10">
      <c r="A1650" s="120" t="s">
        <v>322</v>
      </c>
      <c r="B1650" s="120">
        <v>178600</v>
      </c>
      <c r="C1650" s="120" t="s">
        <v>602</v>
      </c>
      <c r="D1650" s="121">
        <v>15246930</v>
      </c>
      <c r="E1650" s="121">
        <v>7623465</v>
      </c>
      <c r="G1650" t="s">
        <v>276</v>
      </c>
      <c r="H1650" t="s">
        <v>7563</v>
      </c>
      <c r="I1650" t="s">
        <v>2098</v>
      </c>
      <c r="J1650" s="180">
        <v>39318</v>
      </c>
    </row>
    <row r="1651" spans="1:10">
      <c r="A1651" s="120" t="s">
        <v>322</v>
      </c>
      <c r="B1651" s="120">
        <v>163700</v>
      </c>
      <c r="C1651" s="120" t="s">
        <v>709</v>
      </c>
      <c r="D1651" s="121">
        <v>5547</v>
      </c>
      <c r="E1651" s="121">
        <v>2773</v>
      </c>
      <c r="G1651" t="s">
        <v>276</v>
      </c>
      <c r="H1651" t="s">
        <v>7564</v>
      </c>
      <c r="I1651" t="s">
        <v>2332</v>
      </c>
      <c r="J1651" s="180">
        <v>171389</v>
      </c>
    </row>
    <row r="1652" spans="1:10">
      <c r="A1652" s="120" t="s">
        <v>322</v>
      </c>
      <c r="B1652" s="120">
        <v>178700</v>
      </c>
      <c r="C1652" s="120" t="s">
        <v>711</v>
      </c>
      <c r="D1652" s="121">
        <v>1269847</v>
      </c>
      <c r="E1652" s="121">
        <v>634923</v>
      </c>
      <c r="G1652" t="s">
        <v>276</v>
      </c>
      <c r="H1652" t="s">
        <v>7565</v>
      </c>
      <c r="I1652" t="s">
        <v>2536</v>
      </c>
      <c r="J1652" s="180">
        <v>742233</v>
      </c>
    </row>
    <row r="1653" spans="1:10">
      <c r="A1653" s="120" t="s">
        <v>322</v>
      </c>
      <c r="B1653" s="120">
        <v>178800</v>
      </c>
      <c r="C1653" s="120" t="s">
        <v>847</v>
      </c>
      <c r="D1653" s="121">
        <v>3005303</v>
      </c>
      <c r="E1653" s="121">
        <v>1502651</v>
      </c>
      <c r="G1653" t="s">
        <v>276</v>
      </c>
      <c r="H1653" t="s">
        <v>7566</v>
      </c>
      <c r="I1653" t="s">
        <v>2577</v>
      </c>
      <c r="J1653" s="180">
        <v>115614</v>
      </c>
    </row>
    <row r="1654" spans="1:10">
      <c r="A1654" s="120" t="s">
        <v>322</v>
      </c>
      <c r="B1654" s="120">
        <v>183400</v>
      </c>
      <c r="C1654" s="120" t="s">
        <v>908</v>
      </c>
      <c r="D1654" s="121">
        <v>562456</v>
      </c>
      <c r="E1654" s="121">
        <v>281228</v>
      </c>
      <c r="G1654" t="s">
        <v>276</v>
      </c>
      <c r="H1654" t="s">
        <v>7567</v>
      </c>
      <c r="I1654" t="s">
        <v>2685</v>
      </c>
      <c r="J1654" s="180">
        <v>54783</v>
      </c>
    </row>
    <row r="1655" spans="1:10">
      <c r="A1655" s="120" t="s">
        <v>322</v>
      </c>
      <c r="B1655" s="120">
        <v>4274300</v>
      </c>
      <c r="C1655" s="120" t="s">
        <v>962</v>
      </c>
      <c r="D1655" s="121">
        <v>169712</v>
      </c>
      <c r="E1655" s="121">
        <v>84856</v>
      </c>
      <c r="G1655" t="s">
        <v>276</v>
      </c>
      <c r="H1655" t="s">
        <v>7568</v>
      </c>
      <c r="I1655" t="s">
        <v>2978</v>
      </c>
      <c r="J1655" s="180">
        <v>68189</v>
      </c>
    </row>
    <row r="1656" spans="1:10">
      <c r="A1656" s="120" t="s">
        <v>322</v>
      </c>
      <c r="B1656" s="120">
        <v>178900</v>
      </c>
      <c r="C1656" s="120" t="s">
        <v>1125</v>
      </c>
      <c r="D1656" s="121">
        <v>31256</v>
      </c>
      <c r="E1656" s="121">
        <v>15628</v>
      </c>
      <c r="G1656" t="s">
        <v>276</v>
      </c>
      <c r="H1656" t="s">
        <v>7569</v>
      </c>
      <c r="I1656" t="s">
        <v>3084</v>
      </c>
      <c r="J1656" s="180">
        <v>82333</v>
      </c>
    </row>
    <row r="1657" spans="1:10">
      <c r="A1657" s="120" t="s">
        <v>322</v>
      </c>
      <c r="B1657" s="120">
        <v>4258200</v>
      </c>
      <c r="C1657" s="120" t="s">
        <v>1127</v>
      </c>
      <c r="D1657" s="121">
        <v>14023</v>
      </c>
      <c r="E1657" s="121">
        <v>7011</v>
      </c>
      <c r="G1657" t="s">
        <v>276</v>
      </c>
      <c r="H1657" t="s">
        <v>7570</v>
      </c>
      <c r="I1657" t="s">
        <v>3120</v>
      </c>
      <c r="J1657" s="180">
        <v>13425519</v>
      </c>
    </row>
    <row r="1658" spans="1:10">
      <c r="A1658" s="120" t="s">
        <v>322</v>
      </c>
      <c r="B1658" s="120">
        <v>2087600</v>
      </c>
      <c r="C1658" s="120" t="s">
        <v>1334</v>
      </c>
      <c r="D1658" s="121">
        <v>65681</v>
      </c>
      <c r="E1658" s="121">
        <v>32840</v>
      </c>
      <c r="G1658" t="s">
        <v>276</v>
      </c>
      <c r="H1658" t="s">
        <v>7571</v>
      </c>
      <c r="I1658" t="s">
        <v>3195</v>
      </c>
      <c r="J1658" s="180">
        <v>81638</v>
      </c>
    </row>
    <row r="1659" spans="1:10">
      <c r="A1659" s="120" t="s">
        <v>322</v>
      </c>
      <c r="B1659" s="120">
        <v>4100300</v>
      </c>
      <c r="C1659" s="120" t="s">
        <v>1483</v>
      </c>
      <c r="D1659" s="121">
        <v>219869</v>
      </c>
      <c r="E1659" s="121">
        <v>109934</v>
      </c>
      <c r="G1659" t="s">
        <v>276</v>
      </c>
      <c r="H1659" t="s">
        <v>7572</v>
      </c>
      <c r="I1659" t="s">
        <v>3307</v>
      </c>
      <c r="J1659" s="180">
        <v>761311</v>
      </c>
    </row>
    <row r="1660" spans="1:10">
      <c r="A1660" s="120" t="s">
        <v>322</v>
      </c>
      <c r="B1660" s="120">
        <v>179200</v>
      </c>
      <c r="C1660" s="120" t="s">
        <v>1488</v>
      </c>
      <c r="D1660" s="121">
        <v>1574528</v>
      </c>
      <c r="E1660" s="121">
        <v>787264</v>
      </c>
      <c r="G1660" t="s">
        <v>276</v>
      </c>
      <c r="H1660" t="s">
        <v>7573</v>
      </c>
      <c r="I1660" t="s">
        <v>3407</v>
      </c>
      <c r="J1660" s="180">
        <v>72354</v>
      </c>
    </row>
    <row r="1661" spans="1:10">
      <c r="A1661" s="120" t="s">
        <v>322</v>
      </c>
      <c r="B1661" s="120">
        <v>2164300</v>
      </c>
      <c r="C1661" s="120" t="s">
        <v>1530</v>
      </c>
      <c r="D1661" s="121">
        <v>60627</v>
      </c>
      <c r="E1661" s="121">
        <v>30313</v>
      </c>
      <c r="G1661" t="s">
        <v>276</v>
      </c>
      <c r="H1661" t="s">
        <v>7574</v>
      </c>
      <c r="I1661" t="s">
        <v>3530</v>
      </c>
      <c r="J1661" s="180">
        <v>94158</v>
      </c>
    </row>
    <row r="1662" spans="1:10">
      <c r="A1662" s="120" t="s">
        <v>322</v>
      </c>
      <c r="B1662" s="120">
        <v>179300</v>
      </c>
      <c r="C1662" s="120" t="s">
        <v>1559</v>
      </c>
      <c r="D1662" s="121">
        <v>958680</v>
      </c>
      <c r="E1662" s="121">
        <v>479340</v>
      </c>
      <c r="G1662" t="s">
        <v>276</v>
      </c>
      <c r="H1662" t="s">
        <v>7575</v>
      </c>
      <c r="I1662" t="s">
        <v>3665</v>
      </c>
      <c r="J1662" s="180">
        <v>56994</v>
      </c>
    </row>
    <row r="1663" spans="1:10">
      <c r="A1663" s="120" t="s">
        <v>322</v>
      </c>
      <c r="B1663" s="120">
        <v>179800</v>
      </c>
      <c r="C1663" s="120" t="s">
        <v>1819</v>
      </c>
      <c r="D1663" s="121">
        <v>1071874</v>
      </c>
      <c r="E1663" s="121">
        <v>535937</v>
      </c>
      <c r="G1663" t="s">
        <v>276</v>
      </c>
      <c r="H1663" t="s">
        <v>7576</v>
      </c>
      <c r="I1663" t="s">
        <v>3685</v>
      </c>
      <c r="J1663" s="180">
        <v>76976</v>
      </c>
    </row>
    <row r="1664" spans="1:10">
      <c r="A1664" s="120" t="s">
        <v>322</v>
      </c>
      <c r="B1664" s="120">
        <v>179900</v>
      </c>
      <c r="C1664" s="120" t="s">
        <v>1926</v>
      </c>
      <c r="D1664" s="121">
        <v>792911</v>
      </c>
      <c r="E1664" s="121">
        <v>396455</v>
      </c>
      <c r="G1664" t="s">
        <v>276</v>
      </c>
      <c r="H1664" t="s">
        <v>7577</v>
      </c>
      <c r="I1664" t="s">
        <v>4106</v>
      </c>
      <c r="J1664" s="180">
        <v>60892</v>
      </c>
    </row>
    <row r="1665" spans="1:10">
      <c r="A1665" s="120" t="s">
        <v>322</v>
      </c>
      <c r="B1665" s="120">
        <v>180000</v>
      </c>
      <c r="C1665" s="120" t="s">
        <v>1933</v>
      </c>
      <c r="D1665" s="121">
        <v>1551701</v>
      </c>
      <c r="E1665" s="121">
        <v>775850</v>
      </c>
      <c r="G1665" t="s">
        <v>276</v>
      </c>
      <c r="H1665" t="s">
        <v>7578</v>
      </c>
      <c r="I1665" t="s">
        <v>4112</v>
      </c>
      <c r="J1665" s="180">
        <v>82547</v>
      </c>
    </row>
    <row r="1666" spans="1:10">
      <c r="A1666" s="120" t="s">
        <v>322</v>
      </c>
      <c r="B1666" s="120">
        <v>180100</v>
      </c>
      <c r="C1666" s="120" t="s">
        <v>2010</v>
      </c>
      <c r="D1666" s="121">
        <v>1065765</v>
      </c>
      <c r="E1666" s="121">
        <v>532882</v>
      </c>
      <c r="G1666" t="s">
        <v>276</v>
      </c>
      <c r="H1666" t="s">
        <v>7579</v>
      </c>
      <c r="I1666" t="s">
        <v>4126</v>
      </c>
      <c r="J1666" s="180">
        <v>81200</v>
      </c>
    </row>
    <row r="1667" spans="1:10">
      <c r="A1667" s="120" t="s">
        <v>322</v>
      </c>
      <c r="B1667" s="120">
        <v>726300</v>
      </c>
      <c r="C1667" s="120" t="s">
        <v>2103</v>
      </c>
      <c r="D1667" s="121">
        <v>469591</v>
      </c>
      <c r="E1667" s="121">
        <v>234795</v>
      </c>
      <c r="G1667" t="s">
        <v>276</v>
      </c>
      <c r="H1667" t="s">
        <v>7580</v>
      </c>
      <c r="I1667" t="s">
        <v>4388</v>
      </c>
      <c r="J1667" s="180">
        <v>189774</v>
      </c>
    </row>
    <row r="1668" spans="1:10">
      <c r="A1668" s="120" t="s">
        <v>322</v>
      </c>
      <c r="B1668" s="120">
        <v>4140500</v>
      </c>
      <c r="C1668" s="120" t="s">
        <v>2118</v>
      </c>
      <c r="D1668" s="121">
        <v>7486</v>
      </c>
      <c r="E1668" s="121">
        <v>3743</v>
      </c>
      <c r="G1668" t="s">
        <v>276</v>
      </c>
      <c r="H1668" t="s">
        <v>7581</v>
      </c>
      <c r="I1668" t="s">
        <v>4392</v>
      </c>
      <c r="J1668" s="180">
        <v>588559</v>
      </c>
    </row>
    <row r="1669" spans="1:10">
      <c r="A1669" s="120" t="s">
        <v>322</v>
      </c>
      <c r="B1669" s="120">
        <v>180300</v>
      </c>
      <c r="C1669" s="120" t="s">
        <v>2148</v>
      </c>
      <c r="D1669" s="121">
        <v>960261</v>
      </c>
      <c r="E1669" s="121">
        <v>480130</v>
      </c>
      <c r="G1669" t="s">
        <v>276</v>
      </c>
      <c r="H1669" t="s">
        <v>7582</v>
      </c>
      <c r="I1669" t="s">
        <v>7583</v>
      </c>
      <c r="J1669" s="180">
        <v>97662</v>
      </c>
    </row>
    <row r="1670" spans="1:10">
      <c r="A1670" s="120" t="s">
        <v>322</v>
      </c>
      <c r="B1670" s="120">
        <v>4256100</v>
      </c>
      <c r="C1670" s="120" t="s">
        <v>2187</v>
      </c>
      <c r="D1670" s="121">
        <v>76551</v>
      </c>
      <c r="E1670" s="121">
        <v>38275</v>
      </c>
      <c r="G1670" t="s">
        <v>276</v>
      </c>
      <c r="H1670" t="s">
        <v>7584</v>
      </c>
      <c r="I1670" t="s">
        <v>4861</v>
      </c>
      <c r="J1670" s="180">
        <v>68231</v>
      </c>
    </row>
    <row r="1671" spans="1:10">
      <c r="A1671" s="120" t="s">
        <v>322</v>
      </c>
      <c r="B1671" s="120">
        <v>180500</v>
      </c>
      <c r="C1671" s="120" t="s">
        <v>2189</v>
      </c>
      <c r="D1671" s="121">
        <v>3336999</v>
      </c>
      <c r="E1671" s="121">
        <v>1668499</v>
      </c>
      <c r="G1671" t="s">
        <v>276</v>
      </c>
      <c r="H1671" t="s">
        <v>7585</v>
      </c>
      <c r="I1671" t="s">
        <v>7586</v>
      </c>
      <c r="J1671" s="180">
        <v>79744</v>
      </c>
    </row>
    <row r="1672" spans="1:10">
      <c r="A1672" s="120" t="s">
        <v>322</v>
      </c>
      <c r="B1672" s="120">
        <v>180700</v>
      </c>
      <c r="C1672" s="120" t="s">
        <v>2190</v>
      </c>
      <c r="D1672" s="121">
        <v>9566914</v>
      </c>
      <c r="E1672" s="121">
        <v>4783457</v>
      </c>
      <c r="G1672" t="s">
        <v>276</v>
      </c>
      <c r="H1672" t="s">
        <v>7587</v>
      </c>
      <c r="I1672" t="s">
        <v>4865</v>
      </c>
      <c r="J1672" s="180">
        <v>9803132</v>
      </c>
    </row>
    <row r="1673" spans="1:10">
      <c r="A1673" s="120" t="s">
        <v>322</v>
      </c>
      <c r="B1673" s="120">
        <v>180900</v>
      </c>
      <c r="C1673" s="120" t="s">
        <v>2191</v>
      </c>
      <c r="D1673" s="121">
        <v>24572922</v>
      </c>
      <c r="E1673" s="121">
        <v>12286461</v>
      </c>
      <c r="G1673" t="s">
        <v>276</v>
      </c>
      <c r="H1673" t="s">
        <v>7588</v>
      </c>
      <c r="I1673" t="s">
        <v>4866</v>
      </c>
      <c r="J1673" s="180">
        <v>2922768</v>
      </c>
    </row>
    <row r="1674" spans="1:10">
      <c r="A1674" s="120" t="s">
        <v>322</v>
      </c>
      <c r="B1674" s="120">
        <v>181100</v>
      </c>
      <c r="C1674" s="120" t="s">
        <v>2192</v>
      </c>
      <c r="D1674" s="121">
        <v>1062722</v>
      </c>
      <c r="E1674" s="121">
        <v>531361</v>
      </c>
      <c r="G1674" t="s">
        <v>276</v>
      </c>
      <c r="H1674" t="s">
        <v>7589</v>
      </c>
      <c r="I1674" t="s">
        <v>7590</v>
      </c>
      <c r="J1674" s="180">
        <v>440105</v>
      </c>
    </row>
    <row r="1675" spans="1:10">
      <c r="A1675" s="120" t="s">
        <v>322</v>
      </c>
      <c r="B1675" s="120">
        <v>181400</v>
      </c>
      <c r="C1675" s="120" t="s">
        <v>2193</v>
      </c>
      <c r="D1675" s="121">
        <v>2505620</v>
      </c>
      <c r="E1675" s="121">
        <v>1252810</v>
      </c>
      <c r="G1675" t="s">
        <v>276</v>
      </c>
      <c r="H1675" t="s">
        <v>7591</v>
      </c>
      <c r="I1675" t="s">
        <v>4869</v>
      </c>
      <c r="J1675" s="180">
        <v>72850</v>
      </c>
    </row>
    <row r="1676" spans="1:10">
      <c r="A1676" s="120" t="s">
        <v>322</v>
      </c>
      <c r="B1676" s="120">
        <v>181500</v>
      </c>
      <c r="C1676" s="120" t="s">
        <v>2194</v>
      </c>
      <c r="D1676" s="121">
        <v>2947212</v>
      </c>
      <c r="E1676" s="121">
        <v>1473606</v>
      </c>
      <c r="G1676" t="s">
        <v>276</v>
      </c>
      <c r="H1676" t="s">
        <v>7592</v>
      </c>
      <c r="I1676" t="s">
        <v>4870</v>
      </c>
      <c r="J1676" s="180">
        <v>136810</v>
      </c>
    </row>
    <row r="1677" spans="1:10">
      <c r="A1677" s="120" t="s">
        <v>322</v>
      </c>
      <c r="B1677" s="120">
        <v>181300</v>
      </c>
      <c r="C1677" s="120" t="s">
        <v>2195</v>
      </c>
      <c r="D1677" s="121">
        <v>20919345</v>
      </c>
      <c r="E1677" s="121">
        <v>10459672</v>
      </c>
      <c r="G1677" t="s">
        <v>276</v>
      </c>
      <c r="H1677" t="s">
        <v>7593</v>
      </c>
      <c r="I1677" t="s">
        <v>5081</v>
      </c>
      <c r="J1677" s="180">
        <v>59887</v>
      </c>
    </row>
    <row r="1678" spans="1:10">
      <c r="A1678" s="120" t="s">
        <v>322</v>
      </c>
      <c r="B1678" s="120">
        <v>181600</v>
      </c>
      <c r="C1678" s="120" t="s">
        <v>2196</v>
      </c>
      <c r="D1678" s="121">
        <v>4500518</v>
      </c>
      <c r="E1678" s="121">
        <v>2250259</v>
      </c>
      <c r="G1678" t="s">
        <v>4768</v>
      </c>
      <c r="H1678" t="s">
        <v>7594</v>
      </c>
      <c r="I1678" t="s">
        <v>7595</v>
      </c>
      <c r="J1678" s="180">
        <v>1875124</v>
      </c>
    </row>
    <row r="1679" spans="1:10">
      <c r="A1679" s="120" t="s">
        <v>322</v>
      </c>
      <c r="B1679" s="120">
        <v>181700</v>
      </c>
      <c r="C1679" s="120" t="s">
        <v>2198</v>
      </c>
      <c r="D1679" s="121">
        <v>3667290</v>
      </c>
      <c r="E1679" s="121">
        <v>1833645</v>
      </c>
      <c r="G1679" t="s">
        <v>279</v>
      </c>
      <c r="H1679" t="s">
        <v>7596</v>
      </c>
      <c r="I1679" t="s">
        <v>992</v>
      </c>
      <c r="J1679" s="180">
        <v>86279</v>
      </c>
    </row>
    <row r="1680" spans="1:10">
      <c r="A1680" s="120" t="s">
        <v>322</v>
      </c>
      <c r="B1680" s="120">
        <v>182200</v>
      </c>
      <c r="C1680" s="120" t="s">
        <v>2199</v>
      </c>
      <c r="D1680" s="121">
        <v>4543246</v>
      </c>
      <c r="E1680" s="121">
        <v>2271623</v>
      </c>
      <c r="G1680" t="s">
        <v>279</v>
      </c>
      <c r="H1680" t="s">
        <v>7597</v>
      </c>
      <c r="I1680" t="s">
        <v>7598</v>
      </c>
      <c r="J1680" s="180">
        <v>4268</v>
      </c>
    </row>
    <row r="1681" spans="1:10">
      <c r="A1681" s="120" t="s">
        <v>322</v>
      </c>
      <c r="B1681" s="120">
        <v>457900</v>
      </c>
      <c r="C1681" s="120" t="s">
        <v>2254</v>
      </c>
      <c r="D1681" s="121">
        <v>995201</v>
      </c>
      <c r="E1681" s="121">
        <v>497600</v>
      </c>
      <c r="G1681" t="s">
        <v>279</v>
      </c>
      <c r="H1681" t="s">
        <v>7599</v>
      </c>
      <c r="I1681" t="s">
        <v>7600</v>
      </c>
      <c r="J1681" s="180">
        <v>73260</v>
      </c>
    </row>
    <row r="1682" spans="1:10">
      <c r="A1682" s="120" t="s">
        <v>322</v>
      </c>
      <c r="B1682" s="120">
        <v>991700</v>
      </c>
      <c r="C1682" s="120" t="s">
        <v>2283</v>
      </c>
      <c r="D1682" s="121">
        <v>33040571</v>
      </c>
      <c r="E1682" s="121">
        <v>16520285</v>
      </c>
      <c r="G1682" t="s">
        <v>279</v>
      </c>
      <c r="H1682" t="s">
        <v>7601</v>
      </c>
      <c r="I1682" t="s">
        <v>1912</v>
      </c>
      <c r="J1682" s="180">
        <v>15929</v>
      </c>
    </row>
    <row r="1683" spans="1:10">
      <c r="A1683" s="120" t="s">
        <v>322</v>
      </c>
      <c r="B1683" s="120">
        <v>951500</v>
      </c>
      <c r="C1683" s="120" t="s">
        <v>2288</v>
      </c>
      <c r="D1683" s="121">
        <v>104382</v>
      </c>
      <c r="E1683" s="121">
        <v>52191</v>
      </c>
      <c r="G1683" t="s">
        <v>279</v>
      </c>
      <c r="H1683" t="s">
        <v>7602</v>
      </c>
      <c r="I1683" t="s">
        <v>7603</v>
      </c>
      <c r="J1683" s="180">
        <v>5276</v>
      </c>
    </row>
    <row r="1684" spans="1:10">
      <c r="A1684" s="120" t="s">
        <v>322</v>
      </c>
      <c r="B1684" s="120">
        <v>4232800</v>
      </c>
      <c r="C1684" s="120" t="s">
        <v>2330</v>
      </c>
      <c r="D1684" s="121">
        <v>34392</v>
      </c>
      <c r="E1684" s="121">
        <v>17196</v>
      </c>
      <c r="G1684" t="s">
        <v>279</v>
      </c>
      <c r="H1684" t="s">
        <v>7604</v>
      </c>
      <c r="I1684" t="s">
        <v>3194</v>
      </c>
      <c r="J1684" s="180">
        <v>94426</v>
      </c>
    </row>
    <row r="1685" spans="1:10">
      <c r="A1685" s="120" t="s">
        <v>322</v>
      </c>
      <c r="B1685" s="120">
        <v>4256200</v>
      </c>
      <c r="C1685" s="120" t="s">
        <v>2388</v>
      </c>
      <c r="D1685" s="121">
        <v>335777</v>
      </c>
      <c r="E1685" s="121">
        <v>167888</v>
      </c>
      <c r="G1685" t="s">
        <v>279</v>
      </c>
      <c r="H1685" t="s">
        <v>7605</v>
      </c>
      <c r="I1685" t="s">
        <v>7606</v>
      </c>
      <c r="J1685" s="180">
        <v>5757</v>
      </c>
    </row>
    <row r="1686" spans="1:10">
      <c r="A1686" s="120" t="s">
        <v>322</v>
      </c>
      <c r="B1686" s="120">
        <v>2351300</v>
      </c>
      <c r="C1686" s="120" t="s">
        <v>2415</v>
      </c>
      <c r="D1686" s="121">
        <v>32917</v>
      </c>
      <c r="E1686" s="121">
        <v>16458</v>
      </c>
      <c r="G1686" t="s">
        <v>279</v>
      </c>
      <c r="H1686" t="s">
        <v>7607</v>
      </c>
      <c r="I1686" t="s">
        <v>4211</v>
      </c>
      <c r="J1686" s="180">
        <v>32261</v>
      </c>
    </row>
    <row r="1687" spans="1:10">
      <c r="A1687" s="120" t="s">
        <v>322</v>
      </c>
      <c r="B1687" s="120">
        <v>4205500</v>
      </c>
      <c r="C1687" s="120" t="s">
        <v>2542</v>
      </c>
      <c r="D1687" s="121">
        <v>163493</v>
      </c>
      <c r="E1687" s="121">
        <v>81746</v>
      </c>
      <c r="G1687" t="s">
        <v>279</v>
      </c>
      <c r="H1687" t="s">
        <v>7608</v>
      </c>
      <c r="I1687" t="s">
        <v>4843</v>
      </c>
      <c r="J1687" s="180">
        <v>47941</v>
      </c>
    </row>
    <row r="1688" spans="1:10">
      <c r="A1688" s="120" t="s">
        <v>322</v>
      </c>
      <c r="B1688" s="120">
        <v>793800</v>
      </c>
      <c r="C1688" s="120" t="s">
        <v>2547</v>
      </c>
      <c r="D1688" s="121">
        <v>13341054</v>
      </c>
      <c r="E1688" s="121">
        <v>6670527</v>
      </c>
      <c r="G1688" t="s">
        <v>238</v>
      </c>
      <c r="H1688" t="s">
        <v>7609</v>
      </c>
      <c r="I1688" t="s">
        <v>628</v>
      </c>
      <c r="J1688" s="180">
        <v>25969</v>
      </c>
    </row>
    <row r="1689" spans="1:10">
      <c r="A1689" s="120" t="s">
        <v>322</v>
      </c>
      <c r="B1689" s="120">
        <v>182000</v>
      </c>
      <c r="C1689" s="120" t="s">
        <v>2651</v>
      </c>
      <c r="D1689" s="121">
        <v>1511452</v>
      </c>
      <c r="E1689" s="121">
        <v>755726</v>
      </c>
      <c r="G1689" t="s">
        <v>238</v>
      </c>
      <c r="H1689" t="s">
        <v>7610</v>
      </c>
      <c r="I1689" t="s">
        <v>667</v>
      </c>
      <c r="J1689" s="180">
        <v>17265</v>
      </c>
    </row>
    <row r="1690" spans="1:10">
      <c r="A1690" s="120" t="s">
        <v>322</v>
      </c>
      <c r="B1690" s="120">
        <v>182100</v>
      </c>
      <c r="C1690" s="120" t="s">
        <v>2669</v>
      </c>
      <c r="D1690" s="121">
        <v>1805271</v>
      </c>
      <c r="E1690" s="121">
        <v>902635</v>
      </c>
      <c r="G1690" t="s">
        <v>238</v>
      </c>
      <c r="H1690" t="s">
        <v>7611</v>
      </c>
      <c r="I1690" t="s">
        <v>671</v>
      </c>
      <c r="J1690" s="180">
        <v>89649</v>
      </c>
    </row>
    <row r="1691" spans="1:10">
      <c r="A1691" s="120" t="s">
        <v>322</v>
      </c>
      <c r="B1691" s="120">
        <v>2140800</v>
      </c>
      <c r="C1691" s="120" t="s">
        <v>2684</v>
      </c>
      <c r="D1691" s="121">
        <v>395736</v>
      </c>
      <c r="E1691" s="121">
        <v>197868</v>
      </c>
      <c r="G1691" t="s">
        <v>238</v>
      </c>
      <c r="H1691" t="s">
        <v>7612</v>
      </c>
      <c r="I1691" t="s">
        <v>720</v>
      </c>
      <c r="J1691" s="180">
        <v>93454</v>
      </c>
    </row>
    <row r="1692" spans="1:10">
      <c r="A1692" s="120" t="s">
        <v>322</v>
      </c>
      <c r="B1692" s="120">
        <v>1061800</v>
      </c>
      <c r="C1692" s="120" t="s">
        <v>2808</v>
      </c>
      <c r="D1692" s="121">
        <v>9117</v>
      </c>
      <c r="E1692" s="121">
        <v>4558</v>
      </c>
      <c r="G1692" t="s">
        <v>238</v>
      </c>
      <c r="H1692" t="s">
        <v>7613</v>
      </c>
      <c r="I1692" t="s">
        <v>1185</v>
      </c>
      <c r="J1692" s="180">
        <v>160738</v>
      </c>
    </row>
    <row r="1693" spans="1:10">
      <c r="A1693" s="120" t="s">
        <v>322</v>
      </c>
      <c r="B1693" s="120">
        <v>4121000</v>
      </c>
      <c r="C1693" s="120" t="s">
        <v>3000</v>
      </c>
      <c r="D1693" s="121">
        <v>495594</v>
      </c>
      <c r="E1693" s="121">
        <v>247797</v>
      </c>
      <c r="G1693" t="s">
        <v>238</v>
      </c>
      <c r="H1693" t="s">
        <v>7614</v>
      </c>
      <c r="I1693" t="s">
        <v>1293</v>
      </c>
      <c r="J1693" s="180">
        <v>245485</v>
      </c>
    </row>
    <row r="1694" spans="1:10">
      <c r="A1694" s="120" t="s">
        <v>322</v>
      </c>
      <c r="B1694" s="120">
        <v>182400</v>
      </c>
      <c r="C1694" s="120" t="s">
        <v>3256</v>
      </c>
      <c r="D1694" s="121">
        <v>465821</v>
      </c>
      <c r="E1694" s="121">
        <v>232910</v>
      </c>
      <c r="G1694" t="s">
        <v>238</v>
      </c>
      <c r="H1694" t="s">
        <v>7615</v>
      </c>
      <c r="I1694" t="s">
        <v>1599</v>
      </c>
      <c r="J1694" s="180">
        <v>491729</v>
      </c>
    </row>
    <row r="1695" spans="1:10">
      <c r="A1695" s="120" t="s">
        <v>322</v>
      </c>
      <c r="B1695" s="120">
        <v>4184000</v>
      </c>
      <c r="C1695" s="120" t="s">
        <v>3440</v>
      </c>
      <c r="D1695" s="121">
        <v>210143</v>
      </c>
      <c r="E1695" s="121">
        <v>105071</v>
      </c>
      <c r="G1695" t="s">
        <v>238</v>
      </c>
      <c r="H1695" t="s">
        <v>7616</v>
      </c>
      <c r="I1695" t="s">
        <v>1620</v>
      </c>
      <c r="J1695" s="180">
        <v>11910</v>
      </c>
    </row>
    <row r="1696" spans="1:10">
      <c r="A1696" s="120" t="s">
        <v>322</v>
      </c>
      <c r="B1696" s="120">
        <v>4230300</v>
      </c>
      <c r="C1696" s="120" t="s">
        <v>3446</v>
      </c>
      <c r="D1696" s="121">
        <v>119533</v>
      </c>
      <c r="E1696" s="121">
        <v>59766</v>
      </c>
      <c r="G1696" t="s">
        <v>238</v>
      </c>
      <c r="H1696" t="s">
        <v>7617</v>
      </c>
      <c r="I1696" t="s">
        <v>1704</v>
      </c>
      <c r="J1696" s="180">
        <v>167587</v>
      </c>
    </row>
    <row r="1697" spans="1:10">
      <c r="A1697" s="120" t="s">
        <v>322</v>
      </c>
      <c r="B1697" s="120">
        <v>2241700</v>
      </c>
      <c r="C1697" s="120" t="s">
        <v>3559</v>
      </c>
      <c r="D1697" s="121">
        <v>297401</v>
      </c>
      <c r="E1697" s="121">
        <v>148700</v>
      </c>
      <c r="G1697" t="s">
        <v>238</v>
      </c>
      <c r="H1697" t="s">
        <v>7618</v>
      </c>
      <c r="I1697" t="s">
        <v>1950</v>
      </c>
      <c r="J1697" s="180">
        <v>63898</v>
      </c>
    </row>
    <row r="1698" spans="1:10">
      <c r="A1698" s="120" t="s">
        <v>322</v>
      </c>
      <c r="B1698" s="120">
        <v>2304800</v>
      </c>
      <c r="C1698" s="120" t="s">
        <v>3559</v>
      </c>
      <c r="D1698" s="121">
        <v>77190</v>
      </c>
      <c r="E1698" s="121">
        <v>38595</v>
      </c>
      <c r="G1698" t="s">
        <v>238</v>
      </c>
      <c r="H1698" t="s">
        <v>7619</v>
      </c>
      <c r="I1698" t="s">
        <v>1964</v>
      </c>
      <c r="J1698" s="180">
        <v>19408</v>
      </c>
    </row>
    <row r="1699" spans="1:10">
      <c r="A1699" s="120" t="s">
        <v>322</v>
      </c>
      <c r="B1699" s="120">
        <v>182500</v>
      </c>
      <c r="C1699" s="120" t="s">
        <v>3625</v>
      </c>
      <c r="D1699" s="121">
        <v>22588795</v>
      </c>
      <c r="E1699" s="121">
        <v>11294397</v>
      </c>
      <c r="G1699" t="s">
        <v>238</v>
      </c>
      <c r="H1699" t="s">
        <v>7620</v>
      </c>
      <c r="I1699" t="s">
        <v>2068</v>
      </c>
      <c r="J1699" s="180">
        <v>91816</v>
      </c>
    </row>
    <row r="1700" spans="1:10">
      <c r="A1700" s="120" t="s">
        <v>322</v>
      </c>
      <c r="B1700" s="120">
        <v>182800</v>
      </c>
      <c r="C1700" s="120" t="s">
        <v>3626</v>
      </c>
      <c r="D1700" s="121">
        <v>5589305</v>
      </c>
      <c r="E1700" s="121">
        <v>2794652</v>
      </c>
      <c r="G1700" t="s">
        <v>238</v>
      </c>
      <c r="H1700" t="s">
        <v>7621</v>
      </c>
      <c r="I1700" t="s">
        <v>2079</v>
      </c>
      <c r="J1700" s="180">
        <v>14340</v>
      </c>
    </row>
    <row r="1701" spans="1:10">
      <c r="A1701" s="120" t="s">
        <v>322</v>
      </c>
      <c r="B1701" s="120">
        <v>458600</v>
      </c>
      <c r="C1701" s="120" t="s">
        <v>3627</v>
      </c>
      <c r="D1701" s="121">
        <v>816781</v>
      </c>
      <c r="E1701" s="121">
        <v>408390</v>
      </c>
      <c r="G1701" t="s">
        <v>238</v>
      </c>
      <c r="H1701" t="s">
        <v>7622</v>
      </c>
      <c r="I1701" t="s">
        <v>7623</v>
      </c>
      <c r="J1701" s="180">
        <v>6391</v>
      </c>
    </row>
    <row r="1702" spans="1:10">
      <c r="A1702" s="120" t="s">
        <v>322</v>
      </c>
      <c r="B1702" s="120">
        <v>182700</v>
      </c>
      <c r="C1702" s="120" t="s">
        <v>3628</v>
      </c>
      <c r="D1702" s="121">
        <v>5824998</v>
      </c>
      <c r="E1702" s="121">
        <v>2912499</v>
      </c>
      <c r="G1702" t="s">
        <v>238</v>
      </c>
      <c r="H1702" t="s">
        <v>7624</v>
      </c>
      <c r="I1702" t="s">
        <v>2607</v>
      </c>
      <c r="J1702" s="180">
        <v>88683</v>
      </c>
    </row>
    <row r="1703" spans="1:10">
      <c r="A1703" s="120" t="s">
        <v>322</v>
      </c>
      <c r="B1703" s="120">
        <v>2084800</v>
      </c>
      <c r="C1703" s="120" t="s">
        <v>3668</v>
      </c>
      <c r="D1703" s="121">
        <v>291246</v>
      </c>
      <c r="E1703" s="121">
        <v>145623</v>
      </c>
      <c r="G1703" t="s">
        <v>238</v>
      </c>
      <c r="H1703" t="s">
        <v>7625</v>
      </c>
      <c r="I1703" t="s">
        <v>3155</v>
      </c>
      <c r="J1703" s="180">
        <v>90933</v>
      </c>
    </row>
    <row r="1704" spans="1:10">
      <c r="A1704" s="120" t="s">
        <v>322</v>
      </c>
      <c r="B1704" s="120">
        <v>2339600</v>
      </c>
      <c r="C1704" s="120" t="s">
        <v>3763</v>
      </c>
      <c r="D1704" s="121">
        <v>188446</v>
      </c>
      <c r="E1704" s="121">
        <v>94223</v>
      </c>
      <c r="G1704" t="s">
        <v>238</v>
      </c>
      <c r="H1704" t="s">
        <v>7626</v>
      </c>
      <c r="I1704" t="s">
        <v>3215</v>
      </c>
      <c r="J1704" s="180">
        <v>1492203</v>
      </c>
    </row>
    <row r="1705" spans="1:10">
      <c r="A1705" s="120" t="s">
        <v>322</v>
      </c>
      <c r="B1705" s="120">
        <v>183000</v>
      </c>
      <c r="C1705" s="120" t="s">
        <v>3771</v>
      </c>
      <c r="D1705" s="121">
        <v>1191507</v>
      </c>
      <c r="E1705" s="121">
        <v>595753</v>
      </c>
      <c r="G1705" t="s">
        <v>238</v>
      </c>
      <c r="H1705" t="s">
        <v>7627</v>
      </c>
      <c r="I1705" t="s">
        <v>3486</v>
      </c>
      <c r="J1705" s="180">
        <v>57097</v>
      </c>
    </row>
    <row r="1706" spans="1:10">
      <c r="A1706" s="120" t="s">
        <v>322</v>
      </c>
      <c r="B1706" s="120">
        <v>967300</v>
      </c>
      <c r="C1706" s="120" t="s">
        <v>3788</v>
      </c>
      <c r="D1706" s="121">
        <v>234658</v>
      </c>
      <c r="E1706" s="121">
        <v>117329</v>
      </c>
      <c r="G1706" t="s">
        <v>238</v>
      </c>
      <c r="H1706" t="s">
        <v>7628</v>
      </c>
      <c r="I1706" t="s">
        <v>3503</v>
      </c>
      <c r="J1706" s="180">
        <v>119368</v>
      </c>
    </row>
    <row r="1707" spans="1:10">
      <c r="A1707" s="120" t="s">
        <v>322</v>
      </c>
      <c r="B1707" s="120">
        <v>625700</v>
      </c>
      <c r="C1707" s="120" t="s">
        <v>3815</v>
      </c>
      <c r="D1707" s="121">
        <v>136328</v>
      </c>
      <c r="E1707" s="121">
        <v>68164</v>
      </c>
      <c r="G1707" t="s">
        <v>238</v>
      </c>
      <c r="H1707" t="s">
        <v>7629</v>
      </c>
      <c r="I1707" t="s">
        <v>7630</v>
      </c>
      <c r="J1707" s="180">
        <v>163810</v>
      </c>
    </row>
    <row r="1708" spans="1:10">
      <c r="A1708" s="120" t="s">
        <v>322</v>
      </c>
      <c r="B1708" s="120">
        <v>183500</v>
      </c>
      <c r="C1708" s="120" t="s">
        <v>3837</v>
      </c>
      <c r="D1708" s="121">
        <v>637917</v>
      </c>
      <c r="E1708" s="121">
        <v>318958</v>
      </c>
      <c r="G1708" t="s">
        <v>238</v>
      </c>
      <c r="H1708" t="s">
        <v>7631</v>
      </c>
      <c r="I1708" t="s">
        <v>7632</v>
      </c>
      <c r="J1708" s="180">
        <v>5047</v>
      </c>
    </row>
    <row r="1709" spans="1:10">
      <c r="A1709" s="120" t="s">
        <v>322</v>
      </c>
      <c r="B1709" s="120">
        <v>183600</v>
      </c>
      <c r="C1709" s="120" t="s">
        <v>3838</v>
      </c>
      <c r="D1709" s="121">
        <v>1201641</v>
      </c>
      <c r="E1709" s="121">
        <v>600820</v>
      </c>
      <c r="G1709" t="s">
        <v>238</v>
      </c>
      <c r="H1709" t="s">
        <v>7633</v>
      </c>
      <c r="I1709" t="s">
        <v>3948</v>
      </c>
      <c r="J1709" s="180">
        <v>13334</v>
      </c>
    </row>
    <row r="1710" spans="1:10">
      <c r="A1710" s="120" t="s">
        <v>322</v>
      </c>
      <c r="B1710" s="120">
        <v>727600</v>
      </c>
      <c r="C1710" s="120" t="s">
        <v>3842</v>
      </c>
      <c r="D1710" s="121">
        <v>40897</v>
      </c>
      <c r="E1710" s="121">
        <v>20448</v>
      </c>
      <c r="G1710" t="s">
        <v>238</v>
      </c>
      <c r="H1710" t="s">
        <v>7634</v>
      </c>
      <c r="I1710" t="s">
        <v>3990</v>
      </c>
      <c r="J1710" s="180">
        <v>10011</v>
      </c>
    </row>
    <row r="1711" spans="1:10">
      <c r="A1711" s="120" t="s">
        <v>322</v>
      </c>
      <c r="B1711" s="120">
        <v>4172700</v>
      </c>
      <c r="C1711" s="120" t="s">
        <v>3869</v>
      </c>
      <c r="D1711" s="121">
        <v>237818</v>
      </c>
      <c r="E1711" s="121">
        <v>118909</v>
      </c>
      <c r="G1711" t="s">
        <v>238</v>
      </c>
      <c r="H1711" t="s">
        <v>7635</v>
      </c>
      <c r="I1711" t="s">
        <v>4008</v>
      </c>
      <c r="J1711" s="180">
        <v>115754</v>
      </c>
    </row>
    <row r="1712" spans="1:10">
      <c r="A1712" s="120" t="s">
        <v>322</v>
      </c>
      <c r="B1712" s="120">
        <v>4166700</v>
      </c>
      <c r="C1712" s="120" t="s">
        <v>4244</v>
      </c>
      <c r="D1712" s="121">
        <v>187777</v>
      </c>
      <c r="E1712" s="121">
        <v>93888</v>
      </c>
      <c r="G1712" t="s">
        <v>238</v>
      </c>
      <c r="H1712" t="s">
        <v>7636</v>
      </c>
      <c r="I1712" t="s">
        <v>4048</v>
      </c>
      <c r="J1712" s="180">
        <v>95453</v>
      </c>
    </row>
    <row r="1713" spans="1:10">
      <c r="A1713" s="120" t="s">
        <v>322</v>
      </c>
      <c r="B1713" s="120">
        <v>4186600</v>
      </c>
      <c r="C1713" s="120" t="s">
        <v>4248</v>
      </c>
      <c r="D1713" s="121">
        <v>121654</v>
      </c>
      <c r="E1713" s="121">
        <v>60827</v>
      </c>
      <c r="G1713" t="s">
        <v>238</v>
      </c>
      <c r="H1713" t="s">
        <v>7637</v>
      </c>
      <c r="I1713" t="s">
        <v>4155</v>
      </c>
      <c r="J1713" s="180">
        <v>207197</v>
      </c>
    </row>
    <row r="1714" spans="1:10">
      <c r="A1714" s="120" t="s">
        <v>322</v>
      </c>
      <c r="B1714" s="120">
        <v>183800</v>
      </c>
      <c r="C1714" s="120" t="s">
        <v>4302</v>
      </c>
      <c r="D1714" s="121">
        <v>1073311</v>
      </c>
      <c r="E1714" s="121">
        <v>536655</v>
      </c>
      <c r="G1714" t="s">
        <v>238</v>
      </c>
      <c r="H1714" t="s">
        <v>7638</v>
      </c>
      <c r="I1714" t="s">
        <v>4156</v>
      </c>
      <c r="J1714" s="180">
        <v>169775</v>
      </c>
    </row>
    <row r="1715" spans="1:10">
      <c r="A1715" s="120" t="s">
        <v>322</v>
      </c>
      <c r="B1715" s="120">
        <v>4246600</v>
      </c>
      <c r="C1715" s="120" t="s">
        <v>4372</v>
      </c>
      <c r="D1715" s="121">
        <v>42921</v>
      </c>
      <c r="E1715" s="121">
        <v>21460</v>
      </c>
      <c r="G1715" t="s">
        <v>238</v>
      </c>
      <c r="H1715" t="s">
        <v>7639</v>
      </c>
      <c r="I1715" t="s">
        <v>4285</v>
      </c>
      <c r="J1715" s="180">
        <v>189650</v>
      </c>
    </row>
    <row r="1716" spans="1:10">
      <c r="A1716" s="120" t="s">
        <v>322</v>
      </c>
      <c r="B1716" s="120">
        <v>4130900</v>
      </c>
      <c r="C1716" s="120" t="s">
        <v>4436</v>
      </c>
      <c r="D1716" s="121">
        <v>711717</v>
      </c>
      <c r="E1716" s="121">
        <v>355858</v>
      </c>
      <c r="G1716" t="s">
        <v>238</v>
      </c>
      <c r="H1716" t="s">
        <v>7640</v>
      </c>
      <c r="I1716" t="s">
        <v>7641</v>
      </c>
      <c r="J1716" s="180">
        <v>185338</v>
      </c>
    </row>
    <row r="1717" spans="1:10">
      <c r="A1717" s="120" t="s">
        <v>322</v>
      </c>
      <c r="B1717" s="120">
        <v>1150500</v>
      </c>
      <c r="C1717" s="120" t="s">
        <v>4436</v>
      </c>
      <c r="D1717" s="121">
        <v>396317</v>
      </c>
      <c r="E1717" s="121">
        <v>198158</v>
      </c>
      <c r="G1717" t="s">
        <v>238</v>
      </c>
      <c r="H1717" t="s">
        <v>7642</v>
      </c>
      <c r="I1717" t="s">
        <v>4887</v>
      </c>
      <c r="J1717" s="180">
        <v>123262</v>
      </c>
    </row>
    <row r="1718" spans="1:10">
      <c r="A1718" s="120" t="s">
        <v>322</v>
      </c>
      <c r="B1718" s="120">
        <v>2607000</v>
      </c>
      <c r="C1718" s="120" t="s">
        <v>4436</v>
      </c>
      <c r="D1718" s="121">
        <v>194660</v>
      </c>
      <c r="E1718" s="121">
        <v>97330</v>
      </c>
      <c r="G1718" t="s">
        <v>238</v>
      </c>
      <c r="H1718" t="s">
        <v>7643</v>
      </c>
      <c r="I1718" t="s">
        <v>5007</v>
      </c>
      <c r="J1718" s="180">
        <v>118254</v>
      </c>
    </row>
    <row r="1719" spans="1:10">
      <c r="A1719" s="120" t="s">
        <v>322</v>
      </c>
      <c r="B1719" s="120">
        <v>183900</v>
      </c>
      <c r="C1719" s="120" t="s">
        <v>4441</v>
      </c>
      <c r="D1719" s="121">
        <v>1800977</v>
      </c>
      <c r="E1719" s="121">
        <v>900488</v>
      </c>
      <c r="G1719" t="s">
        <v>238</v>
      </c>
      <c r="H1719" t="s">
        <v>7644</v>
      </c>
      <c r="I1719" t="s">
        <v>5088</v>
      </c>
      <c r="J1719" s="180">
        <v>248505</v>
      </c>
    </row>
    <row r="1720" spans="1:10">
      <c r="A1720" s="120" t="s">
        <v>322</v>
      </c>
      <c r="B1720" s="120">
        <v>4250000</v>
      </c>
      <c r="C1720" s="120" t="s">
        <v>4491</v>
      </c>
      <c r="D1720" s="121">
        <v>34343</v>
      </c>
      <c r="E1720" s="121">
        <v>17171</v>
      </c>
      <c r="G1720" t="s">
        <v>273</v>
      </c>
      <c r="H1720" t="s">
        <v>7645</v>
      </c>
      <c r="I1720" t="s">
        <v>357</v>
      </c>
      <c r="J1720" s="180">
        <v>124930</v>
      </c>
    </row>
    <row r="1721" spans="1:10">
      <c r="A1721" s="120" t="s">
        <v>322</v>
      </c>
      <c r="B1721" s="120">
        <v>179500</v>
      </c>
      <c r="C1721" s="120" t="s">
        <v>4586</v>
      </c>
      <c r="D1721" s="121">
        <v>1681651</v>
      </c>
      <c r="E1721" s="121">
        <v>840825</v>
      </c>
      <c r="G1721" t="s">
        <v>273</v>
      </c>
      <c r="H1721" t="s">
        <v>7646</v>
      </c>
      <c r="I1721" t="s">
        <v>741</v>
      </c>
      <c r="J1721" s="180">
        <v>106669</v>
      </c>
    </row>
    <row r="1722" spans="1:10">
      <c r="A1722" s="120" t="s">
        <v>322</v>
      </c>
      <c r="B1722" s="120">
        <v>180400</v>
      </c>
      <c r="C1722" s="120" t="s">
        <v>4606</v>
      </c>
      <c r="D1722" s="121">
        <v>4902143</v>
      </c>
      <c r="E1722" s="121">
        <v>2451071</v>
      </c>
      <c r="G1722" t="s">
        <v>273</v>
      </c>
      <c r="H1722" t="s">
        <v>7647</v>
      </c>
      <c r="I1722" t="s">
        <v>945</v>
      </c>
      <c r="J1722" s="180">
        <v>51151</v>
      </c>
    </row>
    <row r="1723" spans="1:10">
      <c r="A1723" s="120" t="s">
        <v>322</v>
      </c>
      <c r="B1723" s="120">
        <v>184000</v>
      </c>
      <c r="C1723" s="120" t="s">
        <v>4684</v>
      </c>
      <c r="D1723" s="121">
        <v>5793244</v>
      </c>
      <c r="E1723" s="121">
        <v>2896622</v>
      </c>
      <c r="G1723" t="s">
        <v>273</v>
      </c>
      <c r="H1723" t="s">
        <v>7648</v>
      </c>
      <c r="I1723" t="s">
        <v>1117</v>
      </c>
      <c r="J1723" s="180">
        <v>137189</v>
      </c>
    </row>
    <row r="1724" spans="1:10">
      <c r="A1724" s="120" t="s">
        <v>322</v>
      </c>
      <c r="B1724" s="120">
        <v>183200</v>
      </c>
      <c r="C1724" s="120" t="s">
        <v>4710</v>
      </c>
      <c r="D1724" s="121">
        <v>1891129</v>
      </c>
      <c r="E1724" s="121">
        <v>945564</v>
      </c>
      <c r="G1724" t="s">
        <v>273</v>
      </c>
      <c r="H1724" t="s">
        <v>7649</v>
      </c>
      <c r="I1724" t="s">
        <v>7650</v>
      </c>
      <c r="J1724" s="180">
        <v>653791</v>
      </c>
    </row>
    <row r="1725" spans="1:10">
      <c r="A1725" s="120" t="s">
        <v>322</v>
      </c>
      <c r="B1725" s="120">
        <v>180800</v>
      </c>
      <c r="C1725" s="120" t="s">
        <v>4733</v>
      </c>
      <c r="D1725" s="121">
        <v>5890282</v>
      </c>
      <c r="E1725" s="121">
        <v>2945141</v>
      </c>
      <c r="G1725" t="s">
        <v>273</v>
      </c>
      <c r="H1725" t="s">
        <v>7651</v>
      </c>
      <c r="I1725" t="s">
        <v>7652</v>
      </c>
      <c r="J1725" s="180">
        <v>5936</v>
      </c>
    </row>
    <row r="1726" spans="1:10">
      <c r="A1726" s="120" t="s">
        <v>322</v>
      </c>
      <c r="B1726" s="120">
        <v>184200</v>
      </c>
      <c r="C1726" s="120" t="s">
        <v>4825</v>
      </c>
      <c r="D1726" s="121">
        <v>3107360</v>
      </c>
      <c r="E1726" s="121">
        <v>1553680</v>
      </c>
      <c r="G1726" t="s">
        <v>273</v>
      </c>
      <c r="H1726" t="s">
        <v>7653</v>
      </c>
      <c r="I1726" t="s">
        <v>1864</v>
      </c>
      <c r="J1726" s="180">
        <v>129785</v>
      </c>
    </row>
    <row r="1727" spans="1:10">
      <c r="A1727" s="120" t="s">
        <v>322</v>
      </c>
      <c r="B1727" s="120">
        <v>1015100</v>
      </c>
      <c r="C1727" s="120" t="s">
        <v>4857</v>
      </c>
      <c r="D1727" s="121">
        <v>18044</v>
      </c>
      <c r="E1727" s="121">
        <v>9022</v>
      </c>
      <c r="G1727" t="s">
        <v>273</v>
      </c>
      <c r="H1727" t="s">
        <v>7654</v>
      </c>
      <c r="I1727" t="s">
        <v>7655</v>
      </c>
      <c r="J1727" s="180">
        <v>167300</v>
      </c>
    </row>
    <row r="1728" spans="1:10">
      <c r="A1728" s="120" t="s">
        <v>322</v>
      </c>
      <c r="B1728" s="120">
        <v>184300</v>
      </c>
      <c r="C1728" s="120" t="s">
        <v>4858</v>
      </c>
      <c r="D1728" s="121">
        <v>4866528</v>
      </c>
      <c r="E1728" s="121">
        <v>2433264</v>
      </c>
      <c r="G1728" t="s">
        <v>273</v>
      </c>
      <c r="H1728" t="s">
        <v>7656</v>
      </c>
      <c r="I1728" t="s">
        <v>7657</v>
      </c>
      <c r="J1728" s="180">
        <v>111509</v>
      </c>
    </row>
    <row r="1729" spans="1:10">
      <c r="A1729" s="120" t="s">
        <v>322</v>
      </c>
      <c r="B1729" s="120">
        <v>184400</v>
      </c>
      <c r="C1729" s="120" t="s">
        <v>4880</v>
      </c>
      <c r="D1729" s="121">
        <v>810923</v>
      </c>
      <c r="E1729" s="121">
        <v>405461</v>
      </c>
      <c r="G1729" t="s">
        <v>273</v>
      </c>
      <c r="H1729" t="s">
        <v>7658</v>
      </c>
      <c r="I1729" t="s">
        <v>2456</v>
      </c>
      <c r="J1729" s="180">
        <v>67395</v>
      </c>
    </row>
    <row r="1730" spans="1:10">
      <c r="A1730" s="120" t="s">
        <v>339</v>
      </c>
      <c r="B1730" s="120">
        <v>190100</v>
      </c>
      <c r="C1730" s="120" t="s">
        <v>340</v>
      </c>
      <c r="D1730" s="121">
        <v>416499</v>
      </c>
      <c r="E1730" s="121">
        <v>208249</v>
      </c>
      <c r="G1730" t="s">
        <v>273</v>
      </c>
      <c r="H1730" t="s">
        <v>7659</v>
      </c>
      <c r="I1730" t="s">
        <v>2458</v>
      </c>
      <c r="J1730" s="180">
        <v>48547</v>
      </c>
    </row>
    <row r="1731" spans="1:10">
      <c r="A1731" s="120" t="s">
        <v>339</v>
      </c>
      <c r="B1731" s="120">
        <v>190300</v>
      </c>
      <c r="C1731" s="120" t="s">
        <v>595</v>
      </c>
      <c r="D1731" s="121">
        <v>1134284</v>
      </c>
      <c r="E1731" s="121">
        <v>567142</v>
      </c>
      <c r="G1731" t="s">
        <v>273</v>
      </c>
      <c r="H1731" t="s">
        <v>7660</v>
      </c>
      <c r="I1731" t="s">
        <v>2635</v>
      </c>
      <c r="J1731" s="180">
        <v>274052</v>
      </c>
    </row>
    <row r="1732" spans="1:10">
      <c r="A1732" s="120" t="s">
        <v>339</v>
      </c>
      <c r="B1732" s="120">
        <v>191700</v>
      </c>
      <c r="C1732" s="120" t="s">
        <v>619</v>
      </c>
      <c r="D1732" s="121">
        <v>214618</v>
      </c>
      <c r="E1732" s="121">
        <v>107309</v>
      </c>
      <c r="G1732" t="s">
        <v>273</v>
      </c>
      <c r="H1732" t="s">
        <v>7661</v>
      </c>
      <c r="I1732" t="s">
        <v>2669</v>
      </c>
      <c r="J1732" s="180">
        <v>90846</v>
      </c>
    </row>
    <row r="1733" spans="1:10">
      <c r="A1733" s="120" t="s">
        <v>339</v>
      </c>
      <c r="B1733" s="120">
        <v>460800</v>
      </c>
      <c r="C1733" s="120" t="s">
        <v>627</v>
      </c>
      <c r="D1733" s="121">
        <v>896181</v>
      </c>
      <c r="E1733" s="121">
        <v>448090</v>
      </c>
      <c r="G1733" t="s">
        <v>273</v>
      </c>
      <c r="H1733" t="s">
        <v>7662</v>
      </c>
      <c r="I1733" t="s">
        <v>2829</v>
      </c>
      <c r="J1733" s="180">
        <v>74794</v>
      </c>
    </row>
    <row r="1734" spans="1:10">
      <c r="A1734" s="120" t="s">
        <v>339</v>
      </c>
      <c r="B1734" s="120">
        <v>1025600</v>
      </c>
      <c r="C1734" s="120" t="s">
        <v>679</v>
      </c>
      <c r="D1734" s="121">
        <v>1420495</v>
      </c>
      <c r="E1734" s="121">
        <v>710247</v>
      </c>
      <c r="G1734" t="s">
        <v>273</v>
      </c>
      <c r="H1734" t="s">
        <v>7663</v>
      </c>
      <c r="I1734" t="s">
        <v>7664</v>
      </c>
      <c r="J1734" s="180">
        <v>40812</v>
      </c>
    </row>
    <row r="1735" spans="1:10">
      <c r="A1735" s="120" t="s">
        <v>339</v>
      </c>
      <c r="B1735" s="120">
        <v>190400</v>
      </c>
      <c r="C1735" s="120" t="s">
        <v>706</v>
      </c>
      <c r="D1735" s="121">
        <v>1005488</v>
      </c>
      <c r="E1735" s="121">
        <v>502744</v>
      </c>
      <c r="G1735" t="s">
        <v>273</v>
      </c>
      <c r="H1735" t="s">
        <v>7665</v>
      </c>
      <c r="I1735" t="s">
        <v>2970</v>
      </c>
      <c r="J1735" s="180">
        <v>83713</v>
      </c>
    </row>
    <row r="1736" spans="1:10">
      <c r="A1736" s="120" t="s">
        <v>339</v>
      </c>
      <c r="B1736" s="120">
        <v>190500</v>
      </c>
      <c r="C1736" s="120" t="s">
        <v>710</v>
      </c>
      <c r="D1736" s="121">
        <v>531372</v>
      </c>
      <c r="E1736" s="121">
        <v>265686</v>
      </c>
      <c r="G1736" t="s">
        <v>273</v>
      </c>
      <c r="H1736" t="s">
        <v>7666</v>
      </c>
      <c r="I1736" t="s">
        <v>3158</v>
      </c>
      <c r="J1736" s="180">
        <v>73877</v>
      </c>
    </row>
    <row r="1737" spans="1:10">
      <c r="A1737" s="120" t="s">
        <v>339</v>
      </c>
      <c r="B1737" s="120">
        <v>190600</v>
      </c>
      <c r="C1737" s="120" t="s">
        <v>845</v>
      </c>
      <c r="D1737" s="121">
        <v>3631932</v>
      </c>
      <c r="E1737" s="121">
        <v>1815966</v>
      </c>
      <c r="G1737" t="s">
        <v>273</v>
      </c>
      <c r="H1737" t="s">
        <v>7667</v>
      </c>
      <c r="I1737" t="s">
        <v>3170</v>
      </c>
      <c r="J1737" s="180">
        <v>185524</v>
      </c>
    </row>
    <row r="1738" spans="1:10">
      <c r="A1738" s="120" t="s">
        <v>339</v>
      </c>
      <c r="B1738" s="120">
        <v>190800</v>
      </c>
      <c r="C1738" s="120" t="s">
        <v>1032</v>
      </c>
      <c r="D1738" s="121">
        <v>464984</v>
      </c>
      <c r="E1738" s="121">
        <v>232492</v>
      </c>
      <c r="G1738" t="s">
        <v>273</v>
      </c>
      <c r="H1738" t="s">
        <v>7668</v>
      </c>
      <c r="I1738" t="s">
        <v>7669</v>
      </c>
      <c r="J1738" s="180">
        <v>17141</v>
      </c>
    </row>
    <row r="1739" spans="1:10">
      <c r="A1739" s="120" t="s">
        <v>339</v>
      </c>
      <c r="B1739" s="120">
        <v>2090700</v>
      </c>
      <c r="C1739" s="120" t="s">
        <v>1179</v>
      </c>
      <c r="D1739" s="121">
        <v>223811</v>
      </c>
      <c r="E1739" s="121">
        <v>111905</v>
      </c>
      <c r="G1739" t="s">
        <v>273</v>
      </c>
      <c r="H1739" t="s">
        <v>7670</v>
      </c>
      <c r="I1739" t="s">
        <v>7671</v>
      </c>
      <c r="J1739" s="180">
        <v>351151</v>
      </c>
    </row>
    <row r="1740" spans="1:10">
      <c r="A1740" s="120" t="s">
        <v>339</v>
      </c>
      <c r="B1740" s="120">
        <v>190900</v>
      </c>
      <c r="C1740" s="120" t="s">
        <v>1184</v>
      </c>
      <c r="D1740" s="121">
        <v>763297</v>
      </c>
      <c r="E1740" s="121">
        <v>381648</v>
      </c>
      <c r="G1740" t="s">
        <v>273</v>
      </c>
      <c r="H1740" t="s">
        <v>7672</v>
      </c>
      <c r="I1740" t="s">
        <v>7673</v>
      </c>
      <c r="J1740" s="180">
        <v>173030</v>
      </c>
    </row>
    <row r="1741" spans="1:10">
      <c r="A1741" s="120" t="s">
        <v>339</v>
      </c>
      <c r="B1741" s="120">
        <v>191000</v>
      </c>
      <c r="C1741" s="120" t="s">
        <v>1206</v>
      </c>
      <c r="D1741" s="121">
        <v>1219871</v>
      </c>
      <c r="E1741" s="121">
        <v>609935</v>
      </c>
      <c r="G1741" t="s">
        <v>273</v>
      </c>
      <c r="H1741" t="s">
        <v>7674</v>
      </c>
      <c r="I1741" t="s">
        <v>7675</v>
      </c>
      <c r="J1741" s="180">
        <v>338199</v>
      </c>
    </row>
    <row r="1742" spans="1:10">
      <c r="A1742" s="120" t="s">
        <v>339</v>
      </c>
      <c r="B1742" s="120">
        <v>191100</v>
      </c>
      <c r="C1742" s="120" t="s">
        <v>1210</v>
      </c>
      <c r="D1742" s="121">
        <v>469448</v>
      </c>
      <c r="E1742" s="121">
        <v>234724</v>
      </c>
      <c r="G1742" t="s">
        <v>273</v>
      </c>
      <c r="H1742" t="s">
        <v>7676</v>
      </c>
      <c r="I1742" t="s">
        <v>7677</v>
      </c>
      <c r="J1742" s="180">
        <v>184636</v>
      </c>
    </row>
    <row r="1743" spans="1:10">
      <c r="A1743" s="120" t="s">
        <v>339</v>
      </c>
      <c r="B1743" s="120">
        <v>190200</v>
      </c>
      <c r="C1743" s="120" t="s">
        <v>1374</v>
      </c>
      <c r="D1743" s="121">
        <v>1206714</v>
      </c>
      <c r="E1743" s="121">
        <v>603357</v>
      </c>
      <c r="G1743" t="s">
        <v>273</v>
      </c>
      <c r="H1743" t="s">
        <v>7678</v>
      </c>
      <c r="I1743" t="s">
        <v>7679</v>
      </c>
      <c r="J1743" s="180">
        <v>245220</v>
      </c>
    </row>
    <row r="1744" spans="1:10">
      <c r="A1744" s="120" t="s">
        <v>339</v>
      </c>
      <c r="B1744" s="120">
        <v>2603100</v>
      </c>
      <c r="C1744" s="120" t="s">
        <v>1380</v>
      </c>
      <c r="D1744" s="121">
        <v>227937</v>
      </c>
      <c r="E1744" s="121">
        <v>113968</v>
      </c>
      <c r="G1744" t="s">
        <v>273</v>
      </c>
      <c r="H1744" t="s">
        <v>7680</v>
      </c>
      <c r="I1744" t="s">
        <v>7681</v>
      </c>
      <c r="J1744" s="180">
        <v>73031</v>
      </c>
    </row>
    <row r="1745" spans="1:10">
      <c r="A1745" s="120" t="s">
        <v>339</v>
      </c>
      <c r="B1745" s="120">
        <v>191300</v>
      </c>
      <c r="C1745" s="120" t="s">
        <v>1523</v>
      </c>
      <c r="D1745" s="121">
        <v>949264</v>
      </c>
      <c r="E1745" s="121">
        <v>474632</v>
      </c>
      <c r="G1745" t="s">
        <v>273</v>
      </c>
      <c r="H1745" t="s">
        <v>7682</v>
      </c>
      <c r="I1745" t="s">
        <v>4873</v>
      </c>
      <c r="J1745" s="180">
        <v>63945</v>
      </c>
    </row>
    <row r="1746" spans="1:10">
      <c r="A1746" s="120" t="s">
        <v>339</v>
      </c>
      <c r="B1746" s="120">
        <v>191400</v>
      </c>
      <c r="C1746" s="120" t="s">
        <v>1532</v>
      </c>
      <c r="D1746" s="121">
        <v>294832</v>
      </c>
      <c r="E1746" s="121">
        <v>147416</v>
      </c>
      <c r="G1746" t="s">
        <v>273</v>
      </c>
      <c r="H1746" t="s">
        <v>7683</v>
      </c>
      <c r="I1746" t="s">
        <v>4993</v>
      </c>
      <c r="J1746" s="180">
        <v>116757</v>
      </c>
    </row>
    <row r="1747" spans="1:10">
      <c r="A1747" s="120" t="s">
        <v>339</v>
      </c>
      <c r="B1747" s="120">
        <v>192700</v>
      </c>
      <c r="C1747" s="120" t="s">
        <v>1670</v>
      </c>
      <c r="D1747" s="121">
        <v>3517620</v>
      </c>
      <c r="E1747" s="121">
        <v>1758810</v>
      </c>
      <c r="G1747" t="s">
        <v>223</v>
      </c>
      <c r="H1747" t="s">
        <v>7684</v>
      </c>
      <c r="I1747" t="s">
        <v>318</v>
      </c>
      <c r="J1747" s="180">
        <v>55014</v>
      </c>
    </row>
    <row r="1748" spans="1:10">
      <c r="A1748" s="120" t="s">
        <v>339</v>
      </c>
      <c r="B1748" s="120">
        <v>4162700</v>
      </c>
      <c r="C1748" s="120" t="s">
        <v>1678</v>
      </c>
      <c r="D1748" s="121">
        <v>256675</v>
      </c>
      <c r="E1748" s="121">
        <v>128337</v>
      </c>
      <c r="G1748" t="s">
        <v>223</v>
      </c>
      <c r="H1748" t="s">
        <v>7685</v>
      </c>
      <c r="I1748" t="s">
        <v>443</v>
      </c>
      <c r="J1748" s="180">
        <v>11669</v>
      </c>
    </row>
    <row r="1749" spans="1:10">
      <c r="A1749" s="120" t="s">
        <v>339</v>
      </c>
      <c r="B1749" s="120">
        <v>526400</v>
      </c>
      <c r="C1749" s="120" t="s">
        <v>1753</v>
      </c>
      <c r="D1749" s="121">
        <v>306504</v>
      </c>
      <c r="E1749" s="121">
        <v>153252</v>
      </c>
      <c r="G1749" t="s">
        <v>223</v>
      </c>
      <c r="H1749" t="s">
        <v>7686</v>
      </c>
      <c r="I1749" t="s">
        <v>706</v>
      </c>
      <c r="J1749" s="180">
        <v>48758</v>
      </c>
    </row>
    <row r="1750" spans="1:10">
      <c r="A1750" s="120" t="s">
        <v>339</v>
      </c>
      <c r="B1750" s="120">
        <v>191500</v>
      </c>
      <c r="C1750" s="120" t="s">
        <v>1793</v>
      </c>
      <c r="D1750" s="121">
        <v>2524075</v>
      </c>
      <c r="E1750" s="121">
        <v>1262037</v>
      </c>
      <c r="G1750" t="s">
        <v>223</v>
      </c>
      <c r="H1750" t="s">
        <v>7687</v>
      </c>
      <c r="I1750" t="s">
        <v>759</v>
      </c>
      <c r="J1750" s="180">
        <v>1685001</v>
      </c>
    </row>
    <row r="1751" spans="1:10">
      <c r="A1751" s="120" t="s">
        <v>339</v>
      </c>
      <c r="B1751" s="120">
        <v>191600</v>
      </c>
      <c r="C1751" s="120" t="s">
        <v>1798</v>
      </c>
      <c r="D1751" s="121">
        <v>1021526</v>
      </c>
      <c r="E1751" s="121">
        <v>510763</v>
      </c>
      <c r="G1751" t="s">
        <v>223</v>
      </c>
      <c r="H1751" t="s">
        <v>7688</v>
      </c>
      <c r="I1751" t="s">
        <v>1328</v>
      </c>
      <c r="J1751" s="180">
        <v>100349</v>
      </c>
    </row>
    <row r="1752" spans="1:10">
      <c r="A1752" s="120" t="s">
        <v>339</v>
      </c>
      <c r="B1752" s="120">
        <v>191800</v>
      </c>
      <c r="C1752" s="120" t="s">
        <v>1835</v>
      </c>
      <c r="D1752" s="121">
        <v>1018077</v>
      </c>
      <c r="E1752" s="121">
        <v>509038</v>
      </c>
      <c r="G1752" t="s">
        <v>223</v>
      </c>
      <c r="H1752" t="s">
        <v>7689</v>
      </c>
      <c r="I1752" t="s">
        <v>1450</v>
      </c>
      <c r="J1752" s="180">
        <v>47738</v>
      </c>
    </row>
    <row r="1753" spans="1:10">
      <c r="A1753" s="120" t="s">
        <v>339</v>
      </c>
      <c r="B1753" s="120">
        <v>191900</v>
      </c>
      <c r="C1753" s="120" t="s">
        <v>1854</v>
      </c>
      <c r="D1753" s="121">
        <v>1282005</v>
      </c>
      <c r="E1753" s="121">
        <v>641002</v>
      </c>
      <c r="G1753" t="s">
        <v>223</v>
      </c>
      <c r="H1753" t="s">
        <v>7690</v>
      </c>
      <c r="I1753" t="s">
        <v>1717</v>
      </c>
      <c r="J1753" s="180">
        <v>167330</v>
      </c>
    </row>
    <row r="1754" spans="1:10">
      <c r="A1754" s="120" t="s">
        <v>339</v>
      </c>
      <c r="B1754" s="120">
        <v>1043800</v>
      </c>
      <c r="C1754" s="120" t="s">
        <v>2027</v>
      </c>
      <c r="D1754" s="121">
        <v>1111478</v>
      </c>
      <c r="E1754" s="121">
        <v>555739</v>
      </c>
      <c r="G1754" t="s">
        <v>223</v>
      </c>
      <c r="H1754" t="s">
        <v>7691</v>
      </c>
      <c r="I1754" t="s">
        <v>1908</v>
      </c>
      <c r="J1754" s="180">
        <v>70093</v>
      </c>
    </row>
    <row r="1755" spans="1:10">
      <c r="A1755" s="120" t="s">
        <v>339</v>
      </c>
      <c r="B1755" s="120">
        <v>2257700</v>
      </c>
      <c r="C1755" s="120" t="s">
        <v>2036</v>
      </c>
      <c r="D1755" s="121">
        <v>208816</v>
      </c>
      <c r="E1755" s="121">
        <v>104408</v>
      </c>
      <c r="G1755" t="s">
        <v>223</v>
      </c>
      <c r="H1755" t="s">
        <v>7692</v>
      </c>
      <c r="I1755" t="s">
        <v>2679</v>
      </c>
      <c r="J1755" s="180">
        <v>443938</v>
      </c>
    </row>
    <row r="1756" spans="1:10">
      <c r="A1756" s="120" t="s">
        <v>339</v>
      </c>
      <c r="B1756" s="120">
        <v>192000</v>
      </c>
      <c r="C1756" s="120" t="s">
        <v>2072</v>
      </c>
      <c r="D1756" s="121">
        <v>444466</v>
      </c>
      <c r="E1756" s="121">
        <v>222233</v>
      </c>
      <c r="G1756" t="s">
        <v>223</v>
      </c>
      <c r="H1756" t="s">
        <v>7693</v>
      </c>
      <c r="I1756" t="s">
        <v>7694</v>
      </c>
      <c r="J1756" s="180">
        <v>55357</v>
      </c>
    </row>
    <row r="1757" spans="1:10">
      <c r="A1757" s="120" t="s">
        <v>339</v>
      </c>
      <c r="B1757" s="120">
        <v>192100</v>
      </c>
      <c r="C1757" s="120" t="s">
        <v>2078</v>
      </c>
      <c r="D1757" s="121">
        <v>967270</v>
      </c>
      <c r="E1757" s="121">
        <v>483635</v>
      </c>
      <c r="G1757" t="s">
        <v>223</v>
      </c>
      <c r="H1757" t="s">
        <v>7695</v>
      </c>
      <c r="I1757" t="s">
        <v>3292</v>
      </c>
      <c r="J1757" s="180">
        <v>20019</v>
      </c>
    </row>
    <row r="1758" spans="1:10">
      <c r="A1758" s="120" t="s">
        <v>339</v>
      </c>
      <c r="B1758" s="120">
        <v>192300</v>
      </c>
      <c r="C1758" s="120" t="s">
        <v>2153</v>
      </c>
      <c r="D1758" s="121">
        <v>2304535</v>
      </c>
      <c r="E1758" s="121">
        <v>1152267</v>
      </c>
      <c r="G1758" t="s">
        <v>223</v>
      </c>
      <c r="H1758" t="s">
        <v>7696</v>
      </c>
      <c r="I1758" t="s">
        <v>4955</v>
      </c>
      <c r="J1758" s="180">
        <v>109914</v>
      </c>
    </row>
    <row r="1759" spans="1:10">
      <c r="A1759" s="120" t="s">
        <v>339</v>
      </c>
      <c r="B1759" s="120">
        <v>192400</v>
      </c>
      <c r="C1759" s="120" t="s">
        <v>2182</v>
      </c>
      <c r="D1759" s="121">
        <v>746807</v>
      </c>
      <c r="E1759" s="121">
        <v>373403</v>
      </c>
      <c r="G1759" t="s">
        <v>223</v>
      </c>
      <c r="H1759" t="s">
        <v>7697</v>
      </c>
      <c r="I1759" t="s">
        <v>4962</v>
      </c>
      <c r="J1759" s="180">
        <v>36016</v>
      </c>
    </row>
    <row r="1760" spans="1:10">
      <c r="A1760" s="120" t="s">
        <v>339</v>
      </c>
      <c r="B1760" s="120">
        <v>824400</v>
      </c>
      <c r="C1760" s="120" t="s">
        <v>2340</v>
      </c>
      <c r="D1760" s="121">
        <v>5080285</v>
      </c>
      <c r="E1760" s="121">
        <v>2540142</v>
      </c>
      <c r="G1760" t="s">
        <v>223</v>
      </c>
      <c r="H1760" t="s">
        <v>7698</v>
      </c>
      <c r="I1760" t="s">
        <v>4964</v>
      </c>
      <c r="J1760" s="180">
        <v>3141525</v>
      </c>
    </row>
    <row r="1761" spans="1:10">
      <c r="A1761" s="120" t="s">
        <v>339</v>
      </c>
      <c r="B1761" s="120">
        <v>2168900</v>
      </c>
      <c r="C1761" s="120" t="s">
        <v>2364</v>
      </c>
      <c r="D1761" s="121">
        <v>117258</v>
      </c>
      <c r="E1761" s="121">
        <v>58629</v>
      </c>
      <c r="G1761" t="s">
        <v>223</v>
      </c>
      <c r="H1761" t="s">
        <v>7699</v>
      </c>
      <c r="I1761" t="s">
        <v>7700</v>
      </c>
      <c r="J1761" s="180">
        <v>85432</v>
      </c>
    </row>
    <row r="1762" spans="1:10">
      <c r="A1762" s="120" t="s">
        <v>339</v>
      </c>
      <c r="B1762" s="120">
        <v>192500</v>
      </c>
      <c r="C1762" s="120" t="s">
        <v>2366</v>
      </c>
      <c r="D1762" s="121">
        <v>2965092</v>
      </c>
      <c r="E1762" s="121">
        <v>1482546</v>
      </c>
      <c r="G1762" t="s">
        <v>223</v>
      </c>
      <c r="H1762" t="s">
        <v>7701</v>
      </c>
      <c r="I1762" t="s">
        <v>4968</v>
      </c>
      <c r="J1762" s="180">
        <v>61019</v>
      </c>
    </row>
    <row r="1763" spans="1:10">
      <c r="A1763" s="120" t="s">
        <v>339</v>
      </c>
      <c r="B1763" s="120">
        <v>192800</v>
      </c>
      <c r="C1763" s="120" t="s">
        <v>2368</v>
      </c>
      <c r="D1763" s="121">
        <v>12686554</v>
      </c>
      <c r="E1763" s="121">
        <v>6343277</v>
      </c>
      <c r="G1763" t="s">
        <v>989</v>
      </c>
      <c r="H1763" t="s">
        <v>7702</v>
      </c>
      <c r="I1763" t="s">
        <v>1060</v>
      </c>
      <c r="J1763" s="180">
        <v>28874</v>
      </c>
    </row>
    <row r="1764" spans="1:10">
      <c r="A1764" s="120" t="s">
        <v>339</v>
      </c>
      <c r="B1764" s="120">
        <v>192900</v>
      </c>
      <c r="C1764" s="120" t="s">
        <v>2369</v>
      </c>
      <c r="D1764" s="121">
        <v>823462</v>
      </c>
      <c r="E1764" s="121">
        <v>411731</v>
      </c>
      <c r="G1764" t="s">
        <v>339</v>
      </c>
      <c r="H1764" t="s">
        <v>7703</v>
      </c>
      <c r="I1764" t="s">
        <v>4211</v>
      </c>
      <c r="J1764" s="180">
        <v>6376</v>
      </c>
    </row>
    <row r="1765" spans="1:10">
      <c r="A1765" s="120" t="s">
        <v>339</v>
      </c>
      <c r="B1765" s="120">
        <v>193000</v>
      </c>
      <c r="C1765" s="120" t="s">
        <v>2432</v>
      </c>
      <c r="D1765" s="121">
        <v>812240</v>
      </c>
      <c r="E1765" s="121">
        <v>406120</v>
      </c>
      <c r="H1765" t="s">
        <v>5294</v>
      </c>
      <c r="J1765" s="180">
        <v>1038056553</v>
      </c>
    </row>
    <row r="1766" spans="1:10">
      <c r="A1766" s="120" t="s">
        <v>339</v>
      </c>
      <c r="B1766" s="120">
        <v>550000</v>
      </c>
      <c r="C1766" s="120" t="s">
        <v>2654</v>
      </c>
      <c r="D1766" s="121">
        <v>369841</v>
      </c>
      <c r="E1766" s="121">
        <v>184920</v>
      </c>
    </row>
    <row r="1767" spans="1:10">
      <c r="A1767" s="120" t="s">
        <v>339</v>
      </c>
      <c r="B1767" s="120">
        <v>193100</v>
      </c>
      <c r="C1767" s="120" t="s">
        <v>2655</v>
      </c>
      <c r="D1767" s="121">
        <v>204954</v>
      </c>
      <c r="E1767" s="121">
        <v>102477</v>
      </c>
      <c r="H1767" t="s">
        <v>7704</v>
      </c>
    </row>
    <row r="1768" spans="1:10">
      <c r="A1768" s="120" t="s">
        <v>339</v>
      </c>
      <c r="B1768" s="120">
        <v>193300</v>
      </c>
      <c r="C1768" s="120" t="s">
        <v>2723</v>
      </c>
      <c r="D1768" s="121">
        <v>795375</v>
      </c>
      <c r="E1768" s="121">
        <v>397687</v>
      </c>
    </row>
    <row r="1769" spans="1:10">
      <c r="A1769" s="120" t="s">
        <v>339</v>
      </c>
      <c r="B1769" s="120">
        <v>703200</v>
      </c>
      <c r="C1769" s="120" t="s">
        <v>2813</v>
      </c>
      <c r="D1769" s="121">
        <v>1199713</v>
      </c>
      <c r="E1769" s="121">
        <v>599856</v>
      </c>
    </row>
    <row r="1770" spans="1:10">
      <c r="A1770" s="120" t="s">
        <v>339</v>
      </c>
      <c r="B1770" s="120">
        <v>4205300</v>
      </c>
      <c r="C1770" s="120" t="s">
        <v>2898</v>
      </c>
      <c r="D1770" s="121">
        <v>96274</v>
      </c>
      <c r="E1770" s="121">
        <v>48137</v>
      </c>
    </row>
    <row r="1771" spans="1:10">
      <c r="A1771" s="120" t="s">
        <v>339</v>
      </c>
      <c r="B1771" s="120">
        <v>193600</v>
      </c>
      <c r="C1771" s="120" t="s">
        <v>3045</v>
      </c>
      <c r="D1771" s="121">
        <v>806338</v>
      </c>
      <c r="E1771" s="121">
        <v>403169</v>
      </c>
    </row>
    <row r="1772" spans="1:10">
      <c r="A1772" s="120" t="s">
        <v>339</v>
      </c>
      <c r="B1772" s="120">
        <v>193900</v>
      </c>
      <c r="C1772" s="120" t="s">
        <v>3110</v>
      </c>
      <c r="D1772" s="121">
        <v>993846</v>
      </c>
      <c r="E1772" s="121">
        <v>496923</v>
      </c>
    </row>
    <row r="1773" spans="1:10">
      <c r="A1773" s="120" t="s">
        <v>339</v>
      </c>
      <c r="B1773" s="120">
        <v>526500</v>
      </c>
      <c r="C1773" s="120" t="s">
        <v>3134</v>
      </c>
      <c r="D1773" s="121">
        <v>490545</v>
      </c>
      <c r="E1773" s="121">
        <v>245272</v>
      </c>
    </row>
    <row r="1774" spans="1:10">
      <c r="A1774" s="120" t="s">
        <v>339</v>
      </c>
      <c r="B1774" s="120">
        <v>526700</v>
      </c>
      <c r="C1774" s="120" t="s">
        <v>3217</v>
      </c>
      <c r="D1774" s="121">
        <v>479285</v>
      </c>
      <c r="E1774" s="121">
        <v>239642</v>
      </c>
    </row>
    <row r="1775" spans="1:10">
      <c r="A1775" s="120" t="s">
        <v>339</v>
      </c>
      <c r="B1775" s="120">
        <v>2134800</v>
      </c>
      <c r="C1775" s="120" t="s">
        <v>3308</v>
      </c>
      <c r="D1775" s="121">
        <v>223567</v>
      </c>
      <c r="E1775" s="121">
        <v>111783</v>
      </c>
    </row>
    <row r="1776" spans="1:10">
      <c r="A1776" s="120" t="s">
        <v>339</v>
      </c>
      <c r="B1776" s="120">
        <v>193700</v>
      </c>
      <c r="C1776" s="120" t="s">
        <v>3345</v>
      </c>
      <c r="D1776" s="121">
        <v>1667633</v>
      </c>
      <c r="E1776" s="121">
        <v>833816</v>
      </c>
    </row>
    <row r="1777" spans="1:5">
      <c r="A1777" s="120" t="s">
        <v>339</v>
      </c>
      <c r="B1777" s="120">
        <v>4209300</v>
      </c>
      <c r="C1777" s="120" t="s">
        <v>3453</v>
      </c>
      <c r="D1777" s="121">
        <v>318952</v>
      </c>
      <c r="E1777" s="121">
        <v>159476</v>
      </c>
    </row>
    <row r="1778" spans="1:5">
      <c r="A1778" s="120" t="s">
        <v>339</v>
      </c>
      <c r="B1778" s="120">
        <v>2606300</v>
      </c>
      <c r="C1778" s="120" t="s">
        <v>3472</v>
      </c>
      <c r="D1778" s="121">
        <v>191805</v>
      </c>
      <c r="E1778" s="121">
        <v>95902</v>
      </c>
    </row>
    <row r="1779" spans="1:5">
      <c r="A1779" s="120" t="s">
        <v>339</v>
      </c>
      <c r="B1779" s="120">
        <v>192600</v>
      </c>
      <c r="C1779" s="120" t="s">
        <v>3551</v>
      </c>
      <c r="D1779" s="121">
        <v>5318769</v>
      </c>
      <c r="E1779" s="121">
        <v>2659384</v>
      </c>
    </row>
    <row r="1780" spans="1:5">
      <c r="A1780" s="120" t="s">
        <v>339</v>
      </c>
      <c r="B1780" s="120">
        <v>193800</v>
      </c>
      <c r="C1780" s="120" t="s">
        <v>3592</v>
      </c>
      <c r="D1780" s="121">
        <v>518364</v>
      </c>
      <c r="E1780" s="121">
        <v>259182</v>
      </c>
    </row>
    <row r="1781" spans="1:5">
      <c r="A1781" s="120" t="s">
        <v>339</v>
      </c>
      <c r="B1781" s="120">
        <v>250900</v>
      </c>
      <c r="C1781" s="120" t="s">
        <v>3848</v>
      </c>
      <c r="D1781" s="121">
        <v>20672</v>
      </c>
      <c r="E1781" s="121">
        <v>10336</v>
      </c>
    </row>
    <row r="1782" spans="1:5">
      <c r="A1782" s="120" t="s">
        <v>339</v>
      </c>
      <c r="B1782" s="120">
        <v>549900</v>
      </c>
      <c r="C1782" s="120" t="s">
        <v>3861</v>
      </c>
      <c r="D1782" s="121">
        <v>203959</v>
      </c>
      <c r="E1782" s="121">
        <v>101979</v>
      </c>
    </row>
    <row r="1783" spans="1:5">
      <c r="A1783" s="120" t="s">
        <v>339</v>
      </c>
      <c r="B1783" s="120">
        <v>822800</v>
      </c>
      <c r="C1783" s="120" t="s">
        <v>3965</v>
      </c>
      <c r="D1783" s="121">
        <v>734560</v>
      </c>
      <c r="E1783" s="121">
        <v>367280</v>
      </c>
    </row>
    <row r="1784" spans="1:5">
      <c r="A1784" s="120" t="s">
        <v>339</v>
      </c>
      <c r="B1784" s="120">
        <v>194000</v>
      </c>
      <c r="C1784" s="120" t="s">
        <v>4132</v>
      </c>
      <c r="D1784" s="121">
        <v>490411</v>
      </c>
      <c r="E1784" s="121">
        <v>245205</v>
      </c>
    </row>
    <row r="1785" spans="1:5">
      <c r="A1785" s="120" t="s">
        <v>339</v>
      </c>
      <c r="B1785" s="120">
        <v>194500</v>
      </c>
      <c r="C1785" s="120" t="s">
        <v>4211</v>
      </c>
      <c r="D1785" s="121">
        <v>662915</v>
      </c>
      <c r="E1785" s="121">
        <v>331457</v>
      </c>
    </row>
    <row r="1786" spans="1:5">
      <c r="A1786" s="120" t="s">
        <v>339</v>
      </c>
      <c r="B1786" s="120">
        <v>194600</v>
      </c>
      <c r="C1786" s="120" t="s">
        <v>4284</v>
      </c>
      <c r="D1786" s="121">
        <v>525581</v>
      </c>
      <c r="E1786" s="121">
        <v>262790</v>
      </c>
    </row>
    <row r="1787" spans="1:5">
      <c r="A1787" s="120" t="s">
        <v>339</v>
      </c>
      <c r="B1787" s="120">
        <v>194800</v>
      </c>
      <c r="C1787" s="120" t="s">
        <v>4609</v>
      </c>
      <c r="D1787" s="121">
        <v>15189645</v>
      </c>
      <c r="E1787" s="121">
        <v>7594822</v>
      </c>
    </row>
    <row r="1788" spans="1:5">
      <c r="A1788" s="120" t="s">
        <v>339</v>
      </c>
      <c r="B1788" s="120">
        <v>194300</v>
      </c>
      <c r="C1788" s="120" t="s">
        <v>4713</v>
      </c>
      <c r="D1788" s="121">
        <v>976950</v>
      </c>
      <c r="E1788" s="121">
        <v>488475</v>
      </c>
    </row>
    <row r="1789" spans="1:5">
      <c r="A1789" s="120" t="s">
        <v>339</v>
      </c>
      <c r="B1789" s="120">
        <v>194900</v>
      </c>
      <c r="C1789" s="120" t="s">
        <v>4901</v>
      </c>
      <c r="D1789" s="121">
        <v>4500174</v>
      </c>
      <c r="E1789" s="121">
        <v>2250087</v>
      </c>
    </row>
    <row r="1790" spans="1:5">
      <c r="A1790" s="120" t="s">
        <v>339</v>
      </c>
      <c r="B1790" s="120">
        <v>195000</v>
      </c>
      <c r="C1790" s="120" t="s">
        <v>5015</v>
      </c>
      <c r="D1790" s="121">
        <v>8786465</v>
      </c>
      <c r="E1790" s="121">
        <v>4393232</v>
      </c>
    </row>
    <row r="1791" spans="1:5">
      <c r="A1791" s="120" t="s">
        <v>339</v>
      </c>
      <c r="B1791" s="120">
        <v>549800</v>
      </c>
      <c r="C1791" s="120" t="s">
        <v>5016</v>
      </c>
      <c r="D1791" s="121">
        <v>2383798</v>
      </c>
      <c r="E1791" s="121">
        <v>1191899</v>
      </c>
    </row>
    <row r="1792" spans="1:5">
      <c r="A1792" s="120" t="s">
        <v>339</v>
      </c>
      <c r="B1792" s="120">
        <v>1050300</v>
      </c>
      <c r="C1792" s="120" t="s">
        <v>5017</v>
      </c>
      <c r="D1792" s="121">
        <v>3213488</v>
      </c>
      <c r="E1792" s="121">
        <v>1606744</v>
      </c>
    </row>
    <row r="1793" spans="1:5">
      <c r="A1793" s="120" t="s">
        <v>339</v>
      </c>
      <c r="B1793" s="120">
        <v>4132900</v>
      </c>
      <c r="C1793" s="120" t="s">
        <v>5142</v>
      </c>
      <c r="D1793" s="121">
        <v>321716</v>
      </c>
      <c r="E1793" s="121">
        <v>160858</v>
      </c>
    </row>
    <row r="1794" spans="1:5">
      <c r="A1794" s="120" t="s">
        <v>328</v>
      </c>
      <c r="B1794" s="120">
        <v>195100</v>
      </c>
      <c r="C1794" s="120" t="s">
        <v>329</v>
      </c>
      <c r="D1794" s="121">
        <v>754640</v>
      </c>
      <c r="E1794" s="121">
        <v>377320</v>
      </c>
    </row>
    <row r="1795" spans="1:5">
      <c r="A1795" s="120" t="s">
        <v>328</v>
      </c>
      <c r="B1795" s="120">
        <v>4204800</v>
      </c>
      <c r="C1795" s="120" t="s">
        <v>381</v>
      </c>
      <c r="D1795" s="121">
        <v>114269</v>
      </c>
      <c r="E1795" s="121">
        <v>57134</v>
      </c>
    </row>
    <row r="1796" spans="1:5">
      <c r="A1796" s="120" t="s">
        <v>328</v>
      </c>
      <c r="B1796" s="120">
        <v>1048900</v>
      </c>
      <c r="C1796" s="120" t="s">
        <v>402</v>
      </c>
      <c r="D1796" s="121">
        <v>501696</v>
      </c>
      <c r="E1796" s="121">
        <v>250848</v>
      </c>
    </row>
    <row r="1797" spans="1:5">
      <c r="A1797" s="120" t="s">
        <v>328</v>
      </c>
      <c r="B1797" s="120">
        <v>2159100</v>
      </c>
      <c r="C1797" s="120" t="s">
        <v>442</v>
      </c>
      <c r="D1797" s="121">
        <v>94425</v>
      </c>
      <c r="E1797" s="121">
        <v>47212</v>
      </c>
    </row>
    <row r="1798" spans="1:5">
      <c r="A1798" s="120" t="s">
        <v>328</v>
      </c>
      <c r="B1798" s="120">
        <v>195300</v>
      </c>
      <c r="C1798" s="120" t="s">
        <v>486</v>
      </c>
      <c r="D1798" s="121">
        <v>260367</v>
      </c>
      <c r="E1798" s="121">
        <v>130183</v>
      </c>
    </row>
    <row r="1799" spans="1:5">
      <c r="A1799" s="120" t="s">
        <v>328</v>
      </c>
      <c r="B1799" s="120">
        <v>195200</v>
      </c>
      <c r="C1799" s="120" t="s">
        <v>487</v>
      </c>
      <c r="D1799" s="121">
        <v>1017118</v>
      </c>
      <c r="E1799" s="121">
        <v>508559</v>
      </c>
    </row>
    <row r="1800" spans="1:5">
      <c r="A1800" s="120" t="s">
        <v>328</v>
      </c>
      <c r="B1800" s="120">
        <v>199000</v>
      </c>
      <c r="C1800" s="120" t="s">
        <v>491</v>
      </c>
      <c r="D1800" s="121">
        <v>1897125</v>
      </c>
      <c r="E1800" s="121">
        <v>948562</v>
      </c>
    </row>
    <row r="1801" spans="1:5">
      <c r="A1801" s="120" t="s">
        <v>328</v>
      </c>
      <c r="B1801" s="120">
        <v>4038300</v>
      </c>
      <c r="C1801" s="120" t="s">
        <v>507</v>
      </c>
      <c r="D1801" s="121">
        <v>2684973</v>
      </c>
      <c r="E1801" s="121">
        <v>1342486</v>
      </c>
    </row>
    <row r="1802" spans="1:5">
      <c r="A1802" s="120" t="s">
        <v>328</v>
      </c>
      <c r="B1802" s="120">
        <v>2518900</v>
      </c>
      <c r="C1802" s="120" t="s">
        <v>623</v>
      </c>
      <c r="D1802" s="121">
        <v>70869</v>
      </c>
      <c r="E1802" s="121">
        <v>35434</v>
      </c>
    </row>
    <row r="1803" spans="1:5">
      <c r="A1803" s="120" t="s">
        <v>328</v>
      </c>
      <c r="B1803" s="120">
        <v>2491100</v>
      </c>
      <c r="C1803" s="120" t="s">
        <v>656</v>
      </c>
      <c r="D1803" s="121">
        <v>881109</v>
      </c>
      <c r="E1803" s="121">
        <v>440554</v>
      </c>
    </row>
    <row r="1804" spans="1:5">
      <c r="A1804" s="120" t="s">
        <v>328</v>
      </c>
      <c r="B1804" s="120">
        <v>195400</v>
      </c>
      <c r="C1804" s="120" t="s">
        <v>665</v>
      </c>
      <c r="D1804" s="121">
        <v>2469277</v>
      </c>
      <c r="E1804" s="121">
        <v>1234638</v>
      </c>
    </row>
    <row r="1805" spans="1:5">
      <c r="A1805" s="120" t="s">
        <v>328</v>
      </c>
      <c r="B1805" s="120">
        <v>195500</v>
      </c>
      <c r="C1805" s="120" t="s">
        <v>688</v>
      </c>
      <c r="D1805" s="121">
        <v>3516276</v>
      </c>
      <c r="E1805" s="121">
        <v>1758138</v>
      </c>
    </row>
    <row r="1806" spans="1:5">
      <c r="A1806" s="120" t="s">
        <v>328</v>
      </c>
      <c r="B1806" s="120">
        <v>199600</v>
      </c>
      <c r="C1806" s="120" t="s">
        <v>722</v>
      </c>
      <c r="D1806" s="121">
        <v>1809773</v>
      </c>
      <c r="E1806" s="121">
        <v>904886</v>
      </c>
    </row>
    <row r="1807" spans="1:5">
      <c r="A1807" s="120" t="s">
        <v>328</v>
      </c>
      <c r="B1807" s="120">
        <v>524400</v>
      </c>
      <c r="C1807" s="120" t="s">
        <v>760</v>
      </c>
      <c r="D1807" s="121">
        <v>4961119</v>
      </c>
      <c r="E1807" s="121">
        <v>2480559</v>
      </c>
    </row>
    <row r="1808" spans="1:5">
      <c r="A1808" s="120" t="s">
        <v>328</v>
      </c>
      <c r="B1808" s="120">
        <v>195800</v>
      </c>
      <c r="C1808" s="120" t="s">
        <v>795</v>
      </c>
      <c r="D1808" s="121">
        <v>504094</v>
      </c>
      <c r="E1808" s="121">
        <v>252047</v>
      </c>
    </row>
    <row r="1809" spans="1:5">
      <c r="A1809" s="120" t="s">
        <v>328</v>
      </c>
      <c r="B1809" s="120">
        <v>3611300</v>
      </c>
      <c r="C1809" s="120" t="s">
        <v>808</v>
      </c>
      <c r="D1809" s="121">
        <v>92638</v>
      </c>
      <c r="E1809" s="121">
        <v>46319</v>
      </c>
    </row>
    <row r="1810" spans="1:5">
      <c r="A1810" s="120" t="s">
        <v>328</v>
      </c>
      <c r="B1810" s="120">
        <v>195900</v>
      </c>
      <c r="C1810" s="120" t="s">
        <v>922</v>
      </c>
      <c r="D1810" s="121">
        <v>3201468</v>
      </c>
      <c r="E1810" s="121">
        <v>1600734</v>
      </c>
    </row>
    <row r="1811" spans="1:5">
      <c r="A1811" s="120" t="s">
        <v>328</v>
      </c>
      <c r="B1811" s="120">
        <v>196100</v>
      </c>
      <c r="C1811" s="120" t="s">
        <v>1065</v>
      </c>
      <c r="D1811" s="121">
        <v>986773</v>
      </c>
      <c r="E1811" s="121">
        <v>493386</v>
      </c>
    </row>
    <row r="1812" spans="1:5">
      <c r="A1812" s="120" t="s">
        <v>328</v>
      </c>
      <c r="B1812" s="120">
        <v>2535600</v>
      </c>
      <c r="C1812" s="120" t="s">
        <v>1169</v>
      </c>
      <c r="D1812" s="121">
        <v>41384</v>
      </c>
      <c r="E1812" s="121">
        <v>20692</v>
      </c>
    </row>
    <row r="1813" spans="1:5">
      <c r="A1813" s="120" t="s">
        <v>328</v>
      </c>
      <c r="B1813" s="120">
        <v>196300</v>
      </c>
      <c r="C1813" s="120" t="s">
        <v>1584</v>
      </c>
      <c r="D1813" s="121">
        <v>10542767</v>
      </c>
      <c r="E1813" s="121">
        <v>5271383</v>
      </c>
    </row>
    <row r="1814" spans="1:5">
      <c r="A1814" s="120" t="s">
        <v>328</v>
      </c>
      <c r="B1814" s="120">
        <v>199100</v>
      </c>
      <c r="C1814" s="120" t="s">
        <v>1648</v>
      </c>
      <c r="D1814" s="121">
        <v>2426734</v>
      </c>
      <c r="E1814" s="121">
        <v>1213367</v>
      </c>
    </row>
    <row r="1815" spans="1:5">
      <c r="A1815" s="120" t="s">
        <v>328</v>
      </c>
      <c r="B1815" s="120">
        <v>3885300</v>
      </c>
      <c r="C1815" s="120" t="s">
        <v>1669</v>
      </c>
      <c r="D1815" s="121">
        <v>275569</v>
      </c>
      <c r="E1815" s="121">
        <v>137784</v>
      </c>
    </row>
    <row r="1816" spans="1:5">
      <c r="A1816" s="120" t="s">
        <v>328</v>
      </c>
      <c r="B1816" s="120">
        <v>3083700</v>
      </c>
      <c r="C1816" s="120" t="s">
        <v>1849</v>
      </c>
      <c r="D1816" s="121">
        <v>9167121</v>
      </c>
      <c r="E1816" s="121">
        <v>4583560</v>
      </c>
    </row>
    <row r="1817" spans="1:5">
      <c r="A1817" s="120" t="s">
        <v>328</v>
      </c>
      <c r="B1817" s="120">
        <v>527300</v>
      </c>
      <c r="C1817" s="120" t="s">
        <v>1862</v>
      </c>
      <c r="D1817" s="121">
        <v>1797783</v>
      </c>
      <c r="E1817" s="121">
        <v>898891</v>
      </c>
    </row>
    <row r="1818" spans="1:5">
      <c r="A1818" s="120" t="s">
        <v>328</v>
      </c>
      <c r="B1818" s="120">
        <v>196400</v>
      </c>
      <c r="C1818" s="120" t="s">
        <v>1886</v>
      </c>
      <c r="D1818" s="121">
        <v>934826</v>
      </c>
      <c r="E1818" s="121">
        <v>467413</v>
      </c>
    </row>
    <row r="1819" spans="1:5">
      <c r="A1819" s="120" t="s">
        <v>328</v>
      </c>
      <c r="B1819" s="120">
        <v>696200</v>
      </c>
      <c r="C1819" s="120" t="s">
        <v>2038</v>
      </c>
      <c r="D1819" s="121">
        <v>1248333</v>
      </c>
      <c r="E1819" s="121">
        <v>624166</v>
      </c>
    </row>
    <row r="1820" spans="1:5">
      <c r="A1820" s="120" t="s">
        <v>328</v>
      </c>
      <c r="B1820" s="120">
        <v>199300</v>
      </c>
      <c r="C1820" s="120" t="s">
        <v>2061</v>
      </c>
      <c r="D1820" s="121">
        <v>806658</v>
      </c>
      <c r="E1820" s="121">
        <v>403329</v>
      </c>
    </row>
    <row r="1821" spans="1:5">
      <c r="A1821" s="120" t="s">
        <v>328</v>
      </c>
      <c r="B1821" s="120">
        <v>199400</v>
      </c>
      <c r="C1821" s="120" t="s">
        <v>2117</v>
      </c>
      <c r="D1821" s="121">
        <v>1399325</v>
      </c>
      <c r="E1821" s="121">
        <v>699662</v>
      </c>
    </row>
    <row r="1822" spans="1:5">
      <c r="A1822" s="120" t="s">
        <v>328</v>
      </c>
      <c r="B1822" s="120">
        <v>4038700</v>
      </c>
      <c r="C1822" s="120" t="s">
        <v>2161</v>
      </c>
      <c r="D1822" s="121">
        <v>50189</v>
      </c>
      <c r="E1822" s="121">
        <v>25094</v>
      </c>
    </row>
    <row r="1823" spans="1:5">
      <c r="A1823" s="120" t="s">
        <v>328</v>
      </c>
      <c r="B1823" s="120">
        <v>696100</v>
      </c>
      <c r="C1823" s="120" t="s">
        <v>2307</v>
      </c>
      <c r="D1823" s="121">
        <v>5179693</v>
      </c>
      <c r="E1823" s="121">
        <v>2589846</v>
      </c>
    </row>
    <row r="1824" spans="1:5">
      <c r="A1824" s="120" t="s">
        <v>328</v>
      </c>
      <c r="B1824" s="120">
        <v>2526100</v>
      </c>
      <c r="C1824" s="120" t="s">
        <v>2313</v>
      </c>
      <c r="D1824" s="121">
        <v>76044</v>
      </c>
      <c r="E1824" s="121">
        <v>38022</v>
      </c>
    </row>
    <row r="1825" spans="1:5">
      <c r="A1825" s="120" t="s">
        <v>328</v>
      </c>
      <c r="B1825" s="120">
        <v>196500</v>
      </c>
      <c r="C1825" s="120" t="s">
        <v>2391</v>
      </c>
      <c r="D1825" s="121">
        <v>531102</v>
      </c>
      <c r="E1825" s="121">
        <v>265551</v>
      </c>
    </row>
    <row r="1826" spans="1:5">
      <c r="A1826" s="120" t="s">
        <v>328</v>
      </c>
      <c r="B1826" s="120">
        <v>4239600</v>
      </c>
      <c r="C1826" s="120" t="s">
        <v>2392</v>
      </c>
      <c r="D1826" s="121">
        <v>41510</v>
      </c>
      <c r="E1826" s="121">
        <v>20755</v>
      </c>
    </row>
    <row r="1827" spans="1:5">
      <c r="A1827" s="120" t="s">
        <v>328</v>
      </c>
      <c r="B1827" s="120">
        <v>3002100</v>
      </c>
      <c r="C1827" s="120" t="s">
        <v>2393</v>
      </c>
      <c r="D1827" s="121">
        <v>68799</v>
      </c>
      <c r="E1827" s="121">
        <v>34399</v>
      </c>
    </row>
    <row r="1828" spans="1:5">
      <c r="A1828" s="120" t="s">
        <v>328</v>
      </c>
      <c r="B1828" s="120">
        <v>196800</v>
      </c>
      <c r="C1828" s="120" t="s">
        <v>2394</v>
      </c>
      <c r="D1828" s="121">
        <v>1372077</v>
      </c>
      <c r="E1828" s="121">
        <v>686038</v>
      </c>
    </row>
    <row r="1829" spans="1:5">
      <c r="A1829" s="120" t="s">
        <v>328</v>
      </c>
      <c r="B1829" s="120">
        <v>196900</v>
      </c>
      <c r="C1829" s="120" t="s">
        <v>2395</v>
      </c>
      <c r="D1829" s="121">
        <v>843204</v>
      </c>
      <c r="E1829" s="121">
        <v>421602</v>
      </c>
    </row>
    <row r="1830" spans="1:5">
      <c r="A1830" s="120" t="s">
        <v>328</v>
      </c>
      <c r="B1830" s="120">
        <v>4123900</v>
      </c>
      <c r="C1830" s="120" t="s">
        <v>2532</v>
      </c>
      <c r="D1830" s="121">
        <v>58500</v>
      </c>
      <c r="E1830" s="121">
        <v>29250</v>
      </c>
    </row>
    <row r="1831" spans="1:5">
      <c r="A1831" s="120" t="s">
        <v>328</v>
      </c>
      <c r="B1831" s="120">
        <v>197100</v>
      </c>
      <c r="C1831" s="120" t="s">
        <v>2533</v>
      </c>
      <c r="D1831" s="121">
        <v>7748</v>
      </c>
      <c r="E1831" s="121">
        <v>3874</v>
      </c>
    </row>
    <row r="1832" spans="1:5">
      <c r="A1832" s="120" t="s">
        <v>328</v>
      </c>
      <c r="B1832" s="120">
        <v>4177600</v>
      </c>
      <c r="C1832" s="120" t="s">
        <v>2554</v>
      </c>
      <c r="D1832" s="121">
        <v>69690</v>
      </c>
      <c r="E1832" s="121">
        <v>34845</v>
      </c>
    </row>
    <row r="1833" spans="1:5">
      <c r="A1833" s="120" t="s">
        <v>328</v>
      </c>
      <c r="B1833" s="120">
        <v>197200</v>
      </c>
      <c r="C1833" s="120" t="s">
        <v>2555</v>
      </c>
      <c r="D1833" s="121">
        <v>2587859</v>
      </c>
      <c r="E1833" s="121">
        <v>1293929</v>
      </c>
    </row>
    <row r="1834" spans="1:5">
      <c r="A1834" s="120" t="s">
        <v>328</v>
      </c>
      <c r="B1834" s="120">
        <v>197400</v>
      </c>
      <c r="C1834" s="120" t="s">
        <v>2603</v>
      </c>
      <c r="D1834" s="121">
        <v>45392</v>
      </c>
      <c r="E1834" s="121">
        <v>22696</v>
      </c>
    </row>
    <row r="1835" spans="1:5">
      <c r="A1835" s="120" t="s">
        <v>328</v>
      </c>
      <c r="B1835" s="120">
        <v>901000</v>
      </c>
      <c r="C1835" s="120" t="s">
        <v>2637</v>
      </c>
      <c r="D1835" s="121">
        <v>1069051</v>
      </c>
      <c r="E1835" s="121">
        <v>534525</v>
      </c>
    </row>
    <row r="1836" spans="1:5">
      <c r="A1836" s="120" t="s">
        <v>328</v>
      </c>
      <c r="B1836" s="120">
        <v>696000</v>
      </c>
      <c r="C1836" s="120" t="s">
        <v>2712</v>
      </c>
      <c r="D1836" s="121">
        <v>1992396</v>
      </c>
      <c r="E1836" s="121">
        <v>996198</v>
      </c>
    </row>
    <row r="1837" spans="1:5">
      <c r="A1837" s="120" t="s">
        <v>328</v>
      </c>
      <c r="B1837" s="120">
        <v>4249000</v>
      </c>
      <c r="C1837" s="120" t="s">
        <v>2733</v>
      </c>
      <c r="D1837" s="121">
        <v>221558</v>
      </c>
      <c r="E1837" s="121">
        <v>110779</v>
      </c>
    </row>
    <row r="1838" spans="1:5">
      <c r="A1838" s="120" t="s">
        <v>328</v>
      </c>
      <c r="B1838" s="120">
        <v>4229300</v>
      </c>
      <c r="C1838" s="120" t="s">
        <v>2740</v>
      </c>
      <c r="D1838" s="121">
        <v>1013074</v>
      </c>
      <c r="E1838" s="121">
        <v>506537</v>
      </c>
    </row>
    <row r="1839" spans="1:5">
      <c r="A1839" s="120" t="s">
        <v>328</v>
      </c>
      <c r="B1839" s="120">
        <v>197500</v>
      </c>
      <c r="C1839" s="120" t="s">
        <v>2831</v>
      </c>
      <c r="D1839" s="121">
        <v>892872</v>
      </c>
      <c r="E1839" s="121">
        <v>446436</v>
      </c>
    </row>
    <row r="1840" spans="1:5">
      <c r="A1840" s="120" t="s">
        <v>328</v>
      </c>
      <c r="B1840" s="120">
        <v>197600</v>
      </c>
      <c r="C1840" s="120" t="s">
        <v>2949</v>
      </c>
      <c r="D1840" s="121">
        <v>6016440</v>
      </c>
      <c r="E1840" s="121">
        <v>3008220</v>
      </c>
    </row>
    <row r="1841" spans="1:5">
      <c r="A1841" s="120" t="s">
        <v>328</v>
      </c>
      <c r="B1841" s="120">
        <v>197700</v>
      </c>
      <c r="C1841" s="120" t="s">
        <v>2993</v>
      </c>
      <c r="D1841" s="121">
        <v>6270769</v>
      </c>
      <c r="E1841" s="121">
        <v>3135384</v>
      </c>
    </row>
    <row r="1842" spans="1:5">
      <c r="A1842" s="120" t="s">
        <v>328</v>
      </c>
      <c r="B1842" s="120">
        <v>927500</v>
      </c>
      <c r="C1842" s="120" t="s">
        <v>3184</v>
      </c>
      <c r="D1842" s="121">
        <v>7998963</v>
      </c>
      <c r="E1842" s="121">
        <v>3999481</v>
      </c>
    </row>
    <row r="1843" spans="1:5">
      <c r="A1843" s="120" t="s">
        <v>328</v>
      </c>
      <c r="B1843" s="120">
        <v>3034500</v>
      </c>
      <c r="C1843" s="120" t="s">
        <v>3350</v>
      </c>
      <c r="D1843" s="121">
        <v>1789723</v>
      </c>
      <c r="E1843" s="121">
        <v>894861</v>
      </c>
    </row>
    <row r="1844" spans="1:5">
      <c r="A1844" s="120" t="s">
        <v>328</v>
      </c>
      <c r="B1844" s="120">
        <v>2351700</v>
      </c>
      <c r="C1844" s="120" t="s">
        <v>3414</v>
      </c>
      <c r="D1844" s="121">
        <v>258448</v>
      </c>
      <c r="E1844" s="121">
        <v>129224</v>
      </c>
    </row>
    <row r="1845" spans="1:5">
      <c r="A1845" s="120" t="s">
        <v>328</v>
      </c>
      <c r="B1845" s="120">
        <v>2340800</v>
      </c>
      <c r="C1845" s="120" t="s">
        <v>3443</v>
      </c>
      <c r="D1845" s="121">
        <v>302711</v>
      </c>
      <c r="E1845" s="121">
        <v>151355</v>
      </c>
    </row>
    <row r="1846" spans="1:5">
      <c r="A1846" s="120" t="s">
        <v>328</v>
      </c>
      <c r="B1846" s="120">
        <v>2337200</v>
      </c>
      <c r="C1846" s="120" t="s">
        <v>3559</v>
      </c>
      <c r="D1846" s="121">
        <v>539531</v>
      </c>
      <c r="E1846" s="121">
        <v>269765</v>
      </c>
    </row>
    <row r="1847" spans="1:5">
      <c r="A1847" s="120" t="s">
        <v>328</v>
      </c>
      <c r="B1847" s="120">
        <v>2551100</v>
      </c>
      <c r="C1847" s="120" t="s">
        <v>3559</v>
      </c>
      <c r="D1847" s="121">
        <v>107097</v>
      </c>
      <c r="E1847" s="121">
        <v>53548</v>
      </c>
    </row>
    <row r="1848" spans="1:5">
      <c r="A1848" s="120" t="s">
        <v>328</v>
      </c>
      <c r="B1848" s="120">
        <v>4247700</v>
      </c>
      <c r="C1848" s="120" t="s">
        <v>3686</v>
      </c>
      <c r="D1848" s="121">
        <v>44105</v>
      </c>
      <c r="E1848" s="121">
        <v>22052</v>
      </c>
    </row>
    <row r="1849" spans="1:5">
      <c r="A1849" s="120" t="s">
        <v>328</v>
      </c>
      <c r="B1849" s="120">
        <v>4178000</v>
      </c>
      <c r="C1849" s="120" t="s">
        <v>3999</v>
      </c>
      <c r="D1849" s="121">
        <v>240805</v>
      </c>
      <c r="E1849" s="121">
        <v>120402</v>
      </c>
    </row>
    <row r="1850" spans="1:5">
      <c r="A1850" s="120" t="s">
        <v>328</v>
      </c>
      <c r="B1850" s="120">
        <v>199700</v>
      </c>
      <c r="C1850" s="120" t="s">
        <v>4022</v>
      </c>
      <c r="D1850" s="121">
        <v>3029445</v>
      </c>
      <c r="E1850" s="121">
        <v>1514722</v>
      </c>
    </row>
    <row r="1851" spans="1:5">
      <c r="A1851" s="120" t="s">
        <v>328</v>
      </c>
      <c r="B1851" s="120">
        <v>527100</v>
      </c>
      <c r="C1851" s="120" t="s">
        <v>4056</v>
      </c>
      <c r="D1851" s="121">
        <v>2424487</v>
      </c>
      <c r="E1851" s="121">
        <v>1212243</v>
      </c>
    </row>
    <row r="1852" spans="1:5">
      <c r="A1852" s="120" t="s">
        <v>328</v>
      </c>
      <c r="B1852" s="120">
        <v>199800</v>
      </c>
      <c r="C1852" s="120" t="s">
        <v>4059</v>
      </c>
      <c r="D1852" s="121">
        <v>1616993</v>
      </c>
      <c r="E1852" s="121">
        <v>808496</v>
      </c>
    </row>
    <row r="1853" spans="1:5">
      <c r="A1853" s="120" t="s">
        <v>328</v>
      </c>
      <c r="B1853" s="120">
        <v>196000</v>
      </c>
      <c r="C1853" s="120" t="s">
        <v>4146</v>
      </c>
      <c r="D1853" s="121">
        <v>1155755</v>
      </c>
      <c r="E1853" s="121">
        <v>577877</v>
      </c>
    </row>
    <row r="1854" spans="1:5">
      <c r="A1854" s="120" t="s">
        <v>328</v>
      </c>
      <c r="B1854" s="120">
        <v>461900</v>
      </c>
      <c r="C1854" s="120" t="s">
        <v>4239</v>
      </c>
      <c r="D1854" s="121">
        <v>2903218</v>
      </c>
      <c r="E1854" s="121">
        <v>1451609</v>
      </c>
    </row>
    <row r="1855" spans="1:5">
      <c r="A1855" s="120" t="s">
        <v>328</v>
      </c>
      <c r="B1855" s="120">
        <v>1042400</v>
      </c>
      <c r="C1855" s="120" t="s">
        <v>4244</v>
      </c>
      <c r="D1855" s="121">
        <v>246137</v>
      </c>
      <c r="E1855" s="121">
        <v>123068</v>
      </c>
    </row>
    <row r="1856" spans="1:5">
      <c r="A1856" s="120" t="s">
        <v>328</v>
      </c>
      <c r="B1856" s="120">
        <v>200100</v>
      </c>
      <c r="C1856" s="120" t="s">
        <v>4387</v>
      </c>
      <c r="D1856" s="121">
        <v>1329216</v>
      </c>
      <c r="E1856" s="121">
        <v>664608</v>
      </c>
    </row>
    <row r="1857" spans="1:5">
      <c r="A1857" s="120" t="s">
        <v>328</v>
      </c>
      <c r="B1857" s="120">
        <v>198700</v>
      </c>
      <c r="C1857" s="120" t="s">
        <v>4423</v>
      </c>
      <c r="D1857" s="121">
        <v>878886</v>
      </c>
      <c r="E1857" s="121">
        <v>439443</v>
      </c>
    </row>
    <row r="1858" spans="1:5">
      <c r="A1858" s="120" t="s">
        <v>328</v>
      </c>
      <c r="B1858" s="120">
        <v>4240600</v>
      </c>
      <c r="C1858" s="120" t="s">
        <v>4457</v>
      </c>
      <c r="D1858" s="121">
        <v>33384</v>
      </c>
      <c r="E1858" s="121">
        <v>16692</v>
      </c>
    </row>
    <row r="1859" spans="1:5">
      <c r="A1859" s="120" t="s">
        <v>328</v>
      </c>
      <c r="B1859" s="120">
        <v>198800</v>
      </c>
      <c r="C1859" s="120" t="s">
        <v>4492</v>
      </c>
      <c r="D1859" s="121">
        <v>1308850</v>
      </c>
      <c r="E1859" s="121">
        <v>654425</v>
      </c>
    </row>
    <row r="1860" spans="1:5">
      <c r="A1860" s="120" t="s">
        <v>328</v>
      </c>
      <c r="B1860" s="120">
        <v>198900</v>
      </c>
      <c r="C1860" s="120" t="s">
        <v>4610</v>
      </c>
      <c r="D1860" s="121">
        <v>17811058</v>
      </c>
      <c r="E1860" s="121">
        <v>8905529</v>
      </c>
    </row>
    <row r="1861" spans="1:5">
      <c r="A1861" s="120" t="s">
        <v>328</v>
      </c>
      <c r="B1861" s="120">
        <v>199900</v>
      </c>
      <c r="C1861" s="120" t="s">
        <v>4614</v>
      </c>
      <c r="D1861" s="121">
        <v>12478790</v>
      </c>
      <c r="E1861" s="121">
        <v>6239395</v>
      </c>
    </row>
    <row r="1862" spans="1:5">
      <c r="A1862" s="120" t="s">
        <v>328</v>
      </c>
      <c r="B1862" s="120">
        <v>198000</v>
      </c>
      <c r="C1862" s="120" t="s">
        <v>4689</v>
      </c>
      <c r="D1862" s="121">
        <v>1566531</v>
      </c>
      <c r="E1862" s="121">
        <v>783265</v>
      </c>
    </row>
    <row r="1863" spans="1:5">
      <c r="A1863" s="120" t="s">
        <v>328</v>
      </c>
      <c r="B1863" s="120">
        <v>196200</v>
      </c>
      <c r="C1863" s="120" t="s">
        <v>4759</v>
      </c>
      <c r="D1863" s="121">
        <v>2796798</v>
      </c>
      <c r="E1863" s="121">
        <v>1398399</v>
      </c>
    </row>
    <row r="1864" spans="1:5">
      <c r="A1864" s="120" t="s">
        <v>328</v>
      </c>
      <c r="B1864" s="120">
        <v>197900</v>
      </c>
      <c r="C1864" s="120" t="s">
        <v>4954</v>
      </c>
      <c r="D1864" s="121">
        <v>2444514</v>
      </c>
      <c r="E1864" s="121">
        <v>1222257</v>
      </c>
    </row>
    <row r="1865" spans="1:5">
      <c r="A1865" s="120" t="s">
        <v>328</v>
      </c>
      <c r="B1865" s="120">
        <v>200200</v>
      </c>
      <c r="C1865" s="120" t="s">
        <v>4980</v>
      </c>
      <c r="D1865" s="121">
        <v>10636493</v>
      </c>
      <c r="E1865" s="121">
        <v>5318246</v>
      </c>
    </row>
    <row r="1866" spans="1:5">
      <c r="A1866" s="120" t="s">
        <v>240</v>
      </c>
      <c r="B1866" s="120">
        <v>4248400</v>
      </c>
      <c r="C1866" s="120" t="s">
        <v>239</v>
      </c>
      <c r="D1866" s="121">
        <v>88545</v>
      </c>
      <c r="E1866" s="121">
        <v>44272</v>
      </c>
    </row>
    <row r="1867" spans="1:5">
      <c r="A1867" s="120" t="s">
        <v>240</v>
      </c>
      <c r="B1867" s="120">
        <v>2258400</v>
      </c>
      <c r="C1867" s="120" t="s">
        <v>551</v>
      </c>
      <c r="D1867" s="121">
        <v>325463</v>
      </c>
      <c r="E1867" s="121">
        <v>162731</v>
      </c>
    </row>
    <row r="1868" spans="1:5">
      <c r="A1868" s="120" t="s">
        <v>240</v>
      </c>
      <c r="B1868" s="120">
        <v>2600900</v>
      </c>
      <c r="C1868" s="120" t="s">
        <v>553</v>
      </c>
      <c r="D1868" s="121">
        <v>3712040</v>
      </c>
      <c r="E1868" s="121">
        <v>1856020</v>
      </c>
    </row>
    <row r="1869" spans="1:5">
      <c r="A1869" s="120" t="s">
        <v>240</v>
      </c>
      <c r="B1869" s="120">
        <v>2117800</v>
      </c>
      <c r="C1869" s="120" t="s">
        <v>554</v>
      </c>
      <c r="D1869" s="121">
        <v>277500</v>
      </c>
      <c r="E1869" s="121">
        <v>138750</v>
      </c>
    </row>
    <row r="1870" spans="1:5">
      <c r="A1870" s="120" t="s">
        <v>240</v>
      </c>
      <c r="B1870" s="120">
        <v>989800</v>
      </c>
      <c r="C1870" s="120" t="s">
        <v>579</v>
      </c>
      <c r="D1870" s="121">
        <v>222638</v>
      </c>
      <c r="E1870" s="121">
        <v>111319</v>
      </c>
    </row>
    <row r="1871" spans="1:5">
      <c r="A1871" s="120" t="s">
        <v>240</v>
      </c>
      <c r="B1871" s="120">
        <v>462100</v>
      </c>
      <c r="C1871" s="120" t="s">
        <v>585</v>
      </c>
      <c r="D1871" s="121">
        <v>220509</v>
      </c>
      <c r="E1871" s="121">
        <v>110254</v>
      </c>
    </row>
    <row r="1872" spans="1:5">
      <c r="A1872" s="120" t="s">
        <v>240</v>
      </c>
      <c r="B1872" s="120">
        <v>3730300</v>
      </c>
      <c r="C1872" s="120" t="s">
        <v>632</v>
      </c>
      <c r="D1872" s="121">
        <v>6420025</v>
      </c>
      <c r="E1872" s="121">
        <v>3210012</v>
      </c>
    </row>
    <row r="1873" spans="1:5">
      <c r="A1873" s="120" t="s">
        <v>240</v>
      </c>
      <c r="B1873" s="120">
        <v>2335700</v>
      </c>
      <c r="C1873" s="120" t="s">
        <v>633</v>
      </c>
      <c r="D1873" s="121">
        <v>69310</v>
      </c>
      <c r="E1873" s="121">
        <v>34655</v>
      </c>
    </row>
    <row r="1874" spans="1:5">
      <c r="A1874" s="120" t="s">
        <v>240</v>
      </c>
      <c r="B1874" s="120">
        <v>2197500</v>
      </c>
      <c r="C1874" s="120" t="s">
        <v>634</v>
      </c>
      <c r="D1874" s="121">
        <v>61790</v>
      </c>
      <c r="E1874" s="121">
        <v>30895</v>
      </c>
    </row>
    <row r="1875" spans="1:5">
      <c r="A1875" s="120" t="s">
        <v>240</v>
      </c>
      <c r="B1875" s="120">
        <v>3027300</v>
      </c>
      <c r="C1875" s="120" t="s">
        <v>746</v>
      </c>
      <c r="D1875" s="121">
        <v>48933</v>
      </c>
      <c r="E1875" s="121">
        <v>24466</v>
      </c>
    </row>
    <row r="1876" spans="1:5">
      <c r="A1876" s="120" t="s">
        <v>240</v>
      </c>
      <c r="B1876" s="120">
        <v>3294300</v>
      </c>
      <c r="C1876" s="120" t="s">
        <v>752</v>
      </c>
      <c r="D1876" s="121">
        <v>4843075</v>
      </c>
      <c r="E1876" s="121">
        <v>2421537</v>
      </c>
    </row>
    <row r="1877" spans="1:5">
      <c r="A1877" s="120" t="s">
        <v>240</v>
      </c>
      <c r="B1877" s="120">
        <v>4226000</v>
      </c>
      <c r="C1877" s="120" t="s">
        <v>776</v>
      </c>
      <c r="D1877" s="121">
        <v>117057</v>
      </c>
      <c r="E1877" s="121">
        <v>58528</v>
      </c>
    </row>
    <row r="1878" spans="1:5">
      <c r="A1878" s="120" t="s">
        <v>240</v>
      </c>
      <c r="B1878" s="120">
        <v>2055400</v>
      </c>
      <c r="C1878" s="120" t="s">
        <v>777</v>
      </c>
      <c r="D1878" s="121">
        <v>3915911</v>
      </c>
      <c r="E1878" s="121">
        <v>1957955</v>
      </c>
    </row>
    <row r="1879" spans="1:5">
      <c r="A1879" s="120" t="s">
        <v>240</v>
      </c>
      <c r="B1879" s="120">
        <v>1288000</v>
      </c>
      <c r="C1879" s="120" t="s">
        <v>1012</v>
      </c>
      <c r="D1879" s="121">
        <v>97628</v>
      </c>
      <c r="E1879" s="121">
        <v>48814</v>
      </c>
    </row>
    <row r="1880" spans="1:5">
      <c r="A1880" s="120" t="s">
        <v>240</v>
      </c>
      <c r="B1880" s="120">
        <v>200300</v>
      </c>
      <c r="C1880" s="120" t="s">
        <v>1014</v>
      </c>
      <c r="D1880" s="121">
        <v>608956</v>
      </c>
      <c r="E1880" s="121">
        <v>304478</v>
      </c>
    </row>
    <row r="1881" spans="1:5">
      <c r="A1881" s="120" t="s">
        <v>240</v>
      </c>
      <c r="B1881" s="120">
        <v>548900</v>
      </c>
      <c r="C1881" s="120" t="s">
        <v>1041</v>
      </c>
      <c r="D1881" s="121">
        <v>1462721</v>
      </c>
      <c r="E1881" s="121">
        <v>731360</v>
      </c>
    </row>
    <row r="1882" spans="1:5">
      <c r="A1882" s="120" t="s">
        <v>240</v>
      </c>
      <c r="B1882" s="120">
        <v>2338000</v>
      </c>
      <c r="C1882" s="120" t="s">
        <v>1188</v>
      </c>
      <c r="D1882" s="121">
        <v>44745</v>
      </c>
      <c r="E1882" s="121">
        <v>22372</v>
      </c>
    </row>
    <row r="1883" spans="1:5">
      <c r="A1883" s="120" t="s">
        <v>240</v>
      </c>
      <c r="B1883" s="120">
        <v>1109700</v>
      </c>
      <c r="C1883" s="120" t="s">
        <v>1189</v>
      </c>
      <c r="D1883" s="121">
        <v>58274</v>
      </c>
      <c r="E1883" s="121">
        <v>29137</v>
      </c>
    </row>
    <row r="1884" spans="1:5">
      <c r="A1884" s="120" t="s">
        <v>240</v>
      </c>
      <c r="B1884" s="120">
        <v>2352500</v>
      </c>
      <c r="C1884" s="120" t="s">
        <v>1190</v>
      </c>
      <c r="D1884" s="121">
        <v>101047</v>
      </c>
      <c r="E1884" s="121">
        <v>50523</v>
      </c>
    </row>
    <row r="1885" spans="1:5">
      <c r="A1885" s="120" t="s">
        <v>240</v>
      </c>
      <c r="B1885" s="120">
        <v>4040300</v>
      </c>
      <c r="C1885" s="120" t="s">
        <v>1323</v>
      </c>
      <c r="D1885" s="121">
        <v>294870</v>
      </c>
      <c r="E1885" s="121">
        <v>147435</v>
      </c>
    </row>
    <row r="1886" spans="1:5">
      <c r="A1886" s="120" t="s">
        <v>240</v>
      </c>
      <c r="B1886" s="120">
        <v>2548500</v>
      </c>
      <c r="C1886" s="120" t="s">
        <v>1365</v>
      </c>
      <c r="D1886" s="121">
        <v>128629</v>
      </c>
      <c r="E1886" s="121">
        <v>64314</v>
      </c>
    </row>
    <row r="1887" spans="1:5">
      <c r="A1887" s="120" t="s">
        <v>240</v>
      </c>
      <c r="B1887" s="120">
        <v>3010400</v>
      </c>
      <c r="C1887" s="120" t="s">
        <v>1389</v>
      </c>
      <c r="D1887" s="121">
        <v>557634</v>
      </c>
      <c r="E1887" s="121">
        <v>278817</v>
      </c>
    </row>
    <row r="1888" spans="1:5">
      <c r="A1888" s="120" t="s">
        <v>240</v>
      </c>
      <c r="B1888" s="120">
        <v>462500</v>
      </c>
      <c r="C1888" s="120" t="s">
        <v>1473</v>
      </c>
      <c r="D1888" s="121">
        <v>11310381</v>
      </c>
      <c r="E1888" s="121">
        <v>5655190</v>
      </c>
    </row>
    <row r="1889" spans="1:5">
      <c r="A1889" s="120" t="s">
        <v>240</v>
      </c>
      <c r="B1889" s="120">
        <v>3332600</v>
      </c>
      <c r="C1889" s="120" t="s">
        <v>1477</v>
      </c>
      <c r="D1889" s="121">
        <v>1012095</v>
      </c>
      <c r="E1889" s="121">
        <v>506047</v>
      </c>
    </row>
    <row r="1890" spans="1:5">
      <c r="A1890" s="120" t="s">
        <v>240</v>
      </c>
      <c r="B1890" s="120">
        <v>2538300</v>
      </c>
      <c r="C1890" s="120" t="s">
        <v>1478</v>
      </c>
      <c r="D1890" s="121">
        <v>1192751</v>
      </c>
      <c r="E1890" s="121">
        <v>596375</v>
      </c>
    </row>
    <row r="1891" spans="1:5">
      <c r="A1891" s="120" t="s">
        <v>240</v>
      </c>
      <c r="B1891" s="120">
        <v>2619200</v>
      </c>
      <c r="C1891" s="120" t="s">
        <v>1481</v>
      </c>
      <c r="D1891" s="121">
        <v>97153</v>
      </c>
      <c r="E1891" s="121">
        <v>48576</v>
      </c>
    </row>
    <row r="1892" spans="1:5">
      <c r="A1892" s="120" t="s">
        <v>240</v>
      </c>
      <c r="B1892" s="120">
        <v>3030900</v>
      </c>
      <c r="C1892" s="120" t="s">
        <v>1504</v>
      </c>
      <c r="D1892" s="121">
        <v>194253</v>
      </c>
      <c r="E1892" s="121">
        <v>97126</v>
      </c>
    </row>
    <row r="1893" spans="1:5">
      <c r="A1893" s="120" t="s">
        <v>240</v>
      </c>
      <c r="B1893" s="120">
        <v>2260200</v>
      </c>
      <c r="C1893" s="120" t="s">
        <v>1504</v>
      </c>
      <c r="D1893" s="121">
        <v>158043</v>
      </c>
      <c r="E1893" s="121">
        <v>79021</v>
      </c>
    </row>
    <row r="1894" spans="1:5">
      <c r="A1894" s="120" t="s">
        <v>240</v>
      </c>
      <c r="B1894" s="120">
        <v>4260500</v>
      </c>
      <c r="C1894" s="120" t="s">
        <v>1507</v>
      </c>
      <c r="D1894" s="121">
        <v>19224</v>
      </c>
      <c r="E1894" s="121">
        <v>9612</v>
      </c>
    </row>
    <row r="1895" spans="1:5">
      <c r="A1895" s="120" t="s">
        <v>240</v>
      </c>
      <c r="B1895" s="120">
        <v>200400</v>
      </c>
      <c r="C1895" s="120" t="s">
        <v>1509</v>
      </c>
      <c r="D1895" s="121">
        <v>2442809</v>
      </c>
      <c r="E1895" s="121">
        <v>1221404</v>
      </c>
    </row>
    <row r="1896" spans="1:5">
      <c r="A1896" s="120" t="s">
        <v>240</v>
      </c>
      <c r="B1896" s="120">
        <v>1163100</v>
      </c>
      <c r="C1896" s="120" t="s">
        <v>1520</v>
      </c>
      <c r="D1896" s="121">
        <v>96315</v>
      </c>
      <c r="E1896" s="121">
        <v>48157</v>
      </c>
    </row>
    <row r="1897" spans="1:5">
      <c r="A1897" s="120" t="s">
        <v>240</v>
      </c>
      <c r="B1897" s="120">
        <v>2166100</v>
      </c>
      <c r="C1897" s="120" t="s">
        <v>1632</v>
      </c>
      <c r="D1897" s="121">
        <v>1561099</v>
      </c>
      <c r="E1897" s="121">
        <v>780549</v>
      </c>
    </row>
    <row r="1898" spans="1:5">
      <c r="A1898" s="120" t="s">
        <v>240</v>
      </c>
      <c r="B1898" s="120">
        <v>3480300</v>
      </c>
      <c r="C1898" s="120" t="s">
        <v>1801</v>
      </c>
      <c r="D1898" s="121">
        <v>3493748</v>
      </c>
      <c r="E1898" s="121">
        <v>1746874</v>
      </c>
    </row>
    <row r="1899" spans="1:5">
      <c r="A1899" s="120" t="s">
        <v>240</v>
      </c>
      <c r="B1899" s="120">
        <v>3106200</v>
      </c>
      <c r="C1899" s="120" t="s">
        <v>1814</v>
      </c>
      <c r="D1899" s="121">
        <v>721431</v>
      </c>
      <c r="E1899" s="121">
        <v>360715</v>
      </c>
    </row>
    <row r="1900" spans="1:5">
      <c r="A1900" s="120" t="s">
        <v>240</v>
      </c>
      <c r="B1900" s="120">
        <v>200600</v>
      </c>
      <c r="C1900" s="120" t="s">
        <v>1942</v>
      </c>
      <c r="D1900" s="121">
        <v>7010388</v>
      </c>
      <c r="E1900" s="121">
        <v>3505194</v>
      </c>
    </row>
    <row r="1901" spans="1:5">
      <c r="A1901" s="120" t="s">
        <v>240</v>
      </c>
      <c r="B1901" s="120">
        <v>2582200</v>
      </c>
      <c r="C1901" s="120" t="s">
        <v>1981</v>
      </c>
      <c r="D1901" s="121">
        <v>151266</v>
      </c>
      <c r="E1901" s="121">
        <v>75633</v>
      </c>
    </row>
    <row r="1902" spans="1:5">
      <c r="A1902" s="120" t="s">
        <v>240</v>
      </c>
      <c r="B1902" s="120">
        <v>4217000</v>
      </c>
      <c r="C1902" s="120" t="s">
        <v>2051</v>
      </c>
      <c r="D1902" s="121">
        <v>190122</v>
      </c>
      <c r="E1902" s="121">
        <v>95061</v>
      </c>
    </row>
    <row r="1903" spans="1:5">
      <c r="A1903" s="120" t="s">
        <v>240</v>
      </c>
      <c r="B1903" s="120">
        <v>4245400</v>
      </c>
      <c r="C1903" s="120" t="s">
        <v>2202</v>
      </c>
      <c r="D1903" s="121">
        <v>100915</v>
      </c>
      <c r="E1903" s="121">
        <v>50457</v>
      </c>
    </row>
    <row r="1904" spans="1:5">
      <c r="A1904" s="120" t="s">
        <v>240</v>
      </c>
      <c r="B1904" s="120">
        <v>2166200</v>
      </c>
      <c r="C1904" s="120" t="s">
        <v>2281</v>
      </c>
      <c r="D1904" s="121">
        <v>1381165</v>
      </c>
      <c r="E1904" s="121">
        <v>690582</v>
      </c>
    </row>
    <row r="1905" spans="1:5">
      <c r="A1905" s="120" t="s">
        <v>240</v>
      </c>
      <c r="B1905" s="120">
        <v>2265600</v>
      </c>
      <c r="C1905" s="120" t="s">
        <v>2327</v>
      </c>
      <c r="D1905" s="121">
        <v>135023</v>
      </c>
      <c r="E1905" s="121">
        <v>67511</v>
      </c>
    </row>
    <row r="1906" spans="1:5">
      <c r="A1906" s="120" t="s">
        <v>240</v>
      </c>
      <c r="B1906" s="120">
        <v>4264800</v>
      </c>
      <c r="C1906" s="120" t="s">
        <v>2352</v>
      </c>
      <c r="D1906" s="121">
        <v>100902</v>
      </c>
      <c r="E1906" s="121">
        <v>50451</v>
      </c>
    </row>
    <row r="1907" spans="1:5">
      <c r="A1907" s="120" t="s">
        <v>240</v>
      </c>
      <c r="B1907" s="120">
        <v>576100</v>
      </c>
      <c r="C1907" s="120" t="s">
        <v>2422</v>
      </c>
      <c r="D1907" s="121">
        <v>1375120</v>
      </c>
      <c r="E1907" s="121">
        <v>687560</v>
      </c>
    </row>
    <row r="1908" spans="1:5">
      <c r="A1908" s="120" t="s">
        <v>240</v>
      </c>
      <c r="B1908" s="120">
        <v>2518300</v>
      </c>
      <c r="C1908" s="120" t="s">
        <v>2488</v>
      </c>
      <c r="D1908" s="121">
        <v>188850</v>
      </c>
      <c r="E1908" s="121">
        <v>94425</v>
      </c>
    </row>
    <row r="1909" spans="1:5">
      <c r="A1909" s="120" t="s">
        <v>240</v>
      </c>
      <c r="B1909" s="120">
        <v>4246700</v>
      </c>
      <c r="C1909" s="120" t="s">
        <v>2502</v>
      </c>
      <c r="D1909" s="121">
        <v>22916</v>
      </c>
      <c r="E1909" s="121">
        <v>11458</v>
      </c>
    </row>
    <row r="1910" spans="1:5">
      <c r="A1910" s="120" t="s">
        <v>240</v>
      </c>
      <c r="B1910" s="120">
        <v>2536400</v>
      </c>
      <c r="C1910" s="120" t="s">
        <v>2592</v>
      </c>
      <c r="D1910" s="121">
        <v>83167</v>
      </c>
      <c r="E1910" s="121">
        <v>41583</v>
      </c>
    </row>
    <row r="1911" spans="1:5">
      <c r="A1911" s="120" t="s">
        <v>240</v>
      </c>
      <c r="B1911" s="120">
        <v>200700</v>
      </c>
      <c r="C1911" s="120" t="s">
        <v>2593</v>
      </c>
      <c r="D1911" s="121">
        <v>1147506</v>
      </c>
      <c r="E1911" s="121">
        <v>573753</v>
      </c>
    </row>
    <row r="1912" spans="1:5">
      <c r="A1912" s="120" t="s">
        <v>240</v>
      </c>
      <c r="B1912" s="120">
        <v>4112300</v>
      </c>
      <c r="C1912" s="120" t="s">
        <v>2594</v>
      </c>
      <c r="D1912" s="121">
        <v>103694</v>
      </c>
      <c r="E1912" s="121">
        <v>51847</v>
      </c>
    </row>
    <row r="1913" spans="1:5">
      <c r="A1913" s="120" t="s">
        <v>240</v>
      </c>
      <c r="B1913" s="120">
        <v>4130100</v>
      </c>
      <c r="C1913" s="120" t="s">
        <v>2595</v>
      </c>
      <c r="D1913" s="121">
        <v>2963756</v>
      </c>
      <c r="E1913" s="121">
        <v>1481878</v>
      </c>
    </row>
    <row r="1914" spans="1:5">
      <c r="A1914" s="120" t="s">
        <v>240</v>
      </c>
      <c r="B1914" s="120">
        <v>201000</v>
      </c>
      <c r="C1914" s="120" t="s">
        <v>2596</v>
      </c>
      <c r="D1914" s="121">
        <v>18882288</v>
      </c>
      <c r="E1914" s="121">
        <v>9441144</v>
      </c>
    </row>
    <row r="1915" spans="1:5">
      <c r="A1915" s="120" t="s">
        <v>240</v>
      </c>
      <c r="B1915" s="120">
        <v>201100</v>
      </c>
      <c r="C1915" s="120" t="s">
        <v>2597</v>
      </c>
      <c r="D1915" s="121">
        <v>1998555</v>
      </c>
      <c r="E1915" s="121">
        <v>999277</v>
      </c>
    </row>
    <row r="1916" spans="1:5">
      <c r="A1916" s="120" t="s">
        <v>240</v>
      </c>
      <c r="B1916" s="120">
        <v>201200</v>
      </c>
      <c r="C1916" s="120" t="s">
        <v>2598</v>
      </c>
      <c r="D1916" s="121">
        <v>2060199</v>
      </c>
      <c r="E1916" s="121">
        <v>1030099</v>
      </c>
    </row>
    <row r="1917" spans="1:5">
      <c r="A1917" s="120" t="s">
        <v>240</v>
      </c>
      <c r="B1917" s="120">
        <v>201400</v>
      </c>
      <c r="C1917" s="120" t="s">
        <v>2599</v>
      </c>
      <c r="D1917" s="121">
        <v>1391236</v>
      </c>
      <c r="E1917" s="121">
        <v>695618</v>
      </c>
    </row>
    <row r="1918" spans="1:5">
      <c r="A1918" s="120" t="s">
        <v>240</v>
      </c>
      <c r="B1918" s="120">
        <v>806700</v>
      </c>
      <c r="C1918" s="120" t="s">
        <v>2600</v>
      </c>
      <c r="D1918" s="121">
        <v>316992</v>
      </c>
      <c r="E1918" s="121">
        <v>158496</v>
      </c>
    </row>
    <row r="1919" spans="1:5">
      <c r="A1919" s="120" t="s">
        <v>240</v>
      </c>
      <c r="B1919" s="120">
        <v>201300</v>
      </c>
      <c r="C1919" s="120" t="s">
        <v>2601</v>
      </c>
      <c r="D1919" s="121">
        <v>1825886</v>
      </c>
      <c r="E1919" s="121">
        <v>912943</v>
      </c>
    </row>
    <row r="1920" spans="1:5">
      <c r="A1920" s="120" t="s">
        <v>240</v>
      </c>
      <c r="B1920" s="120">
        <v>200800</v>
      </c>
      <c r="C1920" s="120" t="s">
        <v>2602</v>
      </c>
      <c r="D1920" s="121">
        <v>7094887</v>
      </c>
      <c r="E1920" s="121">
        <v>3547443</v>
      </c>
    </row>
    <row r="1921" spans="1:5">
      <c r="A1921" s="120" t="s">
        <v>240</v>
      </c>
      <c r="B1921" s="120">
        <v>201600</v>
      </c>
      <c r="C1921" s="120" t="s">
        <v>2611</v>
      </c>
      <c r="D1921" s="121">
        <v>2913258</v>
      </c>
      <c r="E1921" s="121">
        <v>1456629</v>
      </c>
    </row>
    <row r="1922" spans="1:5">
      <c r="A1922" s="120" t="s">
        <v>240</v>
      </c>
      <c r="B1922" s="120">
        <v>201700</v>
      </c>
      <c r="C1922" s="120" t="s">
        <v>2722</v>
      </c>
      <c r="D1922" s="121">
        <v>5456361</v>
      </c>
      <c r="E1922" s="121">
        <v>2728180</v>
      </c>
    </row>
    <row r="1923" spans="1:5">
      <c r="A1923" s="120" t="s">
        <v>240</v>
      </c>
      <c r="B1923" s="120">
        <v>3356300</v>
      </c>
      <c r="C1923" s="120" t="s">
        <v>2737</v>
      </c>
      <c r="D1923" s="121">
        <v>539363</v>
      </c>
      <c r="E1923" s="121">
        <v>269681</v>
      </c>
    </row>
    <row r="1924" spans="1:5">
      <c r="A1924" s="120" t="s">
        <v>240</v>
      </c>
      <c r="B1924" s="120">
        <v>3727500</v>
      </c>
      <c r="C1924" s="120" t="s">
        <v>2941</v>
      </c>
      <c r="D1924" s="121">
        <v>332337</v>
      </c>
      <c r="E1924" s="121">
        <v>166168</v>
      </c>
    </row>
    <row r="1925" spans="1:5">
      <c r="A1925" s="120" t="s">
        <v>240</v>
      </c>
      <c r="B1925" s="120">
        <v>4151600</v>
      </c>
      <c r="C1925" s="120" t="s">
        <v>3001</v>
      </c>
      <c r="D1925" s="121">
        <v>275942</v>
      </c>
      <c r="E1925" s="121">
        <v>137971</v>
      </c>
    </row>
    <row r="1926" spans="1:5">
      <c r="A1926" s="120" t="s">
        <v>240</v>
      </c>
      <c r="B1926" s="120">
        <v>200500</v>
      </c>
      <c r="C1926" s="120" t="s">
        <v>3115</v>
      </c>
      <c r="D1926" s="121">
        <v>5057520</v>
      </c>
      <c r="E1926" s="121">
        <v>2528760</v>
      </c>
    </row>
    <row r="1927" spans="1:5">
      <c r="A1927" s="120" t="s">
        <v>240</v>
      </c>
      <c r="B1927" s="120">
        <v>675600</v>
      </c>
      <c r="C1927" s="120" t="s">
        <v>3202</v>
      </c>
      <c r="D1927" s="121">
        <v>2051300</v>
      </c>
      <c r="E1927" s="121">
        <v>1025650</v>
      </c>
    </row>
    <row r="1928" spans="1:5">
      <c r="A1928" s="120" t="s">
        <v>240</v>
      </c>
      <c r="B1928" s="120">
        <v>997500</v>
      </c>
      <c r="C1928" s="120" t="s">
        <v>3218</v>
      </c>
      <c r="D1928" s="121">
        <v>1136669</v>
      </c>
      <c r="E1928" s="121">
        <v>568334</v>
      </c>
    </row>
    <row r="1929" spans="1:5">
      <c r="A1929" s="120" t="s">
        <v>240</v>
      </c>
      <c r="B1929" s="120">
        <v>202100</v>
      </c>
      <c r="C1929" s="120" t="s">
        <v>3234</v>
      </c>
      <c r="D1929" s="121">
        <v>5647034</v>
      </c>
      <c r="E1929" s="121">
        <v>2823517</v>
      </c>
    </row>
    <row r="1930" spans="1:5">
      <c r="A1930" s="120" t="s">
        <v>240</v>
      </c>
      <c r="B1930" s="120">
        <v>3498400</v>
      </c>
      <c r="C1930" s="120" t="s">
        <v>3316</v>
      </c>
      <c r="D1930" s="121">
        <v>56616</v>
      </c>
      <c r="E1930" s="121">
        <v>28308</v>
      </c>
    </row>
    <row r="1931" spans="1:5">
      <c r="A1931" s="120" t="s">
        <v>240</v>
      </c>
      <c r="B1931" s="120">
        <v>2601100</v>
      </c>
      <c r="C1931" s="120" t="s">
        <v>3322</v>
      </c>
      <c r="D1931" s="121">
        <v>78578</v>
      </c>
      <c r="E1931" s="121">
        <v>39289</v>
      </c>
    </row>
    <row r="1932" spans="1:5">
      <c r="A1932" s="120" t="s">
        <v>240</v>
      </c>
      <c r="B1932" s="120">
        <v>4234600</v>
      </c>
      <c r="C1932" s="120" t="s">
        <v>3397</v>
      </c>
      <c r="D1932" s="121">
        <v>94356</v>
      </c>
      <c r="E1932" s="121">
        <v>47178</v>
      </c>
    </row>
    <row r="1933" spans="1:5">
      <c r="A1933" s="120" t="s">
        <v>240</v>
      </c>
      <c r="B1933" s="120">
        <v>1287900</v>
      </c>
      <c r="C1933" s="120" t="s">
        <v>3405</v>
      </c>
      <c r="D1933" s="121">
        <v>175113</v>
      </c>
      <c r="E1933" s="121">
        <v>87556</v>
      </c>
    </row>
    <row r="1934" spans="1:5">
      <c r="A1934" s="120" t="s">
        <v>240</v>
      </c>
      <c r="B1934" s="120">
        <v>2327800</v>
      </c>
      <c r="C1934" s="120" t="s">
        <v>3542</v>
      </c>
      <c r="D1934" s="121">
        <v>89065</v>
      </c>
      <c r="E1934" s="121">
        <v>44532</v>
      </c>
    </row>
    <row r="1935" spans="1:5">
      <c r="A1935" s="120" t="s">
        <v>240</v>
      </c>
      <c r="B1935" s="120">
        <v>4268100</v>
      </c>
      <c r="C1935" s="120" t="s">
        <v>3669</v>
      </c>
      <c r="D1935" s="121">
        <v>36978</v>
      </c>
      <c r="E1935" s="121">
        <v>18489</v>
      </c>
    </row>
    <row r="1936" spans="1:5">
      <c r="A1936" s="120" t="s">
        <v>240</v>
      </c>
      <c r="B1936" s="120">
        <v>3789400</v>
      </c>
      <c r="C1936" s="120" t="s">
        <v>3721</v>
      </c>
      <c r="D1936" s="121">
        <v>963683</v>
      </c>
      <c r="E1936" s="121">
        <v>481841</v>
      </c>
    </row>
    <row r="1937" spans="1:5">
      <c r="A1937" s="120" t="s">
        <v>240</v>
      </c>
      <c r="B1937" s="120">
        <v>202700</v>
      </c>
      <c r="C1937" s="120" t="s">
        <v>3825</v>
      </c>
      <c r="D1937" s="121">
        <v>98377</v>
      </c>
      <c r="E1937" s="121">
        <v>49188</v>
      </c>
    </row>
    <row r="1938" spans="1:5">
      <c r="A1938" s="120" t="s">
        <v>240</v>
      </c>
      <c r="B1938" s="120">
        <v>4225900</v>
      </c>
      <c r="C1938" s="120" t="s">
        <v>3964</v>
      </c>
      <c r="D1938" s="121">
        <v>67932</v>
      </c>
      <c r="E1938" s="121">
        <v>33966</v>
      </c>
    </row>
    <row r="1939" spans="1:5">
      <c r="A1939" s="120" t="s">
        <v>240</v>
      </c>
      <c r="B1939" s="120">
        <v>3956300</v>
      </c>
      <c r="C1939" s="120" t="s">
        <v>4043</v>
      </c>
      <c r="D1939" s="121">
        <v>5645949</v>
      </c>
      <c r="E1939" s="121">
        <v>2822974</v>
      </c>
    </row>
    <row r="1940" spans="1:5">
      <c r="A1940" s="120" t="s">
        <v>240</v>
      </c>
      <c r="B1940" s="120">
        <v>202400</v>
      </c>
      <c r="C1940" s="120" t="s">
        <v>4071</v>
      </c>
      <c r="D1940" s="121">
        <v>10580284</v>
      </c>
      <c r="E1940" s="121">
        <v>5290142</v>
      </c>
    </row>
    <row r="1941" spans="1:5">
      <c r="A1941" s="120" t="s">
        <v>240</v>
      </c>
      <c r="B1941" s="120">
        <v>202500</v>
      </c>
      <c r="C1941" s="120" t="s">
        <v>4102</v>
      </c>
      <c r="D1941" s="121">
        <v>9396803</v>
      </c>
      <c r="E1941" s="121">
        <v>4698401</v>
      </c>
    </row>
    <row r="1942" spans="1:5">
      <c r="A1942" s="120" t="s">
        <v>240</v>
      </c>
      <c r="B1942" s="120">
        <v>202600</v>
      </c>
      <c r="C1942" s="120" t="s">
        <v>4103</v>
      </c>
      <c r="D1942" s="121">
        <v>2481663</v>
      </c>
      <c r="E1942" s="121">
        <v>1240831</v>
      </c>
    </row>
    <row r="1943" spans="1:5">
      <c r="A1943" s="120" t="s">
        <v>240</v>
      </c>
      <c r="B1943" s="120">
        <v>768600</v>
      </c>
      <c r="C1943" s="120" t="s">
        <v>4104</v>
      </c>
      <c r="D1943" s="121">
        <v>2595115</v>
      </c>
      <c r="E1943" s="121">
        <v>1297557</v>
      </c>
    </row>
    <row r="1944" spans="1:5">
      <c r="A1944" s="120" t="s">
        <v>240</v>
      </c>
      <c r="B1944" s="120">
        <v>546700</v>
      </c>
      <c r="C1944" s="120" t="s">
        <v>4143</v>
      </c>
      <c r="D1944" s="121">
        <v>2493383</v>
      </c>
      <c r="E1944" s="121">
        <v>1246691</v>
      </c>
    </row>
    <row r="1945" spans="1:5">
      <c r="A1945" s="120" t="s">
        <v>240</v>
      </c>
      <c r="B1945" s="120">
        <v>2358600</v>
      </c>
      <c r="C1945" s="120" t="s">
        <v>4183</v>
      </c>
      <c r="D1945" s="121">
        <v>189917</v>
      </c>
      <c r="E1945" s="121">
        <v>94958</v>
      </c>
    </row>
    <row r="1946" spans="1:5">
      <c r="A1946" s="120" t="s">
        <v>240</v>
      </c>
      <c r="B1946" s="120">
        <v>2269300</v>
      </c>
      <c r="C1946" s="120" t="s">
        <v>4217</v>
      </c>
      <c r="D1946" s="121">
        <v>98324</v>
      </c>
      <c r="E1946" s="121">
        <v>49162</v>
      </c>
    </row>
    <row r="1947" spans="1:5">
      <c r="A1947" s="120" t="s">
        <v>240</v>
      </c>
      <c r="B1947" s="120">
        <v>202900</v>
      </c>
      <c r="C1947" s="120" t="s">
        <v>4469</v>
      </c>
      <c r="D1947" s="121">
        <v>5590189</v>
      </c>
      <c r="E1947" s="121">
        <v>2795094</v>
      </c>
    </row>
    <row r="1948" spans="1:5">
      <c r="A1948" s="120" t="s">
        <v>240</v>
      </c>
      <c r="B1948" s="120">
        <v>3789300</v>
      </c>
      <c r="C1948" s="120" t="s">
        <v>4499</v>
      </c>
      <c r="D1948" s="121">
        <v>2453939</v>
      </c>
      <c r="E1948" s="121">
        <v>1226969</v>
      </c>
    </row>
    <row r="1949" spans="1:5">
      <c r="A1949" s="120" t="s">
        <v>240</v>
      </c>
      <c r="B1949" s="120">
        <v>202300</v>
      </c>
      <c r="C1949" s="120" t="s">
        <v>4597</v>
      </c>
      <c r="D1949" s="121">
        <v>708685</v>
      </c>
      <c r="E1949" s="121">
        <v>354342</v>
      </c>
    </row>
    <row r="1950" spans="1:5">
      <c r="A1950" s="120" t="s">
        <v>240</v>
      </c>
      <c r="B1950" s="120">
        <v>203100</v>
      </c>
      <c r="C1950" s="120" t="s">
        <v>4612</v>
      </c>
      <c r="D1950" s="121">
        <v>12686007</v>
      </c>
      <c r="E1950" s="121">
        <v>6343003</v>
      </c>
    </row>
    <row r="1951" spans="1:5">
      <c r="A1951" s="120" t="s">
        <v>240</v>
      </c>
      <c r="B1951" s="120">
        <v>202000</v>
      </c>
      <c r="C1951" s="120" t="s">
        <v>4613</v>
      </c>
      <c r="D1951" s="121">
        <v>5777764</v>
      </c>
      <c r="E1951" s="121">
        <v>2888882</v>
      </c>
    </row>
    <row r="1952" spans="1:5">
      <c r="A1952" s="120" t="s">
        <v>240</v>
      </c>
      <c r="B1952" s="120">
        <v>201500</v>
      </c>
      <c r="C1952" s="120" t="s">
        <v>4665</v>
      </c>
      <c r="D1952" s="121">
        <v>5581887</v>
      </c>
      <c r="E1952" s="121">
        <v>2790943</v>
      </c>
    </row>
    <row r="1953" spans="1:5">
      <c r="A1953" s="120" t="s">
        <v>240</v>
      </c>
      <c r="B1953" s="120">
        <v>2554800</v>
      </c>
      <c r="C1953" s="120" t="s">
        <v>4830</v>
      </c>
      <c r="D1953" s="121">
        <v>736592</v>
      </c>
      <c r="E1953" s="121">
        <v>368296</v>
      </c>
    </row>
    <row r="1954" spans="1:5">
      <c r="A1954" s="120" t="s">
        <v>240</v>
      </c>
      <c r="B1954" s="120">
        <v>4248900</v>
      </c>
      <c r="C1954" s="120" t="s">
        <v>4848</v>
      </c>
      <c r="D1954" s="121">
        <v>48247</v>
      </c>
      <c r="E1954" s="121">
        <v>24123</v>
      </c>
    </row>
    <row r="1955" spans="1:5">
      <c r="A1955" s="120" t="s">
        <v>240</v>
      </c>
      <c r="B1955" s="120">
        <v>203200</v>
      </c>
      <c r="C1955" s="120" t="s">
        <v>5084</v>
      </c>
      <c r="D1955" s="121">
        <v>3227606</v>
      </c>
      <c r="E1955" s="121">
        <v>1613803</v>
      </c>
    </row>
    <row r="1956" spans="1:5">
      <c r="A1956" s="120" t="s">
        <v>319</v>
      </c>
      <c r="B1956" s="120">
        <v>4193100</v>
      </c>
      <c r="C1956" s="120" t="s">
        <v>320</v>
      </c>
      <c r="D1956" s="121">
        <v>98351</v>
      </c>
      <c r="E1956" s="121">
        <v>49175</v>
      </c>
    </row>
    <row r="1957" spans="1:5">
      <c r="A1957" s="120" t="s">
        <v>319</v>
      </c>
      <c r="B1957" s="120">
        <v>211400</v>
      </c>
      <c r="C1957" s="120" t="s">
        <v>396</v>
      </c>
      <c r="D1957" s="121">
        <v>1970878</v>
      </c>
      <c r="E1957" s="121">
        <v>985439</v>
      </c>
    </row>
    <row r="1958" spans="1:5">
      <c r="A1958" s="120" t="s">
        <v>319</v>
      </c>
      <c r="B1958" s="120">
        <v>211500</v>
      </c>
      <c r="C1958" s="120" t="s">
        <v>414</v>
      </c>
      <c r="D1958" s="121">
        <v>1574582</v>
      </c>
      <c r="E1958" s="121">
        <v>787291</v>
      </c>
    </row>
    <row r="1959" spans="1:5">
      <c r="A1959" s="120" t="s">
        <v>319</v>
      </c>
      <c r="B1959" s="120">
        <v>211700</v>
      </c>
      <c r="C1959" s="120" t="s">
        <v>425</v>
      </c>
      <c r="D1959" s="121">
        <v>911801</v>
      </c>
      <c r="E1959" s="121">
        <v>455900</v>
      </c>
    </row>
    <row r="1960" spans="1:5">
      <c r="A1960" s="120" t="s">
        <v>319</v>
      </c>
      <c r="B1960" s="120">
        <v>2169900</v>
      </c>
      <c r="C1960" s="120" t="s">
        <v>501</v>
      </c>
      <c r="D1960" s="121">
        <v>82100</v>
      </c>
      <c r="E1960" s="121">
        <v>41050</v>
      </c>
    </row>
    <row r="1961" spans="1:5">
      <c r="A1961" s="120" t="s">
        <v>319</v>
      </c>
      <c r="B1961" s="120">
        <v>211800</v>
      </c>
      <c r="C1961" s="120" t="s">
        <v>505</v>
      </c>
      <c r="D1961" s="121">
        <v>1485031</v>
      </c>
      <c r="E1961" s="121">
        <v>742515</v>
      </c>
    </row>
    <row r="1962" spans="1:5">
      <c r="A1962" s="120" t="s">
        <v>319</v>
      </c>
      <c r="B1962" s="120">
        <v>212100</v>
      </c>
      <c r="C1962" s="120" t="s">
        <v>588</v>
      </c>
      <c r="D1962" s="121">
        <v>1761990</v>
      </c>
      <c r="E1962" s="121">
        <v>880995</v>
      </c>
    </row>
    <row r="1963" spans="1:5">
      <c r="A1963" s="120" t="s">
        <v>319</v>
      </c>
      <c r="B1963" s="120">
        <v>2337400</v>
      </c>
      <c r="C1963" s="120" t="s">
        <v>605</v>
      </c>
      <c r="D1963" s="121">
        <v>19166</v>
      </c>
      <c r="E1963" s="121">
        <v>9583</v>
      </c>
    </row>
    <row r="1964" spans="1:5">
      <c r="A1964" s="120" t="s">
        <v>319</v>
      </c>
      <c r="B1964" s="120">
        <v>964500</v>
      </c>
      <c r="C1964" s="120" t="s">
        <v>621</v>
      </c>
      <c r="D1964" s="121">
        <v>312339</v>
      </c>
      <c r="E1964" s="121">
        <v>156169</v>
      </c>
    </row>
    <row r="1965" spans="1:5">
      <c r="A1965" s="120" t="s">
        <v>319</v>
      </c>
      <c r="B1965" s="120">
        <v>212200</v>
      </c>
      <c r="C1965" s="120" t="s">
        <v>638</v>
      </c>
      <c r="D1965" s="121">
        <v>1431166</v>
      </c>
      <c r="E1965" s="121">
        <v>715583</v>
      </c>
    </row>
    <row r="1966" spans="1:5">
      <c r="A1966" s="120" t="s">
        <v>319</v>
      </c>
      <c r="B1966" s="120">
        <v>396500</v>
      </c>
      <c r="C1966" s="120" t="s">
        <v>639</v>
      </c>
      <c r="D1966" s="121">
        <v>794883</v>
      </c>
      <c r="E1966" s="121">
        <v>397441</v>
      </c>
    </row>
    <row r="1967" spans="1:5">
      <c r="A1967" s="120" t="s">
        <v>319</v>
      </c>
      <c r="B1967" s="120">
        <v>212300</v>
      </c>
      <c r="C1967" s="120" t="s">
        <v>655</v>
      </c>
      <c r="D1967" s="121">
        <v>1645170</v>
      </c>
      <c r="E1967" s="121">
        <v>822585</v>
      </c>
    </row>
    <row r="1968" spans="1:5">
      <c r="A1968" s="120" t="s">
        <v>319</v>
      </c>
      <c r="B1968" s="120">
        <v>215100</v>
      </c>
      <c r="C1968" s="120" t="s">
        <v>683</v>
      </c>
      <c r="D1968" s="121">
        <v>814858</v>
      </c>
      <c r="E1968" s="121">
        <v>407429</v>
      </c>
    </row>
    <row r="1969" spans="1:5">
      <c r="A1969" s="120" t="s">
        <v>319</v>
      </c>
      <c r="B1969" s="120">
        <v>212400</v>
      </c>
      <c r="C1969" s="120" t="s">
        <v>687</v>
      </c>
      <c r="D1969" s="121">
        <v>2665628</v>
      </c>
      <c r="E1969" s="121">
        <v>1332814</v>
      </c>
    </row>
    <row r="1970" spans="1:5">
      <c r="A1970" s="120" t="s">
        <v>319</v>
      </c>
      <c r="B1970" s="120">
        <v>212600</v>
      </c>
      <c r="C1970" s="120" t="s">
        <v>695</v>
      </c>
      <c r="D1970" s="121">
        <v>3573148</v>
      </c>
      <c r="E1970" s="121">
        <v>1786574</v>
      </c>
    </row>
    <row r="1971" spans="1:5">
      <c r="A1971" s="120" t="s">
        <v>319</v>
      </c>
      <c r="B1971" s="120">
        <v>216700</v>
      </c>
      <c r="C1971" s="120" t="s">
        <v>698</v>
      </c>
      <c r="D1971" s="121">
        <v>1052143</v>
      </c>
      <c r="E1971" s="121">
        <v>526071</v>
      </c>
    </row>
    <row r="1972" spans="1:5">
      <c r="A1972" s="120" t="s">
        <v>319</v>
      </c>
      <c r="B1972" s="120">
        <v>1218700</v>
      </c>
      <c r="C1972" s="120" t="s">
        <v>742</v>
      </c>
      <c r="D1972" s="121">
        <v>43819</v>
      </c>
      <c r="E1972" s="121">
        <v>21909</v>
      </c>
    </row>
    <row r="1973" spans="1:5">
      <c r="A1973" s="120" t="s">
        <v>319</v>
      </c>
      <c r="B1973" s="120">
        <v>552300</v>
      </c>
      <c r="C1973" s="120" t="s">
        <v>753</v>
      </c>
      <c r="D1973" s="121">
        <v>84964</v>
      </c>
      <c r="E1973" s="121">
        <v>42482</v>
      </c>
    </row>
    <row r="1974" spans="1:5">
      <c r="A1974" s="120" t="s">
        <v>319</v>
      </c>
      <c r="B1974" s="120">
        <v>396600</v>
      </c>
      <c r="C1974" s="120" t="s">
        <v>778</v>
      </c>
      <c r="D1974" s="121">
        <v>279755</v>
      </c>
      <c r="E1974" s="121">
        <v>139877</v>
      </c>
    </row>
    <row r="1975" spans="1:5">
      <c r="A1975" s="120" t="s">
        <v>319</v>
      </c>
      <c r="B1975" s="120">
        <v>3248300</v>
      </c>
      <c r="C1975" s="120" t="s">
        <v>779</v>
      </c>
      <c r="D1975" s="121">
        <v>61817</v>
      </c>
      <c r="E1975" s="121">
        <v>30908</v>
      </c>
    </row>
    <row r="1976" spans="1:5">
      <c r="A1976" s="120" t="s">
        <v>319</v>
      </c>
      <c r="B1976" s="120">
        <v>212800</v>
      </c>
      <c r="C1976" s="120" t="s">
        <v>780</v>
      </c>
      <c r="D1976" s="121">
        <v>6448576</v>
      </c>
      <c r="E1976" s="121">
        <v>3224288</v>
      </c>
    </row>
    <row r="1977" spans="1:5">
      <c r="A1977" s="120" t="s">
        <v>319</v>
      </c>
      <c r="B1977" s="120">
        <v>3194300</v>
      </c>
      <c r="C1977" s="120" t="s">
        <v>781</v>
      </c>
      <c r="D1977" s="121">
        <v>25606</v>
      </c>
      <c r="E1977" s="121">
        <v>12803</v>
      </c>
    </row>
    <row r="1978" spans="1:5">
      <c r="A1978" s="120" t="s">
        <v>319</v>
      </c>
      <c r="B1978" s="120">
        <v>213000</v>
      </c>
      <c r="C1978" s="120" t="s">
        <v>782</v>
      </c>
      <c r="D1978" s="121">
        <v>14995316</v>
      </c>
      <c r="E1978" s="121">
        <v>7497658</v>
      </c>
    </row>
    <row r="1979" spans="1:5">
      <c r="A1979" s="120" t="s">
        <v>319</v>
      </c>
      <c r="B1979" s="120">
        <v>213300</v>
      </c>
      <c r="C1979" s="120" t="s">
        <v>789</v>
      </c>
      <c r="D1979" s="121">
        <v>3198465</v>
      </c>
      <c r="E1979" s="121">
        <v>1599232</v>
      </c>
    </row>
    <row r="1980" spans="1:5">
      <c r="A1980" s="120" t="s">
        <v>319</v>
      </c>
      <c r="B1980" s="120">
        <v>218300</v>
      </c>
      <c r="C1980" s="120" t="s">
        <v>803</v>
      </c>
      <c r="D1980" s="121">
        <v>8833662</v>
      </c>
      <c r="E1980" s="121">
        <v>4416831</v>
      </c>
    </row>
    <row r="1981" spans="1:5">
      <c r="A1981" s="120" t="s">
        <v>319</v>
      </c>
      <c r="B1981" s="120">
        <v>217600</v>
      </c>
      <c r="C1981" s="120" t="s">
        <v>811</v>
      </c>
      <c r="D1981" s="121">
        <v>4686502</v>
      </c>
      <c r="E1981" s="121">
        <v>2343251</v>
      </c>
    </row>
    <row r="1982" spans="1:5">
      <c r="A1982" s="120" t="s">
        <v>319</v>
      </c>
      <c r="B1982" s="120">
        <v>1121000</v>
      </c>
      <c r="C1982" s="120" t="s">
        <v>843</v>
      </c>
      <c r="D1982" s="121">
        <v>8310307</v>
      </c>
      <c r="E1982" s="121">
        <v>4155153</v>
      </c>
    </row>
    <row r="1983" spans="1:5">
      <c r="A1983" s="120" t="s">
        <v>319</v>
      </c>
      <c r="B1983" s="120">
        <v>555700</v>
      </c>
      <c r="C1983" s="120" t="s">
        <v>852</v>
      </c>
      <c r="D1983" s="121">
        <v>54800</v>
      </c>
      <c r="E1983" s="121">
        <v>27400</v>
      </c>
    </row>
    <row r="1984" spans="1:5">
      <c r="A1984" s="120" t="s">
        <v>319</v>
      </c>
      <c r="B1984" s="120">
        <v>2182900</v>
      </c>
      <c r="C1984" s="120" t="s">
        <v>912</v>
      </c>
      <c r="D1984" s="121">
        <v>925862</v>
      </c>
      <c r="E1984" s="121">
        <v>462931</v>
      </c>
    </row>
    <row r="1985" spans="1:5">
      <c r="A1985" s="120" t="s">
        <v>319</v>
      </c>
      <c r="B1985" s="120">
        <v>216800</v>
      </c>
      <c r="C1985" s="120" t="s">
        <v>929</v>
      </c>
      <c r="D1985" s="121">
        <v>1440010</v>
      </c>
      <c r="E1985" s="121">
        <v>720005</v>
      </c>
    </row>
    <row r="1986" spans="1:5">
      <c r="A1986" s="120" t="s">
        <v>319</v>
      </c>
      <c r="B1986" s="120">
        <v>2220400</v>
      </c>
      <c r="C1986" s="120" t="s">
        <v>995</v>
      </c>
      <c r="D1986" s="121">
        <v>274119</v>
      </c>
      <c r="E1986" s="121">
        <v>137059</v>
      </c>
    </row>
    <row r="1987" spans="1:5">
      <c r="A1987" s="120" t="s">
        <v>319</v>
      </c>
      <c r="B1987" s="120">
        <v>213900</v>
      </c>
      <c r="C1987" s="120" t="s">
        <v>1161</v>
      </c>
      <c r="D1987" s="121">
        <v>1940791</v>
      </c>
      <c r="E1987" s="121">
        <v>970395</v>
      </c>
    </row>
    <row r="1988" spans="1:5">
      <c r="A1988" s="120" t="s">
        <v>319</v>
      </c>
      <c r="B1988" s="120">
        <v>214000</v>
      </c>
      <c r="C1988" s="120" t="s">
        <v>1244</v>
      </c>
      <c r="D1988" s="121">
        <v>1298135</v>
      </c>
      <c r="E1988" s="121">
        <v>649067</v>
      </c>
    </row>
    <row r="1989" spans="1:5">
      <c r="A1989" s="120" t="s">
        <v>319</v>
      </c>
      <c r="B1989" s="120">
        <v>214100</v>
      </c>
      <c r="C1989" s="120" t="s">
        <v>1260</v>
      </c>
      <c r="D1989" s="121">
        <v>1919146</v>
      </c>
      <c r="E1989" s="121">
        <v>959573</v>
      </c>
    </row>
    <row r="1990" spans="1:5">
      <c r="A1990" s="120" t="s">
        <v>319</v>
      </c>
      <c r="B1990" s="120">
        <v>2274300</v>
      </c>
      <c r="C1990" s="120" t="s">
        <v>1348</v>
      </c>
      <c r="D1990" s="121">
        <v>6692</v>
      </c>
      <c r="E1990" s="121">
        <v>3346</v>
      </c>
    </row>
    <row r="1991" spans="1:5">
      <c r="A1991" s="120" t="s">
        <v>319</v>
      </c>
      <c r="B1991" s="120">
        <v>214300</v>
      </c>
      <c r="C1991" s="120" t="s">
        <v>1418</v>
      </c>
      <c r="D1991" s="121">
        <v>1934414</v>
      </c>
      <c r="E1991" s="121">
        <v>967207</v>
      </c>
    </row>
    <row r="1992" spans="1:5">
      <c r="A1992" s="120" t="s">
        <v>319</v>
      </c>
      <c r="B1992" s="120">
        <v>214400</v>
      </c>
      <c r="C1992" s="120" t="s">
        <v>1461</v>
      </c>
      <c r="D1992" s="121">
        <v>1087115</v>
      </c>
      <c r="E1992" s="121">
        <v>543557</v>
      </c>
    </row>
    <row r="1993" spans="1:5">
      <c r="A1993" s="120" t="s">
        <v>319</v>
      </c>
      <c r="B1993" s="120">
        <v>4116900</v>
      </c>
      <c r="C1993" s="120" t="s">
        <v>1508</v>
      </c>
      <c r="D1993" s="121">
        <v>111760</v>
      </c>
      <c r="E1993" s="121">
        <v>55880</v>
      </c>
    </row>
    <row r="1994" spans="1:5">
      <c r="A1994" s="120" t="s">
        <v>319</v>
      </c>
      <c r="B1994" s="120">
        <v>551900</v>
      </c>
      <c r="C1994" s="120" t="s">
        <v>1510</v>
      </c>
      <c r="D1994" s="121">
        <v>81241</v>
      </c>
      <c r="E1994" s="121">
        <v>40620</v>
      </c>
    </row>
    <row r="1995" spans="1:5">
      <c r="A1995" s="120" t="s">
        <v>319</v>
      </c>
      <c r="B1995" s="120">
        <v>214500</v>
      </c>
      <c r="C1995" s="120" t="s">
        <v>1588</v>
      </c>
      <c r="D1995" s="121">
        <v>761413</v>
      </c>
      <c r="E1995" s="121">
        <v>380706</v>
      </c>
    </row>
    <row r="1996" spans="1:5">
      <c r="A1996" s="120" t="s">
        <v>319</v>
      </c>
      <c r="B1996" s="120">
        <v>3859300</v>
      </c>
      <c r="C1996" s="120" t="s">
        <v>1628</v>
      </c>
      <c r="D1996" s="121">
        <v>23996</v>
      </c>
      <c r="E1996" s="121">
        <v>11998</v>
      </c>
    </row>
    <row r="1997" spans="1:5">
      <c r="A1997" s="120" t="s">
        <v>319</v>
      </c>
      <c r="B1997" s="120">
        <v>2523900</v>
      </c>
      <c r="C1997" s="120" t="s">
        <v>1646</v>
      </c>
      <c r="D1997" s="121">
        <v>291436</v>
      </c>
      <c r="E1997" s="121">
        <v>145718</v>
      </c>
    </row>
    <row r="1998" spans="1:5">
      <c r="A1998" s="120" t="s">
        <v>319</v>
      </c>
      <c r="B1998" s="120">
        <v>214600</v>
      </c>
      <c r="C1998" s="120" t="s">
        <v>1658</v>
      </c>
      <c r="D1998" s="121">
        <v>2734314</v>
      </c>
      <c r="E1998" s="121">
        <v>1367157</v>
      </c>
    </row>
    <row r="1999" spans="1:5">
      <c r="A1999" s="120" t="s">
        <v>319</v>
      </c>
      <c r="B1999" s="120">
        <v>214700</v>
      </c>
      <c r="C1999" s="120" t="s">
        <v>1660</v>
      </c>
      <c r="D1999" s="121">
        <v>1651975</v>
      </c>
      <c r="E1999" s="121">
        <v>825987</v>
      </c>
    </row>
    <row r="2000" spans="1:5">
      <c r="A2000" s="120" t="s">
        <v>319</v>
      </c>
      <c r="B2000" s="120">
        <v>214800</v>
      </c>
      <c r="C2000" s="120" t="s">
        <v>1671</v>
      </c>
      <c r="D2000" s="121">
        <v>2063007</v>
      </c>
      <c r="E2000" s="121">
        <v>1031503</v>
      </c>
    </row>
    <row r="2001" spans="1:5">
      <c r="A2001" s="120" t="s">
        <v>319</v>
      </c>
      <c r="B2001" s="120">
        <v>3316400</v>
      </c>
      <c r="C2001" s="120" t="s">
        <v>1737</v>
      </c>
      <c r="D2001" s="121">
        <v>78045</v>
      </c>
      <c r="E2001" s="121">
        <v>39022</v>
      </c>
    </row>
    <row r="2002" spans="1:5">
      <c r="A2002" s="120" t="s">
        <v>319</v>
      </c>
      <c r="B2002" s="120">
        <v>215000</v>
      </c>
      <c r="C2002" s="120" t="s">
        <v>1744</v>
      </c>
      <c r="D2002" s="121">
        <v>496691</v>
      </c>
      <c r="E2002" s="121">
        <v>248345</v>
      </c>
    </row>
    <row r="2003" spans="1:5">
      <c r="A2003" s="120" t="s">
        <v>319</v>
      </c>
      <c r="B2003" s="120">
        <v>218400</v>
      </c>
      <c r="C2003" s="120" t="s">
        <v>1746</v>
      </c>
      <c r="D2003" s="121">
        <v>3910925</v>
      </c>
      <c r="E2003" s="121">
        <v>1955462</v>
      </c>
    </row>
    <row r="2004" spans="1:5">
      <c r="A2004" s="120" t="s">
        <v>319</v>
      </c>
      <c r="B2004" s="120">
        <v>218500</v>
      </c>
      <c r="C2004" s="120" t="s">
        <v>1811</v>
      </c>
      <c r="D2004" s="121">
        <v>3897751</v>
      </c>
      <c r="E2004" s="121">
        <v>1948875</v>
      </c>
    </row>
    <row r="2005" spans="1:5">
      <c r="A2005" s="120" t="s">
        <v>319</v>
      </c>
      <c r="B2005" s="120">
        <v>3946300</v>
      </c>
      <c r="C2005" s="120" t="s">
        <v>1825</v>
      </c>
      <c r="D2005" s="121">
        <v>178424</v>
      </c>
      <c r="E2005" s="121">
        <v>89212</v>
      </c>
    </row>
    <row r="2006" spans="1:5">
      <c r="A2006" s="120" t="s">
        <v>319</v>
      </c>
      <c r="B2006" s="120">
        <v>215300</v>
      </c>
      <c r="C2006" s="120" t="s">
        <v>1922</v>
      </c>
      <c r="D2006" s="121">
        <v>1311252</v>
      </c>
      <c r="E2006" s="121">
        <v>655626</v>
      </c>
    </row>
    <row r="2007" spans="1:5">
      <c r="A2007" s="120" t="s">
        <v>319</v>
      </c>
      <c r="B2007" s="120">
        <v>974700</v>
      </c>
      <c r="C2007" s="120" t="s">
        <v>1923</v>
      </c>
      <c r="D2007" s="121">
        <v>267766</v>
      </c>
      <c r="E2007" s="121">
        <v>133883</v>
      </c>
    </row>
    <row r="2008" spans="1:5">
      <c r="A2008" s="120" t="s">
        <v>319</v>
      </c>
      <c r="B2008" s="120">
        <v>527900</v>
      </c>
      <c r="C2008" s="120" t="s">
        <v>1962</v>
      </c>
      <c r="D2008" s="121">
        <v>94030</v>
      </c>
      <c r="E2008" s="121">
        <v>47015</v>
      </c>
    </row>
    <row r="2009" spans="1:5">
      <c r="A2009" s="120" t="s">
        <v>319</v>
      </c>
      <c r="B2009" s="120">
        <v>216900</v>
      </c>
      <c r="C2009" s="120" t="s">
        <v>1967</v>
      </c>
      <c r="D2009" s="121">
        <v>887515</v>
      </c>
      <c r="E2009" s="121">
        <v>443757</v>
      </c>
    </row>
    <row r="2010" spans="1:5">
      <c r="A2010" s="120" t="s">
        <v>319</v>
      </c>
      <c r="B2010" s="120">
        <v>466100</v>
      </c>
      <c r="C2010" s="120" t="s">
        <v>2004</v>
      </c>
      <c r="D2010" s="121">
        <v>1199199</v>
      </c>
      <c r="E2010" s="121">
        <v>599599</v>
      </c>
    </row>
    <row r="2011" spans="1:5">
      <c r="A2011" s="120" t="s">
        <v>319</v>
      </c>
      <c r="B2011" s="120">
        <v>215500</v>
      </c>
      <c r="C2011" s="120" t="s">
        <v>2025</v>
      </c>
      <c r="D2011" s="121">
        <v>8655748</v>
      </c>
      <c r="E2011" s="121">
        <v>4327874</v>
      </c>
    </row>
    <row r="2012" spans="1:5">
      <c r="A2012" s="120" t="s">
        <v>319</v>
      </c>
      <c r="B2012" s="120">
        <v>215700</v>
      </c>
      <c r="C2012" s="120" t="s">
        <v>2053</v>
      </c>
      <c r="D2012" s="121">
        <v>32876</v>
      </c>
      <c r="E2012" s="121">
        <v>16438</v>
      </c>
    </row>
    <row r="2013" spans="1:5">
      <c r="A2013" s="120" t="s">
        <v>319</v>
      </c>
      <c r="B2013" s="120">
        <v>215400</v>
      </c>
      <c r="C2013" s="120" t="s">
        <v>2059</v>
      </c>
      <c r="D2013" s="121">
        <v>111043</v>
      </c>
      <c r="E2013" s="121">
        <v>55521</v>
      </c>
    </row>
    <row r="2014" spans="1:5">
      <c r="A2014" s="120" t="s">
        <v>319</v>
      </c>
      <c r="B2014" s="120">
        <v>217000</v>
      </c>
      <c r="C2014" s="120" t="s">
        <v>2108</v>
      </c>
      <c r="D2014" s="121">
        <v>3685390</v>
      </c>
      <c r="E2014" s="121">
        <v>1842695</v>
      </c>
    </row>
    <row r="2015" spans="1:5">
      <c r="A2015" s="120" t="s">
        <v>319</v>
      </c>
      <c r="B2015" s="120">
        <v>4143200</v>
      </c>
      <c r="C2015" s="120" t="s">
        <v>2139</v>
      </c>
      <c r="D2015" s="121">
        <v>882754</v>
      </c>
      <c r="E2015" s="121">
        <v>441377</v>
      </c>
    </row>
    <row r="2016" spans="1:5">
      <c r="A2016" s="120" t="s">
        <v>319</v>
      </c>
      <c r="B2016" s="120">
        <v>3205400</v>
      </c>
      <c r="C2016" s="120" t="s">
        <v>2343</v>
      </c>
      <c r="D2016" s="121">
        <v>150088</v>
      </c>
      <c r="E2016" s="121">
        <v>75044</v>
      </c>
    </row>
    <row r="2017" spans="1:5">
      <c r="A2017" s="120" t="s">
        <v>319</v>
      </c>
      <c r="B2017" s="120">
        <v>4229200</v>
      </c>
      <c r="C2017" s="120" t="s">
        <v>2358</v>
      </c>
      <c r="D2017" s="121">
        <v>44219</v>
      </c>
      <c r="E2017" s="121">
        <v>22109</v>
      </c>
    </row>
    <row r="2018" spans="1:5">
      <c r="A2018" s="120" t="s">
        <v>319</v>
      </c>
      <c r="B2018" s="120">
        <v>632400</v>
      </c>
      <c r="C2018" s="120" t="s">
        <v>2433</v>
      </c>
      <c r="D2018" s="121">
        <v>661421</v>
      </c>
      <c r="E2018" s="121">
        <v>330710</v>
      </c>
    </row>
    <row r="2019" spans="1:5">
      <c r="A2019" s="120" t="s">
        <v>319</v>
      </c>
      <c r="B2019" s="120">
        <v>215800</v>
      </c>
      <c r="C2019" s="120" t="s">
        <v>2489</v>
      </c>
      <c r="D2019" s="121">
        <v>1647941</v>
      </c>
      <c r="E2019" s="121">
        <v>823970</v>
      </c>
    </row>
    <row r="2020" spans="1:5">
      <c r="A2020" s="120" t="s">
        <v>319</v>
      </c>
      <c r="B2020" s="120">
        <v>633100</v>
      </c>
      <c r="C2020" s="120" t="s">
        <v>2496</v>
      </c>
      <c r="D2020" s="121">
        <v>238782</v>
      </c>
      <c r="E2020" s="121">
        <v>119391</v>
      </c>
    </row>
    <row r="2021" spans="1:5">
      <c r="A2021" s="120" t="s">
        <v>319</v>
      </c>
      <c r="B2021" s="120">
        <v>216000</v>
      </c>
      <c r="C2021" s="120" t="s">
        <v>2522</v>
      </c>
      <c r="D2021" s="121">
        <v>1997859</v>
      </c>
      <c r="E2021" s="121">
        <v>998929</v>
      </c>
    </row>
    <row r="2022" spans="1:5">
      <c r="A2022" s="120" t="s">
        <v>319</v>
      </c>
      <c r="B2022" s="120">
        <v>989900</v>
      </c>
      <c r="C2022" s="120" t="s">
        <v>2606</v>
      </c>
      <c r="D2022" s="121">
        <v>178641</v>
      </c>
      <c r="E2022" s="121">
        <v>89320</v>
      </c>
    </row>
    <row r="2023" spans="1:5">
      <c r="A2023" s="120" t="s">
        <v>319</v>
      </c>
      <c r="B2023" s="120">
        <v>217100</v>
      </c>
      <c r="C2023" s="120" t="s">
        <v>2695</v>
      </c>
      <c r="D2023" s="121">
        <v>1775751</v>
      </c>
      <c r="E2023" s="121">
        <v>887875</v>
      </c>
    </row>
    <row r="2024" spans="1:5">
      <c r="A2024" s="120" t="s">
        <v>319</v>
      </c>
      <c r="B2024" s="120">
        <v>218000</v>
      </c>
      <c r="C2024" s="120" t="s">
        <v>2696</v>
      </c>
      <c r="D2024" s="121">
        <v>1510265</v>
      </c>
      <c r="E2024" s="121">
        <v>755132</v>
      </c>
    </row>
    <row r="2025" spans="1:5">
      <c r="A2025" s="120" t="s">
        <v>319</v>
      </c>
      <c r="B2025" s="120">
        <v>218700</v>
      </c>
      <c r="C2025" s="120" t="s">
        <v>2697</v>
      </c>
      <c r="D2025" s="121">
        <v>1309397</v>
      </c>
      <c r="E2025" s="121">
        <v>654698</v>
      </c>
    </row>
    <row r="2026" spans="1:5">
      <c r="A2026" s="120" t="s">
        <v>319</v>
      </c>
      <c r="B2026" s="120">
        <v>217800</v>
      </c>
      <c r="C2026" s="120" t="s">
        <v>2698</v>
      </c>
      <c r="D2026" s="121">
        <v>5045387</v>
      </c>
      <c r="E2026" s="121">
        <v>2522693</v>
      </c>
    </row>
    <row r="2027" spans="1:5">
      <c r="A2027" s="120" t="s">
        <v>319</v>
      </c>
      <c r="B2027" s="120">
        <v>218100</v>
      </c>
      <c r="C2027" s="120" t="s">
        <v>2699</v>
      </c>
      <c r="D2027" s="121">
        <v>1242689</v>
      </c>
      <c r="E2027" s="121">
        <v>621344</v>
      </c>
    </row>
    <row r="2028" spans="1:5">
      <c r="A2028" s="120" t="s">
        <v>319</v>
      </c>
      <c r="B2028" s="120">
        <v>2092100</v>
      </c>
      <c r="C2028" s="120" t="s">
        <v>2700</v>
      </c>
      <c r="D2028" s="121">
        <v>54414</v>
      </c>
      <c r="E2028" s="121">
        <v>27207</v>
      </c>
    </row>
    <row r="2029" spans="1:5">
      <c r="A2029" s="120" t="s">
        <v>319</v>
      </c>
      <c r="B2029" s="120">
        <v>3235300</v>
      </c>
      <c r="C2029" s="120" t="s">
        <v>2701</v>
      </c>
      <c r="D2029" s="121">
        <v>110861</v>
      </c>
      <c r="E2029" s="121">
        <v>55430</v>
      </c>
    </row>
    <row r="2030" spans="1:5">
      <c r="A2030" s="120" t="s">
        <v>319</v>
      </c>
      <c r="B2030" s="120">
        <v>217700</v>
      </c>
      <c r="C2030" s="120" t="s">
        <v>2704</v>
      </c>
      <c r="D2030" s="121">
        <v>3581373</v>
      </c>
      <c r="E2030" s="121">
        <v>1790686</v>
      </c>
    </row>
    <row r="2031" spans="1:5">
      <c r="A2031" s="120" t="s">
        <v>319</v>
      </c>
      <c r="B2031" s="120">
        <v>216500</v>
      </c>
      <c r="C2031" s="120" t="s">
        <v>2724</v>
      </c>
      <c r="D2031" s="121">
        <v>4414483</v>
      </c>
      <c r="E2031" s="121">
        <v>2207241</v>
      </c>
    </row>
    <row r="2032" spans="1:5">
      <c r="A2032" s="120" t="s">
        <v>319</v>
      </c>
      <c r="B2032" s="120">
        <v>212000</v>
      </c>
      <c r="C2032" s="120" t="s">
        <v>2767</v>
      </c>
      <c r="D2032" s="121">
        <v>2646845</v>
      </c>
      <c r="E2032" s="121">
        <v>1323422</v>
      </c>
    </row>
    <row r="2033" spans="1:5">
      <c r="A2033" s="120" t="s">
        <v>319</v>
      </c>
      <c r="B2033" s="120">
        <v>2231600</v>
      </c>
      <c r="C2033" s="120" t="s">
        <v>2788</v>
      </c>
      <c r="D2033" s="121">
        <v>500795</v>
      </c>
      <c r="E2033" s="121">
        <v>250397</v>
      </c>
    </row>
    <row r="2034" spans="1:5">
      <c r="A2034" s="120" t="s">
        <v>319</v>
      </c>
      <c r="B2034" s="120">
        <v>993600</v>
      </c>
      <c r="C2034" s="120" t="s">
        <v>2820</v>
      </c>
      <c r="D2034" s="121">
        <v>3704343</v>
      </c>
      <c r="E2034" s="121">
        <v>1852171</v>
      </c>
    </row>
    <row r="2035" spans="1:5">
      <c r="A2035" s="120" t="s">
        <v>319</v>
      </c>
      <c r="B2035" s="120">
        <v>4128000</v>
      </c>
      <c r="C2035" s="120" t="s">
        <v>2846</v>
      </c>
      <c r="D2035" s="121">
        <v>145817</v>
      </c>
      <c r="E2035" s="121">
        <v>72908</v>
      </c>
    </row>
    <row r="2036" spans="1:5">
      <c r="A2036" s="120" t="s">
        <v>319</v>
      </c>
      <c r="B2036" s="120">
        <v>1288100</v>
      </c>
      <c r="C2036" s="120" t="s">
        <v>2922</v>
      </c>
      <c r="D2036" s="121">
        <v>32693</v>
      </c>
      <c r="E2036" s="121">
        <v>16346</v>
      </c>
    </row>
    <row r="2037" spans="1:5">
      <c r="A2037" s="120" t="s">
        <v>319</v>
      </c>
      <c r="B2037" s="120">
        <v>2063000</v>
      </c>
      <c r="C2037" s="120" t="s">
        <v>2939</v>
      </c>
      <c r="D2037" s="121">
        <v>375198</v>
      </c>
      <c r="E2037" s="121">
        <v>187599</v>
      </c>
    </row>
    <row r="2038" spans="1:5">
      <c r="A2038" s="120" t="s">
        <v>319</v>
      </c>
      <c r="B2038" s="120">
        <v>3115200</v>
      </c>
      <c r="C2038" s="120" t="s">
        <v>2962</v>
      </c>
      <c r="D2038" s="121">
        <v>698220</v>
      </c>
      <c r="E2038" s="121">
        <v>349110</v>
      </c>
    </row>
    <row r="2039" spans="1:5">
      <c r="A2039" s="120" t="s">
        <v>319</v>
      </c>
      <c r="B2039" s="120">
        <v>219200</v>
      </c>
      <c r="C2039" s="120" t="s">
        <v>2967</v>
      </c>
      <c r="D2039" s="121">
        <v>1588803</v>
      </c>
      <c r="E2039" s="121">
        <v>794401</v>
      </c>
    </row>
    <row r="2040" spans="1:5">
      <c r="A2040" s="120" t="s">
        <v>319</v>
      </c>
      <c r="B2040" s="120">
        <v>217200</v>
      </c>
      <c r="C2040" s="120" t="s">
        <v>2977</v>
      </c>
      <c r="D2040" s="121">
        <v>2554747</v>
      </c>
      <c r="E2040" s="121">
        <v>1277373</v>
      </c>
    </row>
    <row r="2041" spans="1:5">
      <c r="A2041" s="120" t="s">
        <v>319</v>
      </c>
      <c r="B2041" s="120">
        <v>613600</v>
      </c>
      <c r="C2041" s="120" t="s">
        <v>3016</v>
      </c>
      <c r="D2041" s="121">
        <v>625133</v>
      </c>
      <c r="E2041" s="121">
        <v>312566</v>
      </c>
    </row>
    <row r="2042" spans="1:5">
      <c r="A2042" s="120" t="s">
        <v>319</v>
      </c>
      <c r="B2042" s="120">
        <v>216400</v>
      </c>
      <c r="C2042" s="120" t="s">
        <v>3062</v>
      </c>
      <c r="D2042" s="121">
        <v>163236</v>
      </c>
      <c r="E2042" s="121">
        <v>81618</v>
      </c>
    </row>
    <row r="2043" spans="1:5">
      <c r="A2043" s="120" t="s">
        <v>319</v>
      </c>
      <c r="B2043" s="120">
        <v>219400</v>
      </c>
      <c r="C2043" s="120" t="s">
        <v>3063</v>
      </c>
      <c r="D2043" s="121">
        <v>367317</v>
      </c>
      <c r="E2043" s="121">
        <v>183658</v>
      </c>
    </row>
    <row r="2044" spans="1:5">
      <c r="A2044" s="120" t="s">
        <v>319</v>
      </c>
      <c r="B2044" s="120">
        <v>2122000</v>
      </c>
      <c r="C2044" s="120" t="s">
        <v>3065</v>
      </c>
      <c r="D2044" s="121">
        <v>213149</v>
      </c>
      <c r="E2044" s="121">
        <v>106574</v>
      </c>
    </row>
    <row r="2045" spans="1:5">
      <c r="A2045" s="120" t="s">
        <v>319</v>
      </c>
      <c r="B2045" s="120">
        <v>891600</v>
      </c>
      <c r="C2045" s="120" t="s">
        <v>3067</v>
      </c>
      <c r="D2045" s="121">
        <v>148978</v>
      </c>
      <c r="E2045" s="121">
        <v>74489</v>
      </c>
    </row>
    <row r="2046" spans="1:5">
      <c r="A2046" s="120" t="s">
        <v>319</v>
      </c>
      <c r="B2046" s="120">
        <v>2163500</v>
      </c>
      <c r="C2046" s="120" t="s">
        <v>3069</v>
      </c>
      <c r="D2046" s="121">
        <v>62906</v>
      </c>
      <c r="E2046" s="121">
        <v>31453</v>
      </c>
    </row>
    <row r="2047" spans="1:5">
      <c r="A2047" s="120" t="s">
        <v>319</v>
      </c>
      <c r="B2047" s="120">
        <v>219700</v>
      </c>
      <c r="C2047" s="120" t="s">
        <v>3116</v>
      </c>
      <c r="D2047" s="121">
        <v>1236801</v>
      </c>
      <c r="E2047" s="121">
        <v>618400</v>
      </c>
    </row>
    <row r="2048" spans="1:5">
      <c r="A2048" s="120" t="s">
        <v>319</v>
      </c>
      <c r="B2048" s="120">
        <v>2197900</v>
      </c>
      <c r="C2048" s="120" t="s">
        <v>3127</v>
      </c>
      <c r="D2048" s="121">
        <v>119089</v>
      </c>
      <c r="E2048" s="121">
        <v>59544</v>
      </c>
    </row>
    <row r="2049" spans="1:5">
      <c r="A2049" s="120" t="s">
        <v>319</v>
      </c>
      <c r="B2049" s="120">
        <v>217300</v>
      </c>
      <c r="C2049" s="120" t="s">
        <v>3156</v>
      </c>
      <c r="D2049" s="121">
        <v>3446732</v>
      </c>
      <c r="E2049" s="121">
        <v>1723366</v>
      </c>
    </row>
    <row r="2050" spans="1:5">
      <c r="A2050" s="120" t="s">
        <v>319</v>
      </c>
      <c r="B2050" s="120">
        <v>219900</v>
      </c>
      <c r="C2050" s="120" t="s">
        <v>3177</v>
      </c>
      <c r="D2050" s="121">
        <v>11648813</v>
      </c>
      <c r="E2050" s="121">
        <v>5824406</v>
      </c>
    </row>
    <row r="2051" spans="1:5">
      <c r="A2051" s="120" t="s">
        <v>319</v>
      </c>
      <c r="B2051" s="120">
        <v>217400</v>
      </c>
      <c r="C2051" s="120" t="s">
        <v>3181</v>
      </c>
      <c r="D2051" s="121">
        <v>3271644</v>
      </c>
      <c r="E2051" s="121">
        <v>1635822</v>
      </c>
    </row>
    <row r="2052" spans="1:5">
      <c r="A2052" s="120" t="s">
        <v>319</v>
      </c>
      <c r="B2052" s="120">
        <v>3570500</v>
      </c>
      <c r="C2052" s="120" t="s">
        <v>3201</v>
      </c>
      <c r="D2052" s="121">
        <v>423110</v>
      </c>
      <c r="E2052" s="121">
        <v>211555</v>
      </c>
    </row>
    <row r="2053" spans="1:5">
      <c r="A2053" s="120" t="s">
        <v>319</v>
      </c>
      <c r="B2053" s="120">
        <v>220100</v>
      </c>
      <c r="C2053" s="120" t="s">
        <v>3538</v>
      </c>
      <c r="D2053" s="121">
        <v>518912</v>
      </c>
      <c r="E2053" s="121">
        <v>259456</v>
      </c>
    </row>
    <row r="2054" spans="1:5">
      <c r="A2054" s="120" t="s">
        <v>319</v>
      </c>
      <c r="B2054" s="120">
        <v>220200</v>
      </c>
      <c r="C2054" s="120" t="s">
        <v>3579</v>
      </c>
      <c r="D2054" s="121">
        <v>21532</v>
      </c>
      <c r="E2054" s="121">
        <v>10766</v>
      </c>
    </row>
    <row r="2055" spans="1:5">
      <c r="A2055" s="120" t="s">
        <v>319</v>
      </c>
      <c r="B2055" s="120">
        <v>220500</v>
      </c>
      <c r="C2055" s="120" t="s">
        <v>3636</v>
      </c>
      <c r="D2055" s="121">
        <v>2770136</v>
      </c>
      <c r="E2055" s="121">
        <v>1385068</v>
      </c>
    </row>
    <row r="2056" spans="1:5">
      <c r="A2056" s="120" t="s">
        <v>319</v>
      </c>
      <c r="B2056" s="120">
        <v>217500</v>
      </c>
      <c r="C2056" s="120" t="s">
        <v>3640</v>
      </c>
      <c r="D2056" s="121">
        <v>4828361</v>
      </c>
      <c r="E2056" s="121">
        <v>2414180</v>
      </c>
    </row>
    <row r="2057" spans="1:5">
      <c r="A2057" s="120" t="s">
        <v>319</v>
      </c>
      <c r="B2057" s="120">
        <v>220600</v>
      </c>
      <c r="C2057" s="120" t="s">
        <v>3688</v>
      </c>
      <c r="D2057" s="121">
        <v>1025140</v>
      </c>
      <c r="E2057" s="121">
        <v>512570</v>
      </c>
    </row>
    <row r="2058" spans="1:5">
      <c r="A2058" s="120" t="s">
        <v>319</v>
      </c>
      <c r="B2058" s="120">
        <v>2181600</v>
      </c>
      <c r="C2058" s="120" t="s">
        <v>3738</v>
      </c>
      <c r="D2058" s="121">
        <v>168757</v>
      </c>
      <c r="E2058" s="121">
        <v>84378</v>
      </c>
    </row>
    <row r="2059" spans="1:5">
      <c r="A2059" s="120" t="s">
        <v>319</v>
      </c>
      <c r="B2059" s="120">
        <v>1294800</v>
      </c>
      <c r="C2059" s="120" t="s">
        <v>3738</v>
      </c>
      <c r="D2059" s="121">
        <v>60343</v>
      </c>
      <c r="E2059" s="121">
        <v>30171</v>
      </c>
    </row>
    <row r="2060" spans="1:5">
      <c r="A2060" s="120" t="s">
        <v>319</v>
      </c>
      <c r="B2060" s="120">
        <v>2137000</v>
      </c>
      <c r="C2060" s="120" t="s">
        <v>3738</v>
      </c>
      <c r="D2060" s="121">
        <v>32113</v>
      </c>
      <c r="E2060" s="121">
        <v>16056</v>
      </c>
    </row>
    <row r="2061" spans="1:5">
      <c r="A2061" s="120" t="s">
        <v>319</v>
      </c>
      <c r="B2061" s="120">
        <v>2339400</v>
      </c>
      <c r="C2061" s="120" t="s">
        <v>3738</v>
      </c>
      <c r="D2061" s="121">
        <v>28869</v>
      </c>
      <c r="E2061" s="121">
        <v>14434</v>
      </c>
    </row>
    <row r="2062" spans="1:5">
      <c r="A2062" s="120" t="s">
        <v>319</v>
      </c>
      <c r="B2062" s="120">
        <v>1193000</v>
      </c>
      <c r="C2062" s="120" t="s">
        <v>3786</v>
      </c>
      <c r="D2062" s="121">
        <v>1677144</v>
      </c>
      <c r="E2062" s="121">
        <v>838572</v>
      </c>
    </row>
    <row r="2063" spans="1:5">
      <c r="A2063" s="120" t="s">
        <v>319</v>
      </c>
      <c r="B2063" s="120">
        <v>221400</v>
      </c>
      <c r="C2063" s="120" t="s">
        <v>3823</v>
      </c>
      <c r="D2063" s="121">
        <v>50920</v>
      </c>
      <c r="E2063" s="121">
        <v>25460</v>
      </c>
    </row>
    <row r="2064" spans="1:5">
      <c r="A2064" s="120" t="s">
        <v>319</v>
      </c>
      <c r="B2064" s="120">
        <v>218800</v>
      </c>
      <c r="C2064" s="120" t="s">
        <v>3859</v>
      </c>
      <c r="D2064" s="121">
        <v>6512818</v>
      </c>
      <c r="E2064" s="121">
        <v>3256409</v>
      </c>
    </row>
    <row r="2065" spans="1:5">
      <c r="A2065" s="120" t="s">
        <v>319</v>
      </c>
      <c r="B2065" s="120">
        <v>3104000</v>
      </c>
      <c r="C2065" s="120" t="s">
        <v>3976</v>
      </c>
      <c r="D2065" s="121">
        <v>56964</v>
      </c>
      <c r="E2065" s="121">
        <v>28482</v>
      </c>
    </row>
    <row r="2066" spans="1:5">
      <c r="A2066" s="120" t="s">
        <v>319</v>
      </c>
      <c r="B2066" s="120">
        <v>632200</v>
      </c>
      <c r="C2066" s="120" t="s">
        <v>3998</v>
      </c>
      <c r="D2066" s="121">
        <v>216076</v>
      </c>
      <c r="E2066" s="121">
        <v>108038</v>
      </c>
    </row>
    <row r="2067" spans="1:5">
      <c r="A2067" s="120" t="s">
        <v>319</v>
      </c>
      <c r="B2067" s="120">
        <v>220800</v>
      </c>
      <c r="C2067" s="120" t="s">
        <v>4000</v>
      </c>
      <c r="D2067" s="121">
        <v>2222441</v>
      </c>
      <c r="E2067" s="121">
        <v>1111220</v>
      </c>
    </row>
    <row r="2068" spans="1:5">
      <c r="A2068" s="120" t="s">
        <v>319</v>
      </c>
      <c r="B2068" s="120">
        <v>220900</v>
      </c>
      <c r="C2068" s="120" t="s">
        <v>4015</v>
      </c>
      <c r="D2068" s="121">
        <v>2119895</v>
      </c>
      <c r="E2068" s="121">
        <v>1059947</v>
      </c>
    </row>
    <row r="2069" spans="1:5">
      <c r="A2069" s="120" t="s">
        <v>319</v>
      </c>
      <c r="B2069" s="120">
        <v>1238600</v>
      </c>
      <c r="C2069" s="120" t="s">
        <v>4073</v>
      </c>
      <c r="D2069" s="121">
        <v>156398</v>
      </c>
      <c r="E2069" s="121">
        <v>78199</v>
      </c>
    </row>
    <row r="2070" spans="1:5">
      <c r="A2070" s="120" t="s">
        <v>319</v>
      </c>
      <c r="B2070" s="120">
        <v>4153200</v>
      </c>
      <c r="C2070" s="120" t="s">
        <v>4110</v>
      </c>
      <c r="D2070" s="121">
        <v>43105</v>
      </c>
      <c r="E2070" s="121">
        <v>21552</v>
      </c>
    </row>
    <row r="2071" spans="1:5">
      <c r="A2071" s="120" t="s">
        <v>319</v>
      </c>
      <c r="B2071" s="120">
        <v>221100</v>
      </c>
      <c r="C2071" s="120" t="s">
        <v>4160</v>
      </c>
      <c r="D2071" s="121">
        <v>3458881</v>
      </c>
      <c r="E2071" s="121">
        <v>1729440</v>
      </c>
    </row>
    <row r="2072" spans="1:5">
      <c r="A2072" s="120" t="s">
        <v>319</v>
      </c>
      <c r="B2072" s="120">
        <v>807800</v>
      </c>
      <c r="C2072" s="120" t="s">
        <v>4161</v>
      </c>
      <c r="D2072" s="121">
        <v>3845054</v>
      </c>
      <c r="E2072" s="121">
        <v>1922527</v>
      </c>
    </row>
    <row r="2073" spans="1:5">
      <c r="A2073" s="120" t="s">
        <v>319</v>
      </c>
      <c r="B2073" s="120">
        <v>221700</v>
      </c>
      <c r="C2073" s="120" t="s">
        <v>4224</v>
      </c>
      <c r="D2073" s="121">
        <v>1498782</v>
      </c>
      <c r="E2073" s="121">
        <v>749391</v>
      </c>
    </row>
    <row r="2074" spans="1:5">
      <c r="A2074" s="120" t="s">
        <v>319</v>
      </c>
      <c r="B2074" s="120">
        <v>221800</v>
      </c>
      <c r="C2074" s="120" t="s">
        <v>4236</v>
      </c>
      <c r="D2074" s="121">
        <v>4935367</v>
      </c>
      <c r="E2074" s="121">
        <v>2467683</v>
      </c>
    </row>
    <row r="2075" spans="1:5">
      <c r="A2075" s="120" t="s">
        <v>319</v>
      </c>
      <c r="B2075" s="120">
        <v>3240300</v>
      </c>
      <c r="C2075" s="120" t="s">
        <v>4406</v>
      </c>
      <c r="D2075" s="121">
        <v>362087</v>
      </c>
      <c r="E2075" s="121">
        <v>181043</v>
      </c>
    </row>
    <row r="2076" spans="1:5">
      <c r="A2076" s="120" t="s">
        <v>319</v>
      </c>
      <c r="B2076" s="120">
        <v>4122000</v>
      </c>
      <c r="C2076" s="120" t="s">
        <v>4434</v>
      </c>
      <c r="D2076" s="121">
        <v>61619</v>
      </c>
      <c r="E2076" s="121">
        <v>30809</v>
      </c>
    </row>
    <row r="2077" spans="1:5">
      <c r="A2077" s="120" t="s">
        <v>319</v>
      </c>
      <c r="B2077" s="120">
        <v>221900</v>
      </c>
      <c r="C2077" s="120" t="s">
        <v>4468</v>
      </c>
      <c r="D2077" s="121">
        <v>4765237</v>
      </c>
      <c r="E2077" s="121">
        <v>2382618</v>
      </c>
    </row>
    <row r="2078" spans="1:5">
      <c r="A2078" s="120" t="s">
        <v>319</v>
      </c>
      <c r="B2078" s="120">
        <v>222100</v>
      </c>
      <c r="C2078" s="120" t="s">
        <v>4631</v>
      </c>
      <c r="D2078" s="121">
        <v>18335243</v>
      </c>
      <c r="E2078" s="121">
        <v>9167621</v>
      </c>
    </row>
    <row r="2079" spans="1:5">
      <c r="A2079" s="120" t="s">
        <v>319</v>
      </c>
      <c r="B2079" s="120">
        <v>222200</v>
      </c>
      <c r="C2079" s="120" t="s">
        <v>4632</v>
      </c>
      <c r="D2079" s="121">
        <v>12184652</v>
      </c>
      <c r="E2079" s="121">
        <v>6092326</v>
      </c>
    </row>
    <row r="2080" spans="1:5">
      <c r="A2080" s="120" t="s">
        <v>319</v>
      </c>
      <c r="B2080" s="120">
        <v>221000</v>
      </c>
      <c r="C2080" s="120" t="s">
        <v>4633</v>
      </c>
      <c r="D2080" s="121">
        <v>6288232</v>
      </c>
      <c r="E2080" s="121">
        <v>3144116</v>
      </c>
    </row>
    <row r="2081" spans="1:5">
      <c r="A2081" s="120" t="s">
        <v>319</v>
      </c>
      <c r="B2081" s="120">
        <v>216100</v>
      </c>
      <c r="C2081" s="120" t="s">
        <v>4634</v>
      </c>
      <c r="D2081" s="121">
        <v>8900322</v>
      </c>
      <c r="E2081" s="121">
        <v>4450161</v>
      </c>
    </row>
    <row r="2082" spans="1:5">
      <c r="A2082" s="120" t="s">
        <v>319</v>
      </c>
      <c r="B2082" s="120">
        <v>975600</v>
      </c>
      <c r="C2082" s="120" t="s">
        <v>4635</v>
      </c>
      <c r="D2082" s="121">
        <v>310132</v>
      </c>
      <c r="E2082" s="121">
        <v>155066</v>
      </c>
    </row>
    <row r="2083" spans="1:5">
      <c r="A2083" s="120" t="s">
        <v>319</v>
      </c>
      <c r="B2083" s="120">
        <v>466900</v>
      </c>
      <c r="C2083" s="120" t="s">
        <v>4801</v>
      </c>
      <c r="D2083" s="121">
        <v>120421</v>
      </c>
      <c r="E2083" s="121">
        <v>60210</v>
      </c>
    </row>
    <row r="2084" spans="1:5">
      <c r="A2084" s="120" t="s">
        <v>319</v>
      </c>
      <c r="B2084" s="120">
        <v>3130500</v>
      </c>
      <c r="C2084" s="120" t="s">
        <v>4808</v>
      </c>
      <c r="D2084" s="121">
        <v>608706</v>
      </c>
      <c r="E2084" s="121">
        <v>304353</v>
      </c>
    </row>
    <row r="2085" spans="1:5">
      <c r="A2085" s="120" t="s">
        <v>319</v>
      </c>
      <c r="B2085" s="120">
        <v>222400</v>
      </c>
      <c r="C2085" s="120" t="s">
        <v>4937</v>
      </c>
      <c r="D2085" s="121">
        <v>1970468</v>
      </c>
      <c r="E2085" s="121">
        <v>985234</v>
      </c>
    </row>
    <row r="2086" spans="1:5">
      <c r="A2086" s="120" t="s">
        <v>319</v>
      </c>
      <c r="B2086" s="120">
        <v>222500</v>
      </c>
      <c r="C2086" s="120" t="s">
        <v>4941</v>
      </c>
      <c r="D2086" s="121">
        <v>3469571</v>
      </c>
      <c r="E2086" s="121">
        <v>1734785</v>
      </c>
    </row>
    <row r="2087" spans="1:5">
      <c r="A2087" s="120" t="s">
        <v>319</v>
      </c>
      <c r="B2087" s="120">
        <v>222600</v>
      </c>
      <c r="C2087" s="120" t="s">
        <v>4985</v>
      </c>
      <c r="D2087" s="121">
        <v>2684604</v>
      </c>
      <c r="E2087" s="121">
        <v>1342302</v>
      </c>
    </row>
    <row r="2088" spans="1:5">
      <c r="A2088" s="120" t="s">
        <v>319</v>
      </c>
      <c r="B2088" s="120">
        <v>218900</v>
      </c>
      <c r="C2088" s="120" t="s">
        <v>5000</v>
      </c>
      <c r="D2088" s="121">
        <v>4512060</v>
      </c>
      <c r="E2088" s="121">
        <v>2256030</v>
      </c>
    </row>
    <row r="2089" spans="1:5">
      <c r="A2089" s="120" t="s">
        <v>319</v>
      </c>
      <c r="B2089" s="120">
        <v>222700</v>
      </c>
      <c r="C2089" s="120" t="s">
        <v>5008</v>
      </c>
      <c r="D2089" s="121">
        <v>1338514</v>
      </c>
      <c r="E2089" s="121">
        <v>669257</v>
      </c>
    </row>
    <row r="2090" spans="1:5">
      <c r="A2090" s="120" t="s">
        <v>319</v>
      </c>
      <c r="B2090" s="120">
        <v>2163600</v>
      </c>
      <c r="C2090" s="120" t="s">
        <v>5028</v>
      </c>
      <c r="D2090" s="121">
        <v>232998</v>
      </c>
      <c r="E2090" s="121">
        <v>116499</v>
      </c>
    </row>
    <row r="2091" spans="1:5">
      <c r="A2091" s="120" t="s">
        <v>319</v>
      </c>
      <c r="B2091" s="120">
        <v>222900</v>
      </c>
      <c r="C2091" s="120" t="s">
        <v>5038</v>
      </c>
      <c r="D2091" s="121">
        <v>1564588</v>
      </c>
      <c r="E2091" s="121">
        <v>782294</v>
      </c>
    </row>
    <row r="2092" spans="1:5">
      <c r="A2092" s="120" t="s">
        <v>319</v>
      </c>
      <c r="B2092" s="120">
        <v>223300</v>
      </c>
      <c r="C2092" s="120" t="s">
        <v>5068</v>
      </c>
      <c r="D2092" s="121">
        <v>2707195</v>
      </c>
      <c r="E2092" s="121">
        <v>1353597</v>
      </c>
    </row>
    <row r="2093" spans="1:5">
      <c r="A2093" s="120" t="s">
        <v>319</v>
      </c>
      <c r="B2093" s="120">
        <v>219000</v>
      </c>
      <c r="C2093" s="120" t="s">
        <v>5069</v>
      </c>
      <c r="D2093" s="121">
        <v>4222833</v>
      </c>
      <c r="E2093" s="121">
        <v>2111416</v>
      </c>
    </row>
    <row r="2094" spans="1:5">
      <c r="A2094" s="120" t="s">
        <v>333</v>
      </c>
      <c r="B2094" s="120">
        <v>205700</v>
      </c>
      <c r="C2094" s="120" t="s">
        <v>334</v>
      </c>
      <c r="D2094" s="121">
        <v>1494165</v>
      </c>
      <c r="E2094" s="121">
        <v>747082</v>
      </c>
    </row>
    <row r="2095" spans="1:5">
      <c r="A2095" s="120" t="s">
        <v>333</v>
      </c>
      <c r="B2095" s="120">
        <v>3493300</v>
      </c>
      <c r="C2095" s="120" t="s">
        <v>349</v>
      </c>
      <c r="D2095" s="121">
        <v>5309772</v>
      </c>
      <c r="E2095" s="121">
        <v>2654886</v>
      </c>
    </row>
    <row r="2096" spans="1:5">
      <c r="A2096" s="120" t="s">
        <v>333</v>
      </c>
      <c r="B2096" s="120">
        <v>205800</v>
      </c>
      <c r="C2096" s="120" t="s">
        <v>426</v>
      </c>
      <c r="D2096" s="121">
        <v>4315345</v>
      </c>
      <c r="E2096" s="121">
        <v>2157672</v>
      </c>
    </row>
    <row r="2097" spans="1:5">
      <c r="A2097" s="120" t="s">
        <v>333</v>
      </c>
      <c r="B2097" s="120">
        <v>4204000</v>
      </c>
      <c r="C2097" s="120" t="s">
        <v>499</v>
      </c>
      <c r="D2097" s="121">
        <v>121302</v>
      </c>
      <c r="E2097" s="121">
        <v>60651</v>
      </c>
    </row>
    <row r="2098" spans="1:5">
      <c r="A2098" s="120" t="s">
        <v>333</v>
      </c>
      <c r="B2098" s="120">
        <v>2269700</v>
      </c>
      <c r="C2098" s="120" t="s">
        <v>564</v>
      </c>
      <c r="D2098" s="121">
        <v>174174</v>
      </c>
      <c r="E2098" s="121">
        <v>87087</v>
      </c>
    </row>
    <row r="2099" spans="1:5">
      <c r="A2099" s="120" t="s">
        <v>333</v>
      </c>
      <c r="B2099" s="120">
        <v>826300</v>
      </c>
      <c r="C2099" s="120" t="s">
        <v>584</v>
      </c>
      <c r="D2099" s="121">
        <v>327046</v>
      </c>
      <c r="E2099" s="121">
        <v>163523</v>
      </c>
    </row>
    <row r="2100" spans="1:5">
      <c r="A2100" s="120" t="s">
        <v>333</v>
      </c>
      <c r="B2100" s="120">
        <v>4188400</v>
      </c>
      <c r="C2100" s="120" t="s">
        <v>591</v>
      </c>
      <c r="D2100" s="121">
        <v>124132</v>
      </c>
      <c r="E2100" s="121">
        <v>62066</v>
      </c>
    </row>
    <row r="2101" spans="1:5">
      <c r="A2101" s="120" t="s">
        <v>333</v>
      </c>
      <c r="B2101" s="120">
        <v>206100</v>
      </c>
      <c r="C2101" s="120" t="s">
        <v>603</v>
      </c>
      <c r="D2101" s="121">
        <v>2876155</v>
      </c>
      <c r="E2101" s="121">
        <v>1438077</v>
      </c>
    </row>
    <row r="2102" spans="1:5">
      <c r="A2102" s="120" t="s">
        <v>333</v>
      </c>
      <c r="B2102" s="120">
        <v>2494700</v>
      </c>
      <c r="C2102" s="120" t="s">
        <v>604</v>
      </c>
      <c r="D2102" s="121">
        <v>179166</v>
      </c>
      <c r="E2102" s="121">
        <v>89583</v>
      </c>
    </row>
    <row r="2103" spans="1:5">
      <c r="A2103" s="120" t="s">
        <v>333</v>
      </c>
      <c r="B2103" s="120">
        <v>3027200</v>
      </c>
      <c r="C2103" s="120" t="s">
        <v>744</v>
      </c>
      <c r="D2103" s="121">
        <v>113715</v>
      </c>
      <c r="E2103" s="121">
        <v>56857</v>
      </c>
    </row>
    <row r="2104" spans="1:5">
      <c r="A2104" s="120" t="s">
        <v>333</v>
      </c>
      <c r="B2104" s="120">
        <v>206200</v>
      </c>
      <c r="C2104" s="120" t="s">
        <v>784</v>
      </c>
      <c r="D2104" s="121">
        <v>6596246</v>
      </c>
      <c r="E2104" s="121">
        <v>3298123</v>
      </c>
    </row>
    <row r="2105" spans="1:5">
      <c r="A2105" s="120" t="s">
        <v>333</v>
      </c>
      <c r="B2105" s="120">
        <v>143600</v>
      </c>
      <c r="C2105" s="120" t="s">
        <v>938</v>
      </c>
      <c r="D2105" s="121">
        <v>288665</v>
      </c>
      <c r="E2105" s="121">
        <v>144332</v>
      </c>
    </row>
    <row r="2106" spans="1:5">
      <c r="A2106" s="120" t="s">
        <v>333</v>
      </c>
      <c r="B2106" s="120">
        <v>3100700</v>
      </c>
      <c r="C2106" s="120" t="s">
        <v>977</v>
      </c>
      <c r="D2106" s="121">
        <v>1104882</v>
      </c>
      <c r="E2106" s="121">
        <v>552441</v>
      </c>
    </row>
    <row r="2107" spans="1:5">
      <c r="A2107" s="120" t="s">
        <v>333</v>
      </c>
      <c r="B2107" s="120">
        <v>830800</v>
      </c>
      <c r="C2107" s="120" t="s">
        <v>1007</v>
      </c>
      <c r="D2107" s="121">
        <v>1115623</v>
      </c>
      <c r="E2107" s="121">
        <v>557811</v>
      </c>
    </row>
    <row r="2108" spans="1:5">
      <c r="A2108" s="120" t="s">
        <v>333</v>
      </c>
      <c r="B2108" s="120">
        <v>465000</v>
      </c>
      <c r="C2108" s="120" t="s">
        <v>1106</v>
      </c>
      <c r="D2108" s="121">
        <v>917533</v>
      </c>
      <c r="E2108" s="121">
        <v>458766</v>
      </c>
    </row>
    <row r="2109" spans="1:5">
      <c r="A2109" s="120" t="s">
        <v>333</v>
      </c>
      <c r="B2109" s="120">
        <v>206400</v>
      </c>
      <c r="C2109" s="120" t="s">
        <v>1252</v>
      </c>
      <c r="D2109" s="121">
        <v>2579022</v>
      </c>
      <c r="E2109" s="121">
        <v>1289511</v>
      </c>
    </row>
    <row r="2110" spans="1:5">
      <c r="A2110" s="120" t="s">
        <v>333</v>
      </c>
      <c r="B2110" s="120">
        <v>206300</v>
      </c>
      <c r="C2110" s="120" t="s">
        <v>1316</v>
      </c>
      <c r="D2110" s="121">
        <v>9349870</v>
      </c>
      <c r="E2110" s="121">
        <v>4674935</v>
      </c>
    </row>
    <row r="2111" spans="1:5">
      <c r="A2111" s="120" t="s">
        <v>333</v>
      </c>
      <c r="B2111" s="120">
        <v>206800</v>
      </c>
      <c r="C2111" s="120" t="s">
        <v>1352</v>
      </c>
      <c r="D2111" s="121">
        <v>2727906</v>
      </c>
      <c r="E2111" s="121">
        <v>1363953</v>
      </c>
    </row>
    <row r="2112" spans="1:5">
      <c r="A2112" s="120" t="s">
        <v>333</v>
      </c>
      <c r="B2112" s="120">
        <v>3296300</v>
      </c>
      <c r="C2112" s="120" t="s">
        <v>1360</v>
      </c>
      <c r="D2112" s="121">
        <v>809235</v>
      </c>
      <c r="E2112" s="121">
        <v>404617</v>
      </c>
    </row>
    <row r="2113" spans="1:5">
      <c r="A2113" s="120" t="s">
        <v>333</v>
      </c>
      <c r="B2113" s="120">
        <v>744700</v>
      </c>
      <c r="C2113" s="120" t="s">
        <v>1475</v>
      </c>
      <c r="D2113" s="121">
        <v>108845</v>
      </c>
      <c r="E2113" s="121">
        <v>54422</v>
      </c>
    </row>
    <row r="2114" spans="1:5">
      <c r="A2114" s="120" t="s">
        <v>333</v>
      </c>
      <c r="B2114" s="120">
        <v>3667300</v>
      </c>
      <c r="C2114" s="120" t="s">
        <v>1720</v>
      </c>
      <c r="D2114" s="121">
        <v>53194</v>
      </c>
      <c r="E2114" s="121">
        <v>26597</v>
      </c>
    </row>
    <row r="2115" spans="1:5">
      <c r="A2115" s="120" t="s">
        <v>333</v>
      </c>
      <c r="B2115" s="120">
        <v>1031900</v>
      </c>
      <c r="C2115" s="120" t="s">
        <v>1803</v>
      </c>
      <c r="D2115" s="121">
        <v>8227327</v>
      </c>
      <c r="E2115" s="121">
        <v>4113663</v>
      </c>
    </row>
    <row r="2116" spans="1:5">
      <c r="A2116" s="120" t="s">
        <v>333</v>
      </c>
      <c r="B2116" s="120">
        <v>207100</v>
      </c>
      <c r="C2116" s="120" t="s">
        <v>1828</v>
      </c>
      <c r="D2116" s="121">
        <v>1851890</v>
      </c>
      <c r="E2116" s="121">
        <v>925945</v>
      </c>
    </row>
    <row r="2117" spans="1:5">
      <c r="A2117" s="120" t="s">
        <v>333</v>
      </c>
      <c r="B2117" s="120">
        <v>207200</v>
      </c>
      <c r="C2117" s="120" t="s">
        <v>1837</v>
      </c>
      <c r="D2117" s="121">
        <v>3925040</v>
      </c>
      <c r="E2117" s="121">
        <v>1962520</v>
      </c>
    </row>
    <row r="2118" spans="1:5">
      <c r="A2118" s="120" t="s">
        <v>333</v>
      </c>
      <c r="B2118" s="120">
        <v>1001400</v>
      </c>
      <c r="C2118" s="120" t="s">
        <v>1859</v>
      </c>
      <c r="D2118" s="121">
        <v>504992</v>
      </c>
      <c r="E2118" s="121">
        <v>252496</v>
      </c>
    </row>
    <row r="2119" spans="1:5">
      <c r="A2119" s="120" t="s">
        <v>333</v>
      </c>
      <c r="B2119" s="120">
        <v>207300</v>
      </c>
      <c r="C2119" s="120" t="s">
        <v>1928</v>
      </c>
      <c r="D2119" s="121">
        <v>1575324</v>
      </c>
      <c r="E2119" s="121">
        <v>787662</v>
      </c>
    </row>
    <row r="2120" spans="1:5">
      <c r="A2120" s="120" t="s">
        <v>333</v>
      </c>
      <c r="B2120" s="120">
        <v>207400</v>
      </c>
      <c r="C2120" s="120" t="s">
        <v>1988</v>
      </c>
      <c r="D2120" s="121">
        <v>2358314</v>
      </c>
      <c r="E2120" s="121">
        <v>1179157</v>
      </c>
    </row>
    <row r="2121" spans="1:5">
      <c r="A2121" s="120" t="s">
        <v>333</v>
      </c>
      <c r="B2121" s="120">
        <v>2333000</v>
      </c>
      <c r="C2121" s="120" t="s">
        <v>1989</v>
      </c>
      <c r="D2121" s="121">
        <v>685979</v>
      </c>
      <c r="E2121" s="121">
        <v>342989</v>
      </c>
    </row>
    <row r="2122" spans="1:5">
      <c r="A2122" s="120" t="s">
        <v>333</v>
      </c>
      <c r="B2122" s="120">
        <v>3327300</v>
      </c>
      <c r="C2122" s="120" t="s">
        <v>1991</v>
      </c>
      <c r="D2122" s="121">
        <v>345610</v>
      </c>
      <c r="E2122" s="121">
        <v>172805</v>
      </c>
    </row>
    <row r="2123" spans="1:5">
      <c r="A2123" s="120" t="s">
        <v>333</v>
      </c>
      <c r="B2123" s="120">
        <v>3965500</v>
      </c>
      <c r="C2123" s="120" t="s">
        <v>1994</v>
      </c>
      <c r="D2123" s="121">
        <v>470791</v>
      </c>
      <c r="E2123" s="121">
        <v>235395</v>
      </c>
    </row>
    <row r="2124" spans="1:5">
      <c r="A2124" s="120" t="s">
        <v>333</v>
      </c>
      <c r="B2124" s="120">
        <v>207500</v>
      </c>
      <c r="C2124" s="120" t="s">
        <v>2014</v>
      </c>
      <c r="D2124" s="121">
        <v>2343664</v>
      </c>
      <c r="E2124" s="121">
        <v>1171832</v>
      </c>
    </row>
    <row r="2125" spans="1:5">
      <c r="A2125" s="120" t="s">
        <v>333</v>
      </c>
      <c r="B2125" s="120">
        <v>4168900</v>
      </c>
      <c r="C2125" s="120" t="s">
        <v>2097</v>
      </c>
      <c r="D2125" s="121">
        <v>36599</v>
      </c>
      <c r="E2125" s="121">
        <v>18299</v>
      </c>
    </row>
    <row r="2126" spans="1:5">
      <c r="A2126" s="120" t="s">
        <v>333</v>
      </c>
      <c r="B2126" s="120">
        <v>207600</v>
      </c>
      <c r="C2126" s="120" t="s">
        <v>2112</v>
      </c>
      <c r="D2126" s="121">
        <v>1265284</v>
      </c>
      <c r="E2126" s="121">
        <v>632642</v>
      </c>
    </row>
    <row r="2127" spans="1:5">
      <c r="A2127" s="120" t="s">
        <v>333</v>
      </c>
      <c r="B2127" s="120">
        <v>817500</v>
      </c>
      <c r="C2127" s="120" t="s">
        <v>2131</v>
      </c>
      <c r="D2127" s="121">
        <v>4800099</v>
      </c>
      <c r="E2127" s="121">
        <v>2400049</v>
      </c>
    </row>
    <row r="2128" spans="1:5">
      <c r="A2128" s="120" t="s">
        <v>333</v>
      </c>
      <c r="B2128" s="120">
        <v>207700</v>
      </c>
      <c r="C2128" s="120" t="s">
        <v>2336</v>
      </c>
      <c r="D2128" s="121">
        <v>6266940</v>
      </c>
      <c r="E2128" s="121">
        <v>3133470</v>
      </c>
    </row>
    <row r="2129" spans="1:5">
      <c r="A2129" s="120" t="s">
        <v>333</v>
      </c>
      <c r="B2129" s="120">
        <v>793600</v>
      </c>
      <c r="C2129" s="120" t="s">
        <v>2547</v>
      </c>
      <c r="D2129" s="121">
        <v>1149547</v>
      </c>
      <c r="E2129" s="121">
        <v>574773</v>
      </c>
    </row>
    <row r="2130" spans="1:5">
      <c r="A2130" s="120" t="s">
        <v>333</v>
      </c>
      <c r="B2130" s="120">
        <v>207800</v>
      </c>
      <c r="C2130" s="120" t="s">
        <v>2610</v>
      </c>
      <c r="D2130" s="121">
        <v>2612460</v>
      </c>
      <c r="E2130" s="121">
        <v>1306230</v>
      </c>
    </row>
    <row r="2131" spans="1:5">
      <c r="A2131" s="120" t="s">
        <v>333</v>
      </c>
      <c r="B2131" s="120">
        <v>3822400</v>
      </c>
      <c r="C2131" s="120" t="s">
        <v>2664</v>
      </c>
      <c r="D2131" s="121">
        <v>5620</v>
      </c>
      <c r="E2131" s="121">
        <v>2810</v>
      </c>
    </row>
    <row r="2132" spans="1:5">
      <c r="A2132" s="120" t="s">
        <v>333</v>
      </c>
      <c r="B2132" s="120">
        <v>2331000</v>
      </c>
      <c r="C2132" s="120" t="s">
        <v>2686</v>
      </c>
      <c r="D2132" s="121">
        <v>186678</v>
      </c>
      <c r="E2132" s="121">
        <v>93339</v>
      </c>
    </row>
    <row r="2133" spans="1:5">
      <c r="A2133" s="120" t="s">
        <v>333</v>
      </c>
      <c r="B2133" s="120">
        <v>208000</v>
      </c>
      <c r="C2133" s="120" t="s">
        <v>2687</v>
      </c>
      <c r="D2133" s="121">
        <v>1318621</v>
      </c>
      <c r="E2133" s="121">
        <v>659310</v>
      </c>
    </row>
    <row r="2134" spans="1:5">
      <c r="A2134" s="120" t="s">
        <v>333</v>
      </c>
      <c r="B2134" s="120">
        <v>2578400</v>
      </c>
      <c r="C2134" s="120" t="s">
        <v>2688</v>
      </c>
      <c r="D2134" s="121">
        <v>91890</v>
      </c>
      <c r="E2134" s="121">
        <v>45945</v>
      </c>
    </row>
    <row r="2135" spans="1:5">
      <c r="A2135" s="120" t="s">
        <v>333</v>
      </c>
      <c r="B2135" s="120">
        <v>210900</v>
      </c>
      <c r="C2135" s="120" t="s">
        <v>2715</v>
      </c>
      <c r="D2135" s="121">
        <v>1629536</v>
      </c>
      <c r="E2135" s="121">
        <v>814768</v>
      </c>
    </row>
    <row r="2136" spans="1:5">
      <c r="A2136" s="120" t="s">
        <v>333</v>
      </c>
      <c r="B2136" s="120">
        <v>2343800</v>
      </c>
      <c r="C2136" s="120" t="s">
        <v>2934</v>
      </c>
      <c r="D2136" s="121">
        <v>265117</v>
      </c>
      <c r="E2136" s="121">
        <v>132558</v>
      </c>
    </row>
    <row r="2137" spans="1:5">
      <c r="A2137" s="120" t="s">
        <v>333</v>
      </c>
      <c r="B2137" s="120">
        <v>691100</v>
      </c>
      <c r="C2137" s="120" t="s">
        <v>2935</v>
      </c>
      <c r="D2137" s="121">
        <v>10995749</v>
      </c>
      <c r="E2137" s="121">
        <v>5497874</v>
      </c>
    </row>
    <row r="2138" spans="1:5">
      <c r="A2138" s="120" t="s">
        <v>333</v>
      </c>
      <c r="B2138" s="120">
        <v>208300</v>
      </c>
      <c r="C2138" s="120" t="s">
        <v>2954</v>
      </c>
      <c r="D2138" s="121">
        <v>9263592</v>
      </c>
      <c r="E2138" s="121">
        <v>4631796</v>
      </c>
    </row>
    <row r="2139" spans="1:5">
      <c r="A2139" s="120" t="s">
        <v>333</v>
      </c>
      <c r="B2139" s="120">
        <v>208600</v>
      </c>
      <c r="C2139" s="120" t="s">
        <v>2973</v>
      </c>
      <c r="D2139" s="121">
        <v>1678019</v>
      </c>
      <c r="E2139" s="121">
        <v>839009</v>
      </c>
    </row>
    <row r="2140" spans="1:5">
      <c r="A2140" s="120" t="s">
        <v>333</v>
      </c>
      <c r="B2140" s="120">
        <v>208700</v>
      </c>
      <c r="C2140" s="120" t="s">
        <v>3046</v>
      </c>
      <c r="D2140" s="121">
        <v>229867</v>
      </c>
      <c r="E2140" s="121">
        <v>114933</v>
      </c>
    </row>
    <row r="2141" spans="1:5">
      <c r="A2141" s="120" t="s">
        <v>333</v>
      </c>
      <c r="B2141" s="120">
        <v>2545400</v>
      </c>
      <c r="C2141" s="120" t="s">
        <v>3124</v>
      </c>
      <c r="D2141" s="121">
        <v>1004497</v>
      </c>
      <c r="E2141" s="121">
        <v>502248</v>
      </c>
    </row>
    <row r="2142" spans="1:5">
      <c r="A2142" s="120" t="s">
        <v>333</v>
      </c>
      <c r="B2142" s="120">
        <v>206500</v>
      </c>
      <c r="C2142" s="120" t="s">
        <v>3243</v>
      </c>
      <c r="D2142" s="121">
        <v>969449</v>
      </c>
      <c r="E2142" s="121">
        <v>484724</v>
      </c>
    </row>
    <row r="2143" spans="1:5">
      <c r="A2143" s="120" t="s">
        <v>333</v>
      </c>
      <c r="B2143" s="120">
        <v>4141600</v>
      </c>
      <c r="C2143" s="120" t="s">
        <v>3317</v>
      </c>
      <c r="D2143" s="121">
        <v>53482</v>
      </c>
      <c r="E2143" s="121">
        <v>26741</v>
      </c>
    </row>
    <row r="2144" spans="1:5">
      <c r="A2144" s="120" t="s">
        <v>333</v>
      </c>
      <c r="B2144" s="120">
        <v>208900</v>
      </c>
      <c r="C2144" s="120" t="s">
        <v>3604</v>
      </c>
      <c r="D2144" s="121">
        <v>6421788</v>
      </c>
      <c r="E2144" s="121">
        <v>3210894</v>
      </c>
    </row>
    <row r="2145" spans="1:5">
      <c r="A2145" s="120" t="s">
        <v>333</v>
      </c>
      <c r="B2145" s="120">
        <v>2495000</v>
      </c>
      <c r="C2145" s="120" t="s">
        <v>3743</v>
      </c>
      <c r="D2145" s="121">
        <v>64827</v>
      </c>
      <c r="E2145" s="121">
        <v>32413</v>
      </c>
    </row>
    <row r="2146" spans="1:5">
      <c r="A2146" s="120" t="s">
        <v>333</v>
      </c>
      <c r="B2146" s="120">
        <v>209500</v>
      </c>
      <c r="C2146" s="120" t="s">
        <v>3840</v>
      </c>
      <c r="D2146" s="121">
        <v>1173755</v>
      </c>
      <c r="E2146" s="121">
        <v>586877</v>
      </c>
    </row>
    <row r="2147" spans="1:5">
      <c r="A2147" s="120" t="s">
        <v>333</v>
      </c>
      <c r="B2147" s="120">
        <v>209100</v>
      </c>
      <c r="C2147" s="120" t="s">
        <v>3863</v>
      </c>
      <c r="D2147" s="121">
        <v>5959457</v>
      </c>
      <c r="E2147" s="121">
        <v>2979728</v>
      </c>
    </row>
    <row r="2148" spans="1:5">
      <c r="A2148" s="120" t="s">
        <v>333</v>
      </c>
      <c r="B2148" s="120">
        <v>209200</v>
      </c>
      <c r="C2148" s="120" t="s">
        <v>4170</v>
      </c>
      <c r="D2148" s="121">
        <v>398355</v>
      </c>
      <c r="E2148" s="121">
        <v>199177</v>
      </c>
    </row>
    <row r="2149" spans="1:5">
      <c r="A2149" s="120" t="s">
        <v>333</v>
      </c>
      <c r="B2149" s="120">
        <v>210700</v>
      </c>
      <c r="C2149" s="120" t="s">
        <v>4218</v>
      </c>
      <c r="D2149" s="121">
        <v>2499743</v>
      </c>
      <c r="E2149" s="121">
        <v>1249871</v>
      </c>
    </row>
    <row r="2150" spans="1:5">
      <c r="A2150" s="120" t="s">
        <v>333</v>
      </c>
      <c r="B2150" s="120">
        <v>4151800</v>
      </c>
      <c r="C2150" s="120" t="s">
        <v>4309</v>
      </c>
      <c r="D2150" s="121">
        <v>528840</v>
      </c>
      <c r="E2150" s="121">
        <v>264420</v>
      </c>
    </row>
    <row r="2151" spans="1:5">
      <c r="A2151" s="120" t="s">
        <v>333</v>
      </c>
      <c r="B2151" s="120">
        <v>209900</v>
      </c>
      <c r="C2151" s="120" t="s">
        <v>4421</v>
      </c>
      <c r="D2151" s="121">
        <v>17335851</v>
      </c>
      <c r="E2151" s="121">
        <v>8667925</v>
      </c>
    </row>
    <row r="2152" spans="1:5">
      <c r="A2152" s="120" t="s">
        <v>333</v>
      </c>
      <c r="B2152" s="120">
        <v>210200</v>
      </c>
      <c r="C2152" s="120" t="s">
        <v>4555</v>
      </c>
      <c r="D2152" s="121">
        <v>2325946</v>
      </c>
      <c r="E2152" s="121">
        <v>1162973</v>
      </c>
    </row>
    <row r="2153" spans="1:5">
      <c r="A2153" s="120" t="s">
        <v>333</v>
      </c>
      <c r="B2153" s="120">
        <v>210500</v>
      </c>
      <c r="C2153" s="120" t="s">
        <v>4626</v>
      </c>
      <c r="D2153" s="121">
        <v>9315657</v>
      </c>
      <c r="E2153" s="121">
        <v>4657828</v>
      </c>
    </row>
    <row r="2154" spans="1:5">
      <c r="A2154" s="120" t="s">
        <v>333</v>
      </c>
      <c r="B2154" s="120">
        <v>210600</v>
      </c>
      <c r="C2154" s="120" t="s">
        <v>4627</v>
      </c>
      <c r="D2154" s="121">
        <v>3542365</v>
      </c>
      <c r="E2154" s="121">
        <v>1771182</v>
      </c>
    </row>
    <row r="2155" spans="1:5">
      <c r="A2155" s="120" t="s">
        <v>333</v>
      </c>
      <c r="B2155" s="120">
        <v>1164400</v>
      </c>
      <c r="C2155" s="120" t="s">
        <v>4628</v>
      </c>
      <c r="D2155" s="121">
        <v>5210563</v>
      </c>
      <c r="E2155" s="121">
        <v>2605281</v>
      </c>
    </row>
    <row r="2156" spans="1:5">
      <c r="A2156" s="120" t="s">
        <v>333</v>
      </c>
      <c r="B2156" s="120">
        <v>210400</v>
      </c>
      <c r="C2156" s="120" t="s">
        <v>4629</v>
      </c>
      <c r="D2156" s="121">
        <v>2077903</v>
      </c>
      <c r="E2156" s="121">
        <v>1038951</v>
      </c>
    </row>
    <row r="2157" spans="1:5">
      <c r="A2157" s="120" t="s">
        <v>333</v>
      </c>
      <c r="B2157" s="120">
        <v>210300</v>
      </c>
      <c r="C2157" s="120" t="s">
        <v>4630</v>
      </c>
      <c r="D2157" s="121">
        <v>21490713</v>
      </c>
      <c r="E2157" s="121">
        <v>10745356</v>
      </c>
    </row>
    <row r="2158" spans="1:5">
      <c r="A2158" s="120" t="s">
        <v>333</v>
      </c>
      <c r="B2158" s="120">
        <v>206700</v>
      </c>
      <c r="C2158" s="120" t="s">
        <v>4902</v>
      </c>
      <c r="D2158" s="121">
        <v>805558</v>
      </c>
      <c r="E2158" s="121">
        <v>402779</v>
      </c>
    </row>
    <row r="2159" spans="1:5">
      <c r="A2159" s="120" t="s">
        <v>333</v>
      </c>
      <c r="B2159" s="120">
        <v>210800</v>
      </c>
      <c r="C2159" s="120" t="s">
        <v>4906</v>
      </c>
      <c r="D2159" s="121">
        <v>1047397</v>
      </c>
      <c r="E2159" s="121">
        <v>523698</v>
      </c>
    </row>
    <row r="2160" spans="1:5">
      <c r="A2160" s="120" t="s">
        <v>333</v>
      </c>
      <c r="B2160" s="120">
        <v>4265200</v>
      </c>
      <c r="C2160" s="120" t="s">
        <v>5061</v>
      </c>
      <c r="D2160" s="121">
        <v>61745</v>
      </c>
      <c r="E2160" s="121">
        <v>30872</v>
      </c>
    </row>
    <row r="2161" spans="1:5">
      <c r="A2161" s="120" t="s">
        <v>333</v>
      </c>
      <c r="B2161" s="120">
        <v>2073900</v>
      </c>
      <c r="C2161" s="120" t="s">
        <v>5075</v>
      </c>
      <c r="D2161" s="121">
        <v>1860894</v>
      </c>
      <c r="E2161" s="121">
        <v>930447</v>
      </c>
    </row>
    <row r="2162" spans="1:5">
      <c r="A2162" s="120" t="s">
        <v>333</v>
      </c>
      <c r="B2162" s="120">
        <v>3937300</v>
      </c>
      <c r="C2162" s="120" t="s">
        <v>5093</v>
      </c>
      <c r="D2162" s="121">
        <v>19734</v>
      </c>
      <c r="E2162" s="121">
        <v>9867</v>
      </c>
    </row>
    <row r="2163" spans="1:5">
      <c r="A2163" s="120" t="s">
        <v>629</v>
      </c>
      <c r="B2163" s="120">
        <v>203600</v>
      </c>
      <c r="C2163" s="120" t="s">
        <v>630</v>
      </c>
      <c r="D2163" s="121">
        <v>953516</v>
      </c>
      <c r="E2163" s="121">
        <v>476758</v>
      </c>
    </row>
    <row r="2164" spans="1:5">
      <c r="A2164" s="120" t="s">
        <v>629</v>
      </c>
      <c r="B2164" s="120">
        <v>520400</v>
      </c>
      <c r="C2164" s="120" t="s">
        <v>645</v>
      </c>
      <c r="D2164" s="121">
        <v>419913</v>
      </c>
      <c r="E2164" s="121">
        <v>209956</v>
      </c>
    </row>
    <row r="2165" spans="1:5">
      <c r="A2165" s="120" t="s">
        <v>629</v>
      </c>
      <c r="B2165" s="120">
        <v>3612300</v>
      </c>
      <c r="C2165" s="120" t="s">
        <v>728</v>
      </c>
      <c r="D2165" s="121">
        <v>51189</v>
      </c>
      <c r="E2165" s="121">
        <v>25594</v>
      </c>
    </row>
    <row r="2166" spans="1:5">
      <c r="A2166" s="120" t="s">
        <v>629</v>
      </c>
      <c r="B2166" s="120">
        <v>203800</v>
      </c>
      <c r="C2166" s="120" t="s">
        <v>783</v>
      </c>
      <c r="D2166" s="121">
        <v>1123660</v>
      </c>
      <c r="E2166" s="121">
        <v>561830</v>
      </c>
    </row>
    <row r="2167" spans="1:5">
      <c r="A2167" s="120" t="s">
        <v>629</v>
      </c>
      <c r="B2167" s="120">
        <v>4177400</v>
      </c>
      <c r="C2167" s="120" t="s">
        <v>933</v>
      </c>
      <c r="D2167" s="121">
        <v>300391</v>
      </c>
      <c r="E2167" s="121">
        <v>150195</v>
      </c>
    </row>
    <row r="2168" spans="1:5">
      <c r="A2168" s="120" t="s">
        <v>629</v>
      </c>
      <c r="B2168" s="120">
        <v>527600</v>
      </c>
      <c r="C2168" s="120" t="s">
        <v>1042</v>
      </c>
      <c r="D2168" s="121">
        <v>1882719</v>
      </c>
      <c r="E2168" s="121">
        <v>941359</v>
      </c>
    </row>
    <row r="2169" spans="1:5">
      <c r="A2169" s="120" t="s">
        <v>629</v>
      </c>
      <c r="B2169" s="120">
        <v>203900</v>
      </c>
      <c r="C2169" s="120" t="s">
        <v>1209</v>
      </c>
      <c r="D2169" s="121">
        <v>1244996</v>
      </c>
      <c r="E2169" s="121">
        <v>622498</v>
      </c>
    </row>
    <row r="2170" spans="1:5">
      <c r="A2170" s="120" t="s">
        <v>629</v>
      </c>
      <c r="B2170" s="120">
        <v>1138500</v>
      </c>
      <c r="C2170" s="120" t="s">
        <v>1256</v>
      </c>
      <c r="D2170" s="121">
        <v>303385</v>
      </c>
      <c r="E2170" s="121">
        <v>151692</v>
      </c>
    </row>
    <row r="2171" spans="1:5">
      <c r="A2171" s="120" t="s">
        <v>629</v>
      </c>
      <c r="B2171" s="120">
        <v>527700</v>
      </c>
      <c r="C2171" s="120" t="s">
        <v>1585</v>
      </c>
      <c r="D2171" s="121">
        <v>1426773</v>
      </c>
      <c r="E2171" s="121">
        <v>713386</v>
      </c>
    </row>
    <row r="2172" spans="1:5">
      <c r="A2172" s="120" t="s">
        <v>629</v>
      </c>
      <c r="B2172" s="120">
        <v>945900</v>
      </c>
      <c r="C2172" s="120" t="s">
        <v>1666</v>
      </c>
      <c r="D2172" s="121">
        <v>1925983</v>
      </c>
      <c r="E2172" s="121">
        <v>962991</v>
      </c>
    </row>
    <row r="2173" spans="1:5">
      <c r="A2173" s="120" t="s">
        <v>629</v>
      </c>
      <c r="B2173" s="120">
        <v>204300</v>
      </c>
      <c r="C2173" s="120" t="s">
        <v>2151</v>
      </c>
      <c r="D2173" s="121">
        <v>2674616</v>
      </c>
      <c r="E2173" s="121">
        <v>1337308</v>
      </c>
    </row>
    <row r="2174" spans="1:5">
      <c r="A2174" s="120" t="s">
        <v>629</v>
      </c>
      <c r="B2174" s="120">
        <v>4188800</v>
      </c>
      <c r="C2174" s="120" t="s">
        <v>2210</v>
      </c>
      <c r="D2174" s="121">
        <v>14258</v>
      </c>
      <c r="E2174" s="121">
        <v>7129</v>
      </c>
    </row>
    <row r="2175" spans="1:5">
      <c r="A2175" s="120" t="s">
        <v>629</v>
      </c>
      <c r="B2175" s="120">
        <v>982600</v>
      </c>
      <c r="C2175" s="120" t="s">
        <v>2383</v>
      </c>
      <c r="D2175" s="121">
        <v>979695</v>
      </c>
      <c r="E2175" s="121">
        <v>489847</v>
      </c>
    </row>
    <row r="2176" spans="1:5">
      <c r="A2176" s="120" t="s">
        <v>629</v>
      </c>
      <c r="B2176" s="120">
        <v>1167300</v>
      </c>
      <c r="C2176" s="120" t="s">
        <v>2643</v>
      </c>
      <c r="D2176" s="121">
        <v>507454</v>
      </c>
      <c r="E2176" s="121">
        <v>253727</v>
      </c>
    </row>
    <row r="2177" spans="1:5">
      <c r="A2177" s="120" t="s">
        <v>629</v>
      </c>
      <c r="B2177" s="120">
        <v>630500</v>
      </c>
      <c r="C2177" s="120" t="s">
        <v>2644</v>
      </c>
      <c r="D2177" s="121">
        <v>162446</v>
      </c>
      <c r="E2177" s="121">
        <v>81223</v>
      </c>
    </row>
    <row r="2178" spans="1:5">
      <c r="A2178" s="120" t="s">
        <v>629</v>
      </c>
      <c r="B2178" s="120">
        <v>204400</v>
      </c>
      <c r="C2178" s="120" t="s">
        <v>2645</v>
      </c>
      <c r="D2178" s="121">
        <v>876568</v>
      </c>
      <c r="E2178" s="121">
        <v>438284</v>
      </c>
    </row>
    <row r="2179" spans="1:5">
      <c r="A2179" s="120" t="s">
        <v>629</v>
      </c>
      <c r="B2179" s="120">
        <v>4185100</v>
      </c>
      <c r="C2179" s="120" t="s">
        <v>3167</v>
      </c>
      <c r="D2179" s="121">
        <v>303535</v>
      </c>
      <c r="E2179" s="121">
        <v>151767</v>
      </c>
    </row>
    <row r="2180" spans="1:5">
      <c r="A2180" s="120" t="s">
        <v>629</v>
      </c>
      <c r="B2180" s="120">
        <v>576000</v>
      </c>
      <c r="C2180" s="120" t="s">
        <v>3185</v>
      </c>
      <c r="D2180" s="121">
        <v>655429</v>
      </c>
      <c r="E2180" s="121">
        <v>327714</v>
      </c>
    </row>
    <row r="2181" spans="1:5">
      <c r="A2181" s="120" t="s">
        <v>629</v>
      </c>
      <c r="B2181" s="120">
        <v>205100</v>
      </c>
      <c r="C2181" s="120" t="s">
        <v>3826</v>
      </c>
      <c r="D2181" s="121">
        <v>649094</v>
      </c>
      <c r="E2181" s="121">
        <v>324547</v>
      </c>
    </row>
    <row r="2182" spans="1:5">
      <c r="A2182" s="120" t="s">
        <v>629</v>
      </c>
      <c r="B2182" s="120">
        <v>3429300</v>
      </c>
      <c r="C2182" s="120" t="s">
        <v>3946</v>
      </c>
      <c r="D2182" s="121">
        <v>84741</v>
      </c>
      <c r="E2182" s="121">
        <v>42370</v>
      </c>
    </row>
    <row r="2183" spans="1:5">
      <c r="A2183" s="120" t="s">
        <v>629</v>
      </c>
      <c r="B2183" s="120">
        <v>552500</v>
      </c>
      <c r="C2183" s="120" t="s">
        <v>4090</v>
      </c>
      <c r="D2183" s="121">
        <v>2897298</v>
      </c>
      <c r="E2183" s="121">
        <v>1448649</v>
      </c>
    </row>
    <row r="2184" spans="1:5">
      <c r="A2184" s="120" t="s">
        <v>629</v>
      </c>
      <c r="B2184" s="120">
        <v>2104400</v>
      </c>
      <c r="C2184" s="120" t="s">
        <v>4145</v>
      </c>
      <c r="D2184" s="121">
        <v>502984</v>
      </c>
      <c r="E2184" s="121">
        <v>251492</v>
      </c>
    </row>
    <row r="2185" spans="1:5">
      <c r="A2185" s="120" t="s">
        <v>629</v>
      </c>
      <c r="B2185" s="120">
        <v>2361300</v>
      </c>
      <c r="C2185" s="120" t="s">
        <v>4375</v>
      </c>
      <c r="D2185" s="121">
        <v>43850</v>
      </c>
      <c r="E2185" s="121">
        <v>21925</v>
      </c>
    </row>
    <row r="2186" spans="1:5">
      <c r="A2186" s="120" t="s">
        <v>629</v>
      </c>
      <c r="B2186" s="120">
        <v>205200</v>
      </c>
      <c r="C2186" s="120" t="s">
        <v>4381</v>
      </c>
      <c r="D2186" s="121">
        <v>762266</v>
      </c>
      <c r="E2186" s="121">
        <v>381133</v>
      </c>
    </row>
    <row r="2187" spans="1:5">
      <c r="A2187" s="120" t="s">
        <v>629</v>
      </c>
      <c r="B2187" s="120">
        <v>685800</v>
      </c>
      <c r="C2187" s="120" t="s">
        <v>4511</v>
      </c>
      <c r="D2187" s="121">
        <v>822158</v>
      </c>
      <c r="E2187" s="121">
        <v>411079</v>
      </c>
    </row>
    <row r="2188" spans="1:5">
      <c r="A2188" s="120" t="s">
        <v>629</v>
      </c>
      <c r="B2188" s="120">
        <v>205300</v>
      </c>
      <c r="C2188" s="120" t="s">
        <v>4616</v>
      </c>
      <c r="D2188" s="121">
        <v>7603694</v>
      </c>
      <c r="E2188" s="121">
        <v>3801847</v>
      </c>
    </row>
    <row r="2189" spans="1:5">
      <c r="A2189" s="120" t="s">
        <v>629</v>
      </c>
      <c r="B2189" s="120">
        <v>676000</v>
      </c>
      <c r="C2189" s="120" t="s">
        <v>4617</v>
      </c>
      <c r="D2189" s="121">
        <v>1351526</v>
      </c>
      <c r="E2189" s="121">
        <v>675763</v>
      </c>
    </row>
    <row r="2190" spans="1:5">
      <c r="A2190" s="120" t="s">
        <v>629</v>
      </c>
      <c r="B2190" s="120">
        <v>204000</v>
      </c>
      <c r="C2190" s="120" t="s">
        <v>4618</v>
      </c>
      <c r="D2190" s="121">
        <v>2158052</v>
      </c>
      <c r="E2190" s="121">
        <v>1079026</v>
      </c>
    </row>
    <row r="2191" spans="1:5">
      <c r="A2191" s="120" t="s">
        <v>629</v>
      </c>
      <c r="B2191" s="120">
        <v>204100</v>
      </c>
      <c r="C2191" s="120" t="s">
        <v>4619</v>
      </c>
      <c r="D2191" s="121">
        <v>626037</v>
      </c>
      <c r="E2191" s="121">
        <v>313018</v>
      </c>
    </row>
    <row r="2192" spans="1:5">
      <c r="A2192" s="120" t="s">
        <v>629</v>
      </c>
      <c r="B2192" s="120">
        <v>205500</v>
      </c>
      <c r="C2192" s="120" t="s">
        <v>4620</v>
      </c>
      <c r="D2192" s="121">
        <v>293556</v>
      </c>
      <c r="E2192" s="121">
        <v>146778</v>
      </c>
    </row>
    <row r="2193" spans="1:5">
      <c r="A2193" s="120" t="s">
        <v>629</v>
      </c>
      <c r="B2193" s="120">
        <v>203300</v>
      </c>
      <c r="C2193" s="120" t="s">
        <v>4621</v>
      </c>
      <c r="D2193" s="121">
        <v>610998</v>
      </c>
      <c r="E2193" s="121">
        <v>305499</v>
      </c>
    </row>
    <row r="2194" spans="1:5">
      <c r="A2194" s="120" t="s">
        <v>629</v>
      </c>
      <c r="B2194" s="120">
        <v>205000</v>
      </c>
      <c r="C2194" s="120" t="s">
        <v>4661</v>
      </c>
      <c r="D2194" s="121">
        <v>1365831</v>
      </c>
      <c r="E2194" s="121">
        <v>682915</v>
      </c>
    </row>
    <row r="2195" spans="1:5">
      <c r="A2195" s="120" t="s">
        <v>629</v>
      </c>
      <c r="B2195" s="120">
        <v>205400</v>
      </c>
      <c r="C2195" s="120" t="s">
        <v>4734</v>
      </c>
      <c r="D2195" s="121">
        <v>4616245</v>
      </c>
      <c r="E2195" s="121">
        <v>2308122</v>
      </c>
    </row>
    <row r="2196" spans="1:5">
      <c r="A2196" s="120" t="s">
        <v>629</v>
      </c>
      <c r="B2196" s="120">
        <v>923100</v>
      </c>
      <c r="C2196" s="120" t="s">
        <v>4908</v>
      </c>
      <c r="D2196" s="121">
        <v>341449</v>
      </c>
      <c r="E2196" s="121">
        <v>170724</v>
      </c>
    </row>
    <row r="2197" spans="1:5">
      <c r="A2197" s="120" t="s">
        <v>629</v>
      </c>
      <c r="B2197" s="120">
        <v>3122900</v>
      </c>
      <c r="C2197" s="120" t="s">
        <v>5133</v>
      </c>
      <c r="D2197" s="121">
        <v>556529</v>
      </c>
      <c r="E2197" s="121">
        <v>278264</v>
      </c>
    </row>
    <row r="2198" spans="1:5">
      <c r="A2198" s="120" t="s">
        <v>1262</v>
      </c>
      <c r="B2198" s="120">
        <v>3022400</v>
      </c>
      <c r="C2198" s="120" t="s">
        <v>1263</v>
      </c>
      <c r="D2198" s="121">
        <v>1956673</v>
      </c>
      <c r="E2198" s="121">
        <v>978336</v>
      </c>
    </row>
    <row r="2199" spans="1:5">
      <c r="A2199" s="120" t="s">
        <v>201</v>
      </c>
      <c r="B2199" s="120">
        <v>4183300</v>
      </c>
      <c r="C2199" s="120" t="s">
        <v>202</v>
      </c>
      <c r="D2199" s="121">
        <v>169653</v>
      </c>
      <c r="E2199" s="121">
        <v>84826</v>
      </c>
    </row>
    <row r="2200" spans="1:5">
      <c r="A2200" s="120" t="s">
        <v>201</v>
      </c>
      <c r="B2200" s="120">
        <v>223400</v>
      </c>
      <c r="C2200" s="120" t="s">
        <v>262</v>
      </c>
      <c r="D2200" s="121">
        <v>1752186</v>
      </c>
      <c r="E2200" s="121">
        <v>876093</v>
      </c>
    </row>
    <row r="2201" spans="1:5">
      <c r="A2201" s="120" t="s">
        <v>201</v>
      </c>
      <c r="B2201" s="120">
        <v>223500</v>
      </c>
      <c r="C2201" s="120" t="s">
        <v>313</v>
      </c>
      <c r="D2201" s="121">
        <v>1831231</v>
      </c>
      <c r="E2201" s="121">
        <v>915615</v>
      </c>
    </row>
    <row r="2202" spans="1:5">
      <c r="A2202" s="120" t="s">
        <v>201</v>
      </c>
      <c r="B2202" s="120">
        <v>223600</v>
      </c>
      <c r="C2202" s="120" t="s">
        <v>352</v>
      </c>
      <c r="D2202" s="121">
        <v>1429939</v>
      </c>
      <c r="E2202" s="121">
        <v>714969</v>
      </c>
    </row>
    <row r="2203" spans="1:5">
      <c r="A2203" s="120" t="s">
        <v>201</v>
      </c>
      <c r="B2203" s="120">
        <v>223700</v>
      </c>
      <c r="C2203" s="120" t="s">
        <v>353</v>
      </c>
      <c r="D2203" s="121">
        <v>759853</v>
      </c>
      <c r="E2203" s="121">
        <v>379926</v>
      </c>
    </row>
    <row r="2204" spans="1:5">
      <c r="A2204" s="120" t="s">
        <v>201</v>
      </c>
      <c r="B2204" s="120">
        <v>223800</v>
      </c>
      <c r="C2204" s="120" t="s">
        <v>419</v>
      </c>
      <c r="D2204" s="121">
        <v>1236555</v>
      </c>
      <c r="E2204" s="121">
        <v>618277</v>
      </c>
    </row>
    <row r="2205" spans="1:5">
      <c r="A2205" s="120" t="s">
        <v>201</v>
      </c>
      <c r="B2205" s="120">
        <v>223900</v>
      </c>
      <c r="C2205" s="120" t="s">
        <v>447</v>
      </c>
      <c r="D2205" s="121">
        <v>1204512</v>
      </c>
      <c r="E2205" s="121">
        <v>602256</v>
      </c>
    </row>
    <row r="2206" spans="1:5">
      <c r="A2206" s="120" t="s">
        <v>201</v>
      </c>
      <c r="B2206" s="120">
        <v>467300</v>
      </c>
      <c r="C2206" s="120" t="s">
        <v>594</v>
      </c>
      <c r="D2206" s="121">
        <v>5754381</v>
      </c>
      <c r="E2206" s="121">
        <v>2877190</v>
      </c>
    </row>
    <row r="2207" spans="1:5">
      <c r="A2207" s="120" t="s">
        <v>201</v>
      </c>
      <c r="B2207" s="120">
        <v>224000</v>
      </c>
      <c r="C2207" s="120" t="s">
        <v>636</v>
      </c>
      <c r="D2207" s="121">
        <v>778116</v>
      </c>
      <c r="E2207" s="121">
        <v>389058</v>
      </c>
    </row>
    <row r="2208" spans="1:5">
      <c r="A2208" s="120" t="s">
        <v>201</v>
      </c>
      <c r="B2208" s="120">
        <v>3066600</v>
      </c>
      <c r="C2208" s="120" t="s">
        <v>637</v>
      </c>
      <c r="D2208" s="121">
        <v>222497</v>
      </c>
      <c r="E2208" s="121">
        <v>111248</v>
      </c>
    </row>
    <row r="2209" spans="1:5">
      <c r="A2209" s="120" t="s">
        <v>201</v>
      </c>
      <c r="B2209" s="120">
        <v>2285700</v>
      </c>
      <c r="C2209" s="120" t="s">
        <v>643</v>
      </c>
      <c r="D2209" s="121">
        <v>75520</v>
      </c>
      <c r="E2209" s="121">
        <v>37760</v>
      </c>
    </row>
    <row r="2210" spans="1:5">
      <c r="A2210" s="120" t="s">
        <v>201</v>
      </c>
      <c r="B2210" s="120">
        <v>4211200</v>
      </c>
      <c r="C2210" s="120" t="s">
        <v>809</v>
      </c>
      <c r="D2210" s="121">
        <v>29053</v>
      </c>
      <c r="E2210" s="121">
        <v>14526</v>
      </c>
    </row>
    <row r="2211" spans="1:5">
      <c r="A2211" s="120" t="s">
        <v>201</v>
      </c>
      <c r="B2211" s="120">
        <v>3109700</v>
      </c>
      <c r="C2211" s="120" t="s">
        <v>858</v>
      </c>
      <c r="D2211" s="121">
        <v>29719</v>
      </c>
      <c r="E2211" s="121">
        <v>14859</v>
      </c>
    </row>
    <row r="2212" spans="1:5">
      <c r="A2212" s="120" t="s">
        <v>201</v>
      </c>
      <c r="B2212" s="120">
        <v>224200</v>
      </c>
      <c r="C2212" s="120" t="s">
        <v>910</v>
      </c>
      <c r="D2212" s="121">
        <v>71301</v>
      </c>
      <c r="E2212" s="121">
        <v>35650</v>
      </c>
    </row>
    <row r="2213" spans="1:5">
      <c r="A2213" s="120" t="s">
        <v>201</v>
      </c>
      <c r="B2213" s="120">
        <v>224100</v>
      </c>
      <c r="C2213" s="120" t="s">
        <v>911</v>
      </c>
      <c r="D2213" s="121">
        <v>2639029</v>
      </c>
      <c r="E2213" s="121">
        <v>1319514</v>
      </c>
    </row>
    <row r="2214" spans="1:5">
      <c r="A2214" s="120" t="s">
        <v>201</v>
      </c>
      <c r="B2214" s="120">
        <v>3915300</v>
      </c>
      <c r="C2214" s="120" t="s">
        <v>954</v>
      </c>
      <c r="D2214" s="121">
        <v>1005286</v>
      </c>
      <c r="E2214" s="121">
        <v>502643</v>
      </c>
    </row>
    <row r="2215" spans="1:5">
      <c r="A2215" s="120" t="s">
        <v>201</v>
      </c>
      <c r="B2215" s="120">
        <v>761700</v>
      </c>
      <c r="C2215" s="120" t="s">
        <v>968</v>
      </c>
      <c r="D2215" s="121">
        <v>246994</v>
      </c>
      <c r="E2215" s="121">
        <v>123497</v>
      </c>
    </row>
    <row r="2216" spans="1:5">
      <c r="A2216" s="120" t="s">
        <v>201</v>
      </c>
      <c r="B2216" s="120">
        <v>224300</v>
      </c>
      <c r="C2216" s="120" t="s">
        <v>1044</v>
      </c>
      <c r="D2216" s="121">
        <v>14322194</v>
      </c>
      <c r="E2216" s="121">
        <v>7161097</v>
      </c>
    </row>
    <row r="2217" spans="1:5">
      <c r="A2217" s="120" t="s">
        <v>201</v>
      </c>
      <c r="B2217" s="120">
        <v>226100</v>
      </c>
      <c r="C2217" s="120" t="s">
        <v>1087</v>
      </c>
      <c r="D2217" s="121">
        <v>5378749</v>
      </c>
      <c r="E2217" s="121">
        <v>2689374</v>
      </c>
    </row>
    <row r="2218" spans="1:5">
      <c r="A2218" s="120" t="s">
        <v>201</v>
      </c>
      <c r="B2218" s="120">
        <v>224600</v>
      </c>
      <c r="C2218" s="120" t="s">
        <v>1171</v>
      </c>
      <c r="D2218" s="121">
        <v>384753</v>
      </c>
      <c r="E2218" s="121">
        <v>192376</v>
      </c>
    </row>
    <row r="2219" spans="1:5">
      <c r="A2219" s="120" t="s">
        <v>201</v>
      </c>
      <c r="B2219" s="120">
        <v>677100</v>
      </c>
      <c r="C2219" s="120" t="s">
        <v>1221</v>
      </c>
      <c r="D2219" s="121">
        <v>1136489</v>
      </c>
      <c r="E2219" s="121">
        <v>568244</v>
      </c>
    </row>
    <row r="2220" spans="1:5">
      <c r="A2220" s="120" t="s">
        <v>201</v>
      </c>
      <c r="B2220" s="120">
        <v>4163300</v>
      </c>
      <c r="C2220" s="120" t="s">
        <v>1324</v>
      </c>
      <c r="D2220" s="121">
        <v>186951</v>
      </c>
      <c r="E2220" s="121">
        <v>93475</v>
      </c>
    </row>
    <row r="2221" spans="1:5">
      <c r="A2221" s="120" t="s">
        <v>201</v>
      </c>
      <c r="B2221" s="120">
        <v>226600</v>
      </c>
      <c r="C2221" s="120" t="s">
        <v>1357</v>
      </c>
      <c r="D2221" s="121">
        <v>1514292</v>
      </c>
      <c r="E2221" s="121">
        <v>757146</v>
      </c>
    </row>
    <row r="2222" spans="1:5">
      <c r="A2222" s="120" t="s">
        <v>201</v>
      </c>
      <c r="B2222" s="120">
        <v>224800</v>
      </c>
      <c r="C2222" s="120" t="s">
        <v>1379</v>
      </c>
      <c r="D2222" s="121">
        <v>41027</v>
      </c>
      <c r="E2222" s="121">
        <v>20513</v>
      </c>
    </row>
    <row r="2223" spans="1:5">
      <c r="A2223" s="120" t="s">
        <v>201</v>
      </c>
      <c r="B2223" s="120">
        <v>4055300</v>
      </c>
      <c r="C2223" s="120" t="s">
        <v>1385</v>
      </c>
      <c r="D2223" s="121">
        <v>71456</v>
      </c>
      <c r="E2223" s="121">
        <v>35728</v>
      </c>
    </row>
    <row r="2224" spans="1:5">
      <c r="A2224" s="120" t="s">
        <v>201</v>
      </c>
      <c r="B2224" s="120">
        <v>224900</v>
      </c>
      <c r="C2224" s="120" t="s">
        <v>1446</v>
      </c>
      <c r="D2224" s="121">
        <v>2925271</v>
      </c>
      <c r="E2224" s="121">
        <v>1462635</v>
      </c>
    </row>
    <row r="2225" spans="1:5">
      <c r="A2225" s="120" t="s">
        <v>201</v>
      </c>
      <c r="B2225" s="120">
        <v>1082700</v>
      </c>
      <c r="C2225" s="120" t="s">
        <v>1447</v>
      </c>
      <c r="D2225" s="121">
        <v>382850</v>
      </c>
      <c r="E2225" s="121">
        <v>191425</v>
      </c>
    </row>
    <row r="2226" spans="1:5">
      <c r="A2226" s="120" t="s">
        <v>201</v>
      </c>
      <c r="B2226" s="120">
        <v>225100</v>
      </c>
      <c r="C2226" s="120" t="s">
        <v>1477</v>
      </c>
      <c r="D2226" s="121">
        <v>5146606</v>
      </c>
      <c r="E2226" s="121">
        <v>2573303</v>
      </c>
    </row>
    <row r="2227" spans="1:5">
      <c r="A2227" s="120" t="s">
        <v>201</v>
      </c>
      <c r="B2227" s="120">
        <v>3005700</v>
      </c>
      <c r="C2227" s="120" t="s">
        <v>1496</v>
      </c>
      <c r="D2227" s="121">
        <v>111552</v>
      </c>
      <c r="E2227" s="121">
        <v>55776</v>
      </c>
    </row>
    <row r="2228" spans="1:5">
      <c r="A2228" s="120" t="s">
        <v>201</v>
      </c>
      <c r="B2228" s="120">
        <v>469200</v>
      </c>
      <c r="C2228" s="120" t="s">
        <v>1534</v>
      </c>
      <c r="D2228" s="121">
        <v>4088414</v>
      </c>
      <c r="E2228" s="121">
        <v>2044207</v>
      </c>
    </row>
    <row r="2229" spans="1:5">
      <c r="A2229" s="120" t="s">
        <v>201</v>
      </c>
      <c r="B2229" s="120">
        <v>2588200</v>
      </c>
      <c r="C2229" s="120" t="s">
        <v>1536</v>
      </c>
      <c r="D2229" s="121">
        <v>1324125</v>
      </c>
      <c r="E2229" s="121">
        <v>662062</v>
      </c>
    </row>
    <row r="2230" spans="1:5">
      <c r="A2230" s="120" t="s">
        <v>201</v>
      </c>
      <c r="B2230" s="120">
        <v>4275200</v>
      </c>
      <c r="C2230" s="120" t="s">
        <v>1544</v>
      </c>
      <c r="D2230" s="121">
        <v>7856</v>
      </c>
      <c r="E2230" s="121">
        <v>3928</v>
      </c>
    </row>
    <row r="2231" spans="1:5">
      <c r="A2231" s="120" t="s">
        <v>201</v>
      </c>
      <c r="B2231" s="120">
        <v>225900</v>
      </c>
      <c r="C2231" s="120" t="s">
        <v>1587</v>
      </c>
      <c r="D2231" s="121">
        <v>13733990</v>
      </c>
      <c r="E2231" s="121">
        <v>6866995</v>
      </c>
    </row>
    <row r="2232" spans="1:5">
      <c r="A2232" s="120" t="s">
        <v>201</v>
      </c>
      <c r="B2232" s="120">
        <v>4002400</v>
      </c>
      <c r="C2232" s="120" t="s">
        <v>1613</v>
      </c>
      <c r="D2232" s="121">
        <v>14258</v>
      </c>
      <c r="E2232" s="121">
        <v>7129</v>
      </c>
    </row>
    <row r="2233" spans="1:5">
      <c r="A2233" s="120" t="s">
        <v>201</v>
      </c>
      <c r="B2233" s="120">
        <v>4121100</v>
      </c>
      <c r="C2233" s="120" t="s">
        <v>1636</v>
      </c>
      <c r="D2233" s="121">
        <v>166435</v>
      </c>
      <c r="E2233" s="121">
        <v>83217</v>
      </c>
    </row>
    <row r="2234" spans="1:5">
      <c r="A2234" s="120" t="s">
        <v>201</v>
      </c>
      <c r="B2234" s="120">
        <v>817800</v>
      </c>
      <c r="C2234" s="120" t="s">
        <v>1666</v>
      </c>
      <c r="D2234" s="121">
        <v>2219238</v>
      </c>
      <c r="E2234" s="121">
        <v>1109619</v>
      </c>
    </row>
    <row r="2235" spans="1:5">
      <c r="A2235" s="120" t="s">
        <v>201</v>
      </c>
      <c r="B2235" s="120">
        <v>226000</v>
      </c>
      <c r="C2235" s="120" t="s">
        <v>1734</v>
      </c>
      <c r="D2235" s="121">
        <v>9146813</v>
      </c>
      <c r="E2235" s="121">
        <v>4573406</v>
      </c>
    </row>
    <row r="2236" spans="1:5">
      <c r="A2236" s="120" t="s">
        <v>201</v>
      </c>
      <c r="B2236" s="120">
        <v>232200</v>
      </c>
      <c r="C2236" s="120" t="s">
        <v>1739</v>
      </c>
      <c r="D2236" s="121">
        <v>447690</v>
      </c>
      <c r="E2236" s="121">
        <v>223845</v>
      </c>
    </row>
    <row r="2237" spans="1:5">
      <c r="A2237" s="120" t="s">
        <v>201</v>
      </c>
      <c r="B2237" s="120">
        <v>1109800</v>
      </c>
      <c r="C2237" s="120" t="s">
        <v>1754</v>
      </c>
      <c r="D2237" s="121">
        <v>104198</v>
      </c>
      <c r="E2237" s="121">
        <v>52099</v>
      </c>
    </row>
    <row r="2238" spans="1:5">
      <c r="A2238" s="120" t="s">
        <v>201</v>
      </c>
      <c r="B2238" s="120">
        <v>4141100</v>
      </c>
      <c r="C2238" s="120" t="s">
        <v>1832</v>
      </c>
      <c r="D2238" s="121">
        <v>68450</v>
      </c>
      <c r="E2238" s="121">
        <v>34225</v>
      </c>
    </row>
    <row r="2239" spans="1:5">
      <c r="A2239" s="120" t="s">
        <v>201</v>
      </c>
      <c r="B2239" s="120">
        <v>226300</v>
      </c>
      <c r="C2239" s="120" t="s">
        <v>1905</v>
      </c>
      <c r="D2239" s="121">
        <v>576681</v>
      </c>
      <c r="E2239" s="121">
        <v>288340</v>
      </c>
    </row>
    <row r="2240" spans="1:5">
      <c r="A2240" s="120" t="s">
        <v>201</v>
      </c>
      <c r="B2240" s="120">
        <v>226400</v>
      </c>
      <c r="C2240" s="120" t="s">
        <v>1914</v>
      </c>
      <c r="D2240" s="121">
        <v>661272</v>
      </c>
      <c r="E2240" s="121">
        <v>330636</v>
      </c>
    </row>
    <row r="2241" spans="1:5">
      <c r="A2241" s="120" t="s">
        <v>201</v>
      </c>
      <c r="B2241" s="120">
        <v>226500</v>
      </c>
      <c r="C2241" s="120" t="s">
        <v>1932</v>
      </c>
      <c r="D2241" s="121">
        <v>485111</v>
      </c>
      <c r="E2241" s="121">
        <v>242555</v>
      </c>
    </row>
    <row r="2242" spans="1:5">
      <c r="A2242" s="120" t="s">
        <v>201</v>
      </c>
      <c r="B2242" s="120">
        <v>226700</v>
      </c>
      <c r="C2242" s="120" t="s">
        <v>1944</v>
      </c>
      <c r="D2242" s="121">
        <v>6806171</v>
      </c>
      <c r="E2242" s="121">
        <v>3403085</v>
      </c>
    </row>
    <row r="2243" spans="1:5">
      <c r="A2243" s="120" t="s">
        <v>201</v>
      </c>
      <c r="B2243" s="120">
        <v>226800</v>
      </c>
      <c r="C2243" s="120" t="s">
        <v>1946</v>
      </c>
      <c r="D2243" s="121">
        <v>18333428</v>
      </c>
      <c r="E2243" s="121">
        <v>9166714</v>
      </c>
    </row>
    <row r="2244" spans="1:5">
      <c r="A2244" s="120" t="s">
        <v>201</v>
      </c>
      <c r="B2244" s="120">
        <v>226900</v>
      </c>
      <c r="C2244" s="120" t="s">
        <v>1955</v>
      </c>
      <c r="D2244" s="121">
        <v>159906</v>
      </c>
      <c r="E2244" s="121">
        <v>79953</v>
      </c>
    </row>
    <row r="2245" spans="1:5">
      <c r="A2245" s="120" t="s">
        <v>201</v>
      </c>
      <c r="B2245" s="120">
        <v>227000</v>
      </c>
      <c r="C2245" s="120" t="s">
        <v>2066</v>
      </c>
      <c r="D2245" s="121">
        <v>9153117</v>
      </c>
      <c r="E2245" s="121">
        <v>4576558</v>
      </c>
    </row>
    <row r="2246" spans="1:5">
      <c r="A2246" s="120" t="s">
        <v>201</v>
      </c>
      <c r="B2246" s="120">
        <v>2595700</v>
      </c>
      <c r="C2246" s="120" t="s">
        <v>2083</v>
      </c>
      <c r="D2246" s="121">
        <v>69128</v>
      </c>
      <c r="E2246" s="121">
        <v>34564</v>
      </c>
    </row>
    <row r="2247" spans="1:5">
      <c r="A2247" s="120" t="s">
        <v>201</v>
      </c>
      <c r="B2247" s="120">
        <v>227300</v>
      </c>
      <c r="C2247" s="120" t="s">
        <v>2114</v>
      </c>
      <c r="D2247" s="121">
        <v>2163878</v>
      </c>
      <c r="E2247" s="121">
        <v>1081939</v>
      </c>
    </row>
    <row r="2248" spans="1:5">
      <c r="A2248" s="120" t="s">
        <v>201</v>
      </c>
      <c r="B2248" s="120">
        <v>3588300</v>
      </c>
      <c r="C2248" s="120" t="s">
        <v>2274</v>
      </c>
      <c r="D2248" s="121">
        <v>284945</v>
      </c>
      <c r="E2248" s="121">
        <v>142472</v>
      </c>
    </row>
    <row r="2249" spans="1:5">
      <c r="A2249" s="120" t="s">
        <v>201</v>
      </c>
      <c r="B2249" s="120">
        <v>227400</v>
      </c>
      <c r="C2249" s="120" t="s">
        <v>2290</v>
      </c>
      <c r="D2249" s="121">
        <v>3892134</v>
      </c>
      <c r="E2249" s="121">
        <v>1946067</v>
      </c>
    </row>
    <row r="2250" spans="1:5">
      <c r="A2250" s="120" t="s">
        <v>201</v>
      </c>
      <c r="B2250" s="120">
        <v>227500</v>
      </c>
      <c r="C2250" s="120" t="s">
        <v>2361</v>
      </c>
      <c r="D2250" s="121">
        <v>1178454</v>
      </c>
      <c r="E2250" s="121">
        <v>589227</v>
      </c>
    </row>
    <row r="2251" spans="1:5">
      <c r="A2251" s="120" t="s">
        <v>201</v>
      </c>
      <c r="B2251" s="120">
        <v>694900</v>
      </c>
      <c r="C2251" s="120" t="s">
        <v>2362</v>
      </c>
      <c r="D2251" s="121">
        <v>4249299</v>
      </c>
      <c r="E2251" s="121">
        <v>2124649</v>
      </c>
    </row>
    <row r="2252" spans="1:5">
      <c r="A2252" s="120" t="s">
        <v>201</v>
      </c>
      <c r="B2252" s="120">
        <v>227600</v>
      </c>
      <c r="C2252" s="120" t="s">
        <v>2382</v>
      </c>
      <c r="D2252" s="121">
        <v>1991422</v>
      </c>
      <c r="E2252" s="121">
        <v>995711</v>
      </c>
    </row>
    <row r="2253" spans="1:5">
      <c r="A2253" s="120" t="s">
        <v>201</v>
      </c>
      <c r="B2253" s="120">
        <v>226200</v>
      </c>
      <c r="C2253" s="120" t="s">
        <v>2398</v>
      </c>
      <c r="D2253" s="121">
        <v>1457033</v>
      </c>
      <c r="E2253" s="121">
        <v>728516</v>
      </c>
    </row>
    <row r="2254" spans="1:5">
      <c r="A2254" s="120" t="s">
        <v>201</v>
      </c>
      <c r="B2254" s="120">
        <v>4164700</v>
      </c>
      <c r="C2254" s="120" t="s">
        <v>2401</v>
      </c>
      <c r="D2254" s="121">
        <v>68566</v>
      </c>
      <c r="E2254" s="121">
        <v>34283</v>
      </c>
    </row>
    <row r="2255" spans="1:5">
      <c r="A2255" s="120" t="s">
        <v>201</v>
      </c>
      <c r="B2255" s="120">
        <v>717100</v>
      </c>
      <c r="C2255" s="120" t="s">
        <v>2412</v>
      </c>
      <c r="D2255" s="121">
        <v>712739</v>
      </c>
      <c r="E2255" s="121">
        <v>356369</v>
      </c>
    </row>
    <row r="2256" spans="1:5">
      <c r="A2256" s="120" t="s">
        <v>201</v>
      </c>
      <c r="B2256" s="120">
        <v>231100</v>
      </c>
      <c r="C2256" s="120" t="s">
        <v>2420</v>
      </c>
      <c r="D2256" s="121">
        <v>166221</v>
      </c>
      <c r="E2256" s="121">
        <v>83110</v>
      </c>
    </row>
    <row r="2257" spans="1:5">
      <c r="A2257" s="120" t="s">
        <v>201</v>
      </c>
      <c r="B2257" s="120">
        <v>227700</v>
      </c>
      <c r="C2257" s="120" t="s">
        <v>2447</v>
      </c>
      <c r="D2257" s="121">
        <v>1133204</v>
      </c>
      <c r="E2257" s="121">
        <v>566602</v>
      </c>
    </row>
    <row r="2258" spans="1:5">
      <c r="A2258" s="120" t="s">
        <v>201</v>
      </c>
      <c r="B2258" s="120">
        <v>229300</v>
      </c>
      <c r="C2258" s="120" t="s">
        <v>2451</v>
      </c>
      <c r="D2258" s="121">
        <v>1602263</v>
      </c>
      <c r="E2258" s="121">
        <v>801131</v>
      </c>
    </row>
    <row r="2259" spans="1:5">
      <c r="A2259" s="120" t="s">
        <v>201</v>
      </c>
      <c r="B2259" s="120">
        <v>3968300</v>
      </c>
      <c r="C2259" s="120" t="s">
        <v>2460</v>
      </c>
      <c r="D2259" s="121">
        <v>52948</v>
      </c>
      <c r="E2259" s="121">
        <v>26474</v>
      </c>
    </row>
    <row r="2260" spans="1:5">
      <c r="A2260" s="120" t="s">
        <v>201</v>
      </c>
      <c r="B2260" s="120">
        <v>227800</v>
      </c>
      <c r="C2260" s="120" t="s">
        <v>2480</v>
      </c>
      <c r="D2260" s="121">
        <v>5804315</v>
      </c>
      <c r="E2260" s="121">
        <v>2902157</v>
      </c>
    </row>
    <row r="2261" spans="1:5">
      <c r="A2261" s="120" t="s">
        <v>201</v>
      </c>
      <c r="B2261" s="120">
        <v>227900</v>
      </c>
      <c r="C2261" s="120" t="s">
        <v>2497</v>
      </c>
      <c r="D2261" s="121">
        <v>1462382</v>
      </c>
      <c r="E2261" s="121">
        <v>731191</v>
      </c>
    </row>
    <row r="2262" spans="1:5">
      <c r="A2262" s="120" t="s">
        <v>201</v>
      </c>
      <c r="B2262" s="120">
        <v>4158400</v>
      </c>
      <c r="C2262" s="120" t="s">
        <v>2523</v>
      </c>
      <c r="D2262" s="121">
        <v>178333</v>
      </c>
      <c r="E2262" s="121">
        <v>89166</v>
      </c>
    </row>
    <row r="2263" spans="1:5">
      <c r="A2263" s="120" t="s">
        <v>201</v>
      </c>
      <c r="B2263" s="120">
        <v>1321800</v>
      </c>
      <c r="C2263" s="120" t="s">
        <v>2628</v>
      </c>
      <c r="D2263" s="121">
        <v>63536</v>
      </c>
      <c r="E2263" s="121">
        <v>31768</v>
      </c>
    </row>
    <row r="2264" spans="1:5">
      <c r="A2264" s="120" t="s">
        <v>201</v>
      </c>
      <c r="B2264" s="120">
        <v>890600</v>
      </c>
      <c r="C2264" s="120" t="s">
        <v>2633</v>
      </c>
      <c r="D2264" s="121">
        <v>9617297</v>
      </c>
      <c r="E2264" s="121">
        <v>4808648</v>
      </c>
    </row>
    <row r="2265" spans="1:5">
      <c r="A2265" s="120" t="s">
        <v>201</v>
      </c>
      <c r="B2265" s="120">
        <v>228200</v>
      </c>
      <c r="C2265" s="120" t="s">
        <v>2638</v>
      </c>
      <c r="D2265" s="121">
        <v>1517426</v>
      </c>
      <c r="E2265" s="121">
        <v>758713</v>
      </c>
    </row>
    <row r="2266" spans="1:5">
      <c r="A2266" s="120" t="s">
        <v>201</v>
      </c>
      <c r="B2266" s="120">
        <v>4159300</v>
      </c>
      <c r="C2266" s="120" t="s">
        <v>2674</v>
      </c>
      <c r="D2266" s="121">
        <v>34387</v>
      </c>
      <c r="E2266" s="121">
        <v>17193</v>
      </c>
    </row>
    <row r="2267" spans="1:5">
      <c r="A2267" s="120" t="s">
        <v>201</v>
      </c>
      <c r="B2267" s="120">
        <v>2060300</v>
      </c>
      <c r="C2267" s="120" t="s">
        <v>2797</v>
      </c>
      <c r="D2267" s="121">
        <v>2341441</v>
      </c>
      <c r="E2267" s="121">
        <v>1170720</v>
      </c>
    </row>
    <row r="2268" spans="1:5">
      <c r="A2268" s="120" t="s">
        <v>201</v>
      </c>
      <c r="B2268" s="120">
        <v>2361500</v>
      </c>
      <c r="C2268" s="120" t="s">
        <v>2800</v>
      </c>
      <c r="D2268" s="121">
        <v>447200</v>
      </c>
      <c r="E2268" s="121">
        <v>223600</v>
      </c>
    </row>
    <row r="2269" spans="1:5">
      <c r="A2269" s="120" t="s">
        <v>201</v>
      </c>
      <c r="B2269" s="120">
        <v>2618400</v>
      </c>
      <c r="C2269" s="120" t="s">
        <v>2801</v>
      </c>
      <c r="D2269" s="121">
        <v>238067</v>
      </c>
      <c r="E2269" s="121">
        <v>119033</v>
      </c>
    </row>
    <row r="2270" spans="1:5">
      <c r="A2270" s="120" t="s">
        <v>201</v>
      </c>
      <c r="B2270" s="120">
        <v>2324500</v>
      </c>
      <c r="C2270" s="120" t="s">
        <v>2802</v>
      </c>
      <c r="D2270" s="121">
        <v>157293</v>
      </c>
      <c r="E2270" s="121">
        <v>78646</v>
      </c>
    </row>
    <row r="2271" spans="1:5">
      <c r="A2271" s="120" t="s">
        <v>201</v>
      </c>
      <c r="B2271" s="120">
        <v>2125600</v>
      </c>
      <c r="C2271" s="120" t="s">
        <v>2803</v>
      </c>
      <c r="D2271" s="121">
        <v>348449</v>
      </c>
      <c r="E2271" s="121">
        <v>174224</v>
      </c>
    </row>
    <row r="2272" spans="1:5">
      <c r="A2272" s="120" t="s">
        <v>201</v>
      </c>
      <c r="B2272" s="120">
        <v>2198900</v>
      </c>
      <c r="C2272" s="120" t="s">
        <v>2804</v>
      </c>
      <c r="D2272" s="121">
        <v>43937</v>
      </c>
      <c r="E2272" s="121">
        <v>21968</v>
      </c>
    </row>
    <row r="2273" spans="1:5">
      <c r="A2273" s="120" t="s">
        <v>201</v>
      </c>
      <c r="B2273" s="120">
        <v>229000</v>
      </c>
      <c r="C2273" s="120" t="s">
        <v>2805</v>
      </c>
      <c r="D2273" s="121">
        <v>29836588</v>
      </c>
      <c r="E2273" s="121">
        <v>14918294</v>
      </c>
    </row>
    <row r="2274" spans="1:5">
      <c r="A2274" s="120" t="s">
        <v>201</v>
      </c>
      <c r="B2274" s="120">
        <v>225400</v>
      </c>
      <c r="C2274" s="120" t="s">
        <v>2806</v>
      </c>
      <c r="D2274" s="121">
        <v>221124</v>
      </c>
      <c r="E2274" s="121">
        <v>110562</v>
      </c>
    </row>
    <row r="2275" spans="1:5">
      <c r="A2275" s="120" t="s">
        <v>201</v>
      </c>
      <c r="B2275" s="120">
        <v>229200</v>
      </c>
      <c r="C2275" s="120" t="s">
        <v>2807</v>
      </c>
      <c r="D2275" s="121">
        <v>4605779</v>
      </c>
      <c r="E2275" s="121">
        <v>2302889</v>
      </c>
    </row>
    <row r="2276" spans="1:5">
      <c r="A2276" s="120" t="s">
        <v>201</v>
      </c>
      <c r="B2276" s="120">
        <v>676800</v>
      </c>
      <c r="C2276" s="120" t="s">
        <v>2810</v>
      </c>
      <c r="D2276" s="121">
        <v>2641059</v>
      </c>
      <c r="E2276" s="121">
        <v>1320529</v>
      </c>
    </row>
    <row r="2277" spans="1:5">
      <c r="A2277" s="120" t="s">
        <v>201</v>
      </c>
      <c r="B2277" s="120">
        <v>229400</v>
      </c>
      <c r="C2277" s="120" t="s">
        <v>2921</v>
      </c>
      <c r="D2277" s="121">
        <v>1300516</v>
      </c>
      <c r="E2277" s="121">
        <v>650258</v>
      </c>
    </row>
    <row r="2278" spans="1:5">
      <c r="A2278" s="120" t="s">
        <v>201</v>
      </c>
      <c r="B2278" s="120">
        <v>229500</v>
      </c>
      <c r="C2278" s="120" t="s">
        <v>2928</v>
      </c>
      <c r="D2278" s="121">
        <v>861963</v>
      </c>
      <c r="E2278" s="121">
        <v>430981</v>
      </c>
    </row>
    <row r="2279" spans="1:5">
      <c r="A2279" s="120" t="s">
        <v>201</v>
      </c>
      <c r="B2279" s="120">
        <v>229700</v>
      </c>
      <c r="C2279" s="120" t="s">
        <v>2995</v>
      </c>
      <c r="D2279" s="121">
        <v>2247350</v>
      </c>
      <c r="E2279" s="121">
        <v>1123675</v>
      </c>
    </row>
    <row r="2280" spans="1:5">
      <c r="A2280" s="120" t="s">
        <v>201</v>
      </c>
      <c r="B2280" s="120">
        <v>229900</v>
      </c>
      <c r="C2280" s="120" t="s">
        <v>3135</v>
      </c>
      <c r="D2280" s="121">
        <v>835428</v>
      </c>
      <c r="E2280" s="121">
        <v>417714</v>
      </c>
    </row>
    <row r="2281" spans="1:5">
      <c r="A2281" s="120" t="s">
        <v>201</v>
      </c>
      <c r="B2281" s="120">
        <v>230100</v>
      </c>
      <c r="C2281" s="120" t="s">
        <v>3188</v>
      </c>
      <c r="D2281" s="121">
        <v>5994618</v>
      </c>
      <c r="E2281" s="121">
        <v>2997309</v>
      </c>
    </row>
    <row r="2282" spans="1:5">
      <c r="A2282" s="120" t="s">
        <v>201</v>
      </c>
      <c r="B2282" s="120">
        <v>230200</v>
      </c>
      <c r="C2282" s="120" t="s">
        <v>3232</v>
      </c>
      <c r="D2282" s="121">
        <v>2124216</v>
      </c>
      <c r="E2282" s="121">
        <v>1062108</v>
      </c>
    </row>
    <row r="2283" spans="1:5">
      <c r="A2283" s="120" t="s">
        <v>201</v>
      </c>
      <c r="B2283" s="120">
        <v>3124000</v>
      </c>
      <c r="C2283" s="120" t="s">
        <v>3235</v>
      </c>
      <c r="D2283" s="121">
        <v>1108949</v>
      </c>
      <c r="E2283" s="121">
        <v>554474</v>
      </c>
    </row>
    <row r="2284" spans="1:5">
      <c r="A2284" s="120" t="s">
        <v>201</v>
      </c>
      <c r="B2284" s="120">
        <v>407200</v>
      </c>
      <c r="C2284" s="120" t="s">
        <v>3237</v>
      </c>
      <c r="D2284" s="121">
        <v>1358224</v>
      </c>
      <c r="E2284" s="121">
        <v>679112</v>
      </c>
    </row>
    <row r="2285" spans="1:5">
      <c r="A2285" s="120" t="s">
        <v>201</v>
      </c>
      <c r="B2285" s="120">
        <v>4006300</v>
      </c>
      <c r="C2285" s="120" t="s">
        <v>3253</v>
      </c>
      <c r="D2285" s="121">
        <v>58614</v>
      </c>
      <c r="E2285" s="121">
        <v>29307</v>
      </c>
    </row>
    <row r="2286" spans="1:5">
      <c r="A2286" s="120" t="s">
        <v>201</v>
      </c>
      <c r="B2286" s="120">
        <v>230300</v>
      </c>
      <c r="C2286" s="120" t="s">
        <v>3257</v>
      </c>
      <c r="D2286" s="121">
        <v>7474366</v>
      </c>
      <c r="E2286" s="121">
        <v>3737183</v>
      </c>
    </row>
    <row r="2287" spans="1:5">
      <c r="A2287" s="120" t="s">
        <v>201</v>
      </c>
      <c r="B2287" s="120">
        <v>230700</v>
      </c>
      <c r="C2287" s="120" t="s">
        <v>3258</v>
      </c>
      <c r="D2287" s="121">
        <v>13796824</v>
      </c>
      <c r="E2287" s="121">
        <v>6898412</v>
      </c>
    </row>
    <row r="2288" spans="1:5">
      <c r="A2288" s="120" t="s">
        <v>201</v>
      </c>
      <c r="B2288" s="120">
        <v>230800</v>
      </c>
      <c r="C2288" s="120" t="s">
        <v>3311</v>
      </c>
      <c r="D2288" s="121">
        <v>1315786</v>
      </c>
      <c r="E2288" s="121">
        <v>657893</v>
      </c>
    </row>
    <row r="2289" spans="1:5">
      <c r="A2289" s="120" t="s">
        <v>201</v>
      </c>
      <c r="B2289" s="120">
        <v>4014300</v>
      </c>
      <c r="C2289" s="120" t="s">
        <v>3356</v>
      </c>
      <c r="D2289" s="121">
        <v>278254</v>
      </c>
      <c r="E2289" s="121">
        <v>139127</v>
      </c>
    </row>
    <row r="2290" spans="1:5">
      <c r="A2290" s="120" t="s">
        <v>201</v>
      </c>
      <c r="B2290" s="120">
        <v>4230500</v>
      </c>
      <c r="C2290" s="120" t="s">
        <v>3411</v>
      </c>
      <c r="D2290" s="121">
        <v>153424</v>
      </c>
      <c r="E2290" s="121">
        <v>76712</v>
      </c>
    </row>
    <row r="2291" spans="1:5">
      <c r="A2291" s="120" t="s">
        <v>201</v>
      </c>
      <c r="B2291" s="120">
        <v>4230200</v>
      </c>
      <c r="C2291" s="120" t="s">
        <v>3432</v>
      </c>
      <c r="D2291" s="121">
        <v>190962</v>
      </c>
      <c r="E2291" s="121">
        <v>95481</v>
      </c>
    </row>
    <row r="2292" spans="1:5">
      <c r="A2292" s="120" t="s">
        <v>201</v>
      </c>
      <c r="B2292" s="120">
        <v>3907300</v>
      </c>
      <c r="C2292" s="120" t="s">
        <v>3436</v>
      </c>
      <c r="D2292" s="121">
        <v>306375</v>
      </c>
      <c r="E2292" s="121">
        <v>153187</v>
      </c>
    </row>
    <row r="2293" spans="1:5">
      <c r="A2293" s="120" t="s">
        <v>201</v>
      </c>
      <c r="B2293" s="120">
        <v>894600</v>
      </c>
      <c r="C2293" s="120" t="s">
        <v>3581</v>
      </c>
      <c r="D2293" s="121">
        <v>39026</v>
      </c>
      <c r="E2293" s="121">
        <v>19513</v>
      </c>
    </row>
    <row r="2294" spans="1:5">
      <c r="A2294" s="120" t="s">
        <v>201</v>
      </c>
      <c r="B2294" s="120">
        <v>4231800</v>
      </c>
      <c r="C2294" s="120" t="s">
        <v>3605</v>
      </c>
      <c r="D2294" s="121">
        <v>51144</v>
      </c>
      <c r="E2294" s="121">
        <v>25572</v>
      </c>
    </row>
    <row r="2295" spans="1:5">
      <c r="A2295" s="120" t="s">
        <v>201</v>
      </c>
      <c r="B2295" s="120">
        <v>4184700</v>
      </c>
      <c r="C2295" s="120" t="s">
        <v>3620</v>
      </c>
      <c r="D2295" s="121">
        <v>194895</v>
      </c>
      <c r="E2295" s="121">
        <v>97447</v>
      </c>
    </row>
    <row r="2296" spans="1:5">
      <c r="A2296" s="120" t="s">
        <v>201</v>
      </c>
      <c r="B2296" s="120">
        <v>228800</v>
      </c>
      <c r="C2296" s="120" t="s">
        <v>3750</v>
      </c>
      <c r="D2296" s="121">
        <v>787257</v>
      </c>
      <c r="E2296" s="121">
        <v>393628</v>
      </c>
    </row>
    <row r="2297" spans="1:5">
      <c r="A2297" s="120" t="s">
        <v>201</v>
      </c>
      <c r="B2297" s="120">
        <v>2099700</v>
      </c>
      <c r="C2297" s="120" t="s">
        <v>3779</v>
      </c>
      <c r="D2297" s="121">
        <v>2973094</v>
      </c>
      <c r="E2297" s="121">
        <v>1486547</v>
      </c>
    </row>
    <row r="2298" spans="1:5">
      <c r="A2298" s="120" t="s">
        <v>201</v>
      </c>
      <c r="B2298" s="120">
        <v>2533600</v>
      </c>
      <c r="C2298" s="120" t="s">
        <v>3779</v>
      </c>
      <c r="D2298" s="121">
        <v>2521578</v>
      </c>
      <c r="E2298" s="121">
        <v>1260789</v>
      </c>
    </row>
    <row r="2299" spans="1:5">
      <c r="A2299" s="120" t="s">
        <v>201</v>
      </c>
      <c r="B2299" s="120">
        <v>2339700</v>
      </c>
      <c r="C2299" s="120" t="s">
        <v>3779</v>
      </c>
      <c r="D2299" s="121">
        <v>2390068</v>
      </c>
      <c r="E2299" s="121">
        <v>1195034</v>
      </c>
    </row>
    <row r="2300" spans="1:5">
      <c r="A2300" s="120" t="s">
        <v>201</v>
      </c>
      <c r="B2300" s="120">
        <v>2180100</v>
      </c>
      <c r="C2300" s="120" t="s">
        <v>3779</v>
      </c>
      <c r="D2300" s="121">
        <v>2164321</v>
      </c>
      <c r="E2300" s="121">
        <v>1082160</v>
      </c>
    </row>
    <row r="2301" spans="1:5">
      <c r="A2301" s="120" t="s">
        <v>201</v>
      </c>
      <c r="B2301" s="120">
        <v>231300</v>
      </c>
      <c r="C2301" s="120" t="s">
        <v>3796</v>
      </c>
      <c r="D2301" s="121">
        <v>74193</v>
      </c>
      <c r="E2301" s="121">
        <v>37096</v>
      </c>
    </row>
    <row r="2302" spans="1:5">
      <c r="A2302" s="120" t="s">
        <v>201</v>
      </c>
      <c r="B2302" s="120">
        <v>3772300</v>
      </c>
      <c r="C2302" s="120" t="s">
        <v>3804</v>
      </c>
      <c r="D2302" s="121">
        <v>83912</v>
      </c>
      <c r="E2302" s="121">
        <v>41956</v>
      </c>
    </row>
    <row r="2303" spans="1:5">
      <c r="A2303" s="120" t="s">
        <v>201</v>
      </c>
      <c r="B2303" s="120">
        <v>231400</v>
      </c>
      <c r="C2303" s="120" t="s">
        <v>3805</v>
      </c>
      <c r="D2303" s="121">
        <v>6911064</v>
      </c>
      <c r="E2303" s="121">
        <v>3455532</v>
      </c>
    </row>
    <row r="2304" spans="1:5">
      <c r="A2304" s="120" t="s">
        <v>201</v>
      </c>
      <c r="B2304" s="120">
        <v>4207000</v>
      </c>
      <c r="C2304" s="120" t="s">
        <v>3934</v>
      </c>
      <c r="D2304" s="121">
        <v>32257</v>
      </c>
      <c r="E2304" s="121">
        <v>16128</v>
      </c>
    </row>
    <row r="2305" spans="1:5">
      <c r="A2305" s="120" t="s">
        <v>201</v>
      </c>
      <c r="B2305" s="120">
        <v>231500</v>
      </c>
      <c r="C2305" s="120" t="s">
        <v>3938</v>
      </c>
      <c r="D2305" s="121">
        <v>4676826</v>
      </c>
      <c r="E2305" s="121">
        <v>2338413</v>
      </c>
    </row>
    <row r="2306" spans="1:5">
      <c r="A2306" s="120" t="s">
        <v>201</v>
      </c>
      <c r="B2306" s="120">
        <v>3090000</v>
      </c>
      <c r="C2306" s="120" t="s">
        <v>3968</v>
      </c>
      <c r="D2306" s="121">
        <v>50808</v>
      </c>
      <c r="E2306" s="121">
        <v>25404</v>
      </c>
    </row>
    <row r="2307" spans="1:5">
      <c r="A2307" s="120" t="s">
        <v>201</v>
      </c>
      <c r="B2307" s="120">
        <v>231600</v>
      </c>
      <c r="C2307" s="120" t="s">
        <v>3994</v>
      </c>
      <c r="D2307" s="121">
        <v>1545879</v>
      </c>
      <c r="E2307" s="121">
        <v>772939</v>
      </c>
    </row>
    <row r="2308" spans="1:5">
      <c r="A2308" s="120" t="s">
        <v>201</v>
      </c>
      <c r="B2308" s="120">
        <v>231700</v>
      </c>
      <c r="C2308" s="120" t="s">
        <v>4138</v>
      </c>
      <c r="D2308" s="121">
        <v>1522115</v>
      </c>
      <c r="E2308" s="121">
        <v>761057</v>
      </c>
    </row>
    <row r="2309" spans="1:5">
      <c r="A2309" s="120" t="s">
        <v>201</v>
      </c>
      <c r="B2309" s="120">
        <v>2237800</v>
      </c>
      <c r="C2309" s="120" t="s">
        <v>4152</v>
      </c>
      <c r="D2309" s="121">
        <v>702843</v>
      </c>
      <c r="E2309" s="121">
        <v>351421</v>
      </c>
    </row>
    <row r="2310" spans="1:5">
      <c r="A2310" s="120" t="s">
        <v>201</v>
      </c>
      <c r="B2310" s="120">
        <v>231800</v>
      </c>
      <c r="C2310" s="120" t="s">
        <v>4158</v>
      </c>
      <c r="D2310" s="121">
        <v>1581268</v>
      </c>
      <c r="E2310" s="121">
        <v>790634</v>
      </c>
    </row>
    <row r="2311" spans="1:5">
      <c r="A2311" s="120" t="s">
        <v>201</v>
      </c>
      <c r="B2311" s="120">
        <v>231000</v>
      </c>
      <c r="C2311" s="120" t="s">
        <v>4165</v>
      </c>
      <c r="D2311" s="121">
        <v>1909478</v>
      </c>
      <c r="E2311" s="121">
        <v>954739</v>
      </c>
    </row>
    <row r="2312" spans="1:5">
      <c r="A2312" s="120" t="s">
        <v>201</v>
      </c>
      <c r="B2312" s="120">
        <v>2209200</v>
      </c>
      <c r="C2312" s="120" t="s">
        <v>4303</v>
      </c>
      <c r="D2312" s="121">
        <v>375859</v>
      </c>
      <c r="E2312" s="121">
        <v>187929</v>
      </c>
    </row>
    <row r="2313" spans="1:5">
      <c r="A2313" s="120" t="s">
        <v>201</v>
      </c>
      <c r="B2313" s="120">
        <v>1262700</v>
      </c>
      <c r="C2313" s="120" t="s">
        <v>4385</v>
      </c>
      <c r="D2313" s="121">
        <v>405235</v>
      </c>
      <c r="E2313" s="121">
        <v>202617</v>
      </c>
    </row>
    <row r="2314" spans="1:5">
      <c r="A2314" s="120" t="s">
        <v>201</v>
      </c>
      <c r="B2314" s="120">
        <v>3075200</v>
      </c>
      <c r="C2314" s="120" t="s">
        <v>4478</v>
      </c>
      <c r="D2314" s="121">
        <v>294015</v>
      </c>
      <c r="E2314" s="121">
        <v>147007</v>
      </c>
    </row>
    <row r="2315" spans="1:5">
      <c r="A2315" s="120" t="s">
        <v>201</v>
      </c>
      <c r="B2315" s="120">
        <v>4255100</v>
      </c>
      <c r="C2315" s="120" t="s">
        <v>4480</v>
      </c>
      <c r="D2315" s="121">
        <v>38918</v>
      </c>
      <c r="E2315" s="121">
        <v>19459</v>
      </c>
    </row>
    <row r="2316" spans="1:5">
      <c r="A2316" s="120" t="s">
        <v>201</v>
      </c>
      <c r="B2316" s="120">
        <v>232300</v>
      </c>
      <c r="C2316" s="120" t="s">
        <v>4583</v>
      </c>
      <c r="D2316" s="121">
        <v>3105323</v>
      </c>
      <c r="E2316" s="121">
        <v>1552661</v>
      </c>
    </row>
    <row r="2317" spans="1:5">
      <c r="A2317" s="120" t="s">
        <v>201</v>
      </c>
      <c r="B2317" s="120">
        <v>232500</v>
      </c>
      <c r="C2317" s="120" t="s">
        <v>4638</v>
      </c>
      <c r="D2317" s="121">
        <v>25244052</v>
      </c>
      <c r="E2317" s="121">
        <v>12622026</v>
      </c>
    </row>
    <row r="2318" spans="1:5">
      <c r="A2318" s="120" t="s">
        <v>201</v>
      </c>
      <c r="B2318" s="120">
        <v>232600</v>
      </c>
      <c r="C2318" s="120" t="s">
        <v>4639</v>
      </c>
      <c r="D2318" s="121">
        <v>6989129</v>
      </c>
      <c r="E2318" s="121">
        <v>3494564</v>
      </c>
    </row>
    <row r="2319" spans="1:5">
      <c r="A2319" s="120" t="s">
        <v>201</v>
      </c>
      <c r="B2319" s="120">
        <v>232700</v>
      </c>
      <c r="C2319" s="120" t="s">
        <v>4640</v>
      </c>
      <c r="D2319" s="121">
        <v>4600155</v>
      </c>
      <c r="E2319" s="121">
        <v>2300077</v>
      </c>
    </row>
    <row r="2320" spans="1:5">
      <c r="A2320" s="120" t="s">
        <v>201</v>
      </c>
      <c r="B2320" s="120">
        <v>407100</v>
      </c>
      <c r="C2320" s="120" t="s">
        <v>4890</v>
      </c>
      <c r="D2320" s="121">
        <v>422403</v>
      </c>
      <c r="E2320" s="121">
        <v>211201</v>
      </c>
    </row>
    <row r="2321" spans="1:5">
      <c r="A2321" s="120" t="s">
        <v>201</v>
      </c>
      <c r="B2321" s="120">
        <v>232800</v>
      </c>
      <c r="C2321" s="120" t="s">
        <v>4914</v>
      </c>
      <c r="D2321" s="121">
        <v>4968890</v>
      </c>
      <c r="E2321" s="121">
        <v>2484445</v>
      </c>
    </row>
    <row r="2322" spans="1:5">
      <c r="A2322" s="120" t="s">
        <v>201</v>
      </c>
      <c r="B2322" s="120">
        <v>923000</v>
      </c>
      <c r="C2322" s="120" t="s">
        <v>4923</v>
      </c>
      <c r="D2322" s="121">
        <v>6158090</v>
      </c>
      <c r="E2322" s="121">
        <v>3079045</v>
      </c>
    </row>
    <row r="2323" spans="1:5">
      <c r="A2323" s="120" t="s">
        <v>201</v>
      </c>
      <c r="B2323" s="120">
        <v>232900</v>
      </c>
      <c r="C2323" s="120" t="s">
        <v>4926</v>
      </c>
      <c r="D2323" s="121">
        <v>19306183</v>
      </c>
      <c r="E2323" s="121">
        <v>9653091</v>
      </c>
    </row>
    <row r="2324" spans="1:5">
      <c r="A2324" s="120" t="s">
        <v>201</v>
      </c>
      <c r="B2324" s="120">
        <v>2491000</v>
      </c>
      <c r="C2324" s="120" t="s">
        <v>4957</v>
      </c>
      <c r="D2324" s="121">
        <v>72745</v>
      </c>
      <c r="E2324" s="121">
        <v>36372</v>
      </c>
    </row>
    <row r="2325" spans="1:5">
      <c r="A2325" s="120" t="s">
        <v>201</v>
      </c>
      <c r="B2325" s="120">
        <v>795000</v>
      </c>
      <c r="C2325" s="120" t="s">
        <v>4958</v>
      </c>
      <c r="D2325" s="121">
        <v>564751</v>
      </c>
      <c r="E2325" s="121">
        <v>282375</v>
      </c>
    </row>
    <row r="2326" spans="1:5">
      <c r="A2326" s="120" t="s">
        <v>201</v>
      </c>
      <c r="B2326" s="120">
        <v>233000</v>
      </c>
      <c r="C2326" s="120" t="s">
        <v>4981</v>
      </c>
      <c r="D2326" s="121">
        <v>15486304</v>
      </c>
      <c r="E2326" s="121">
        <v>7743152</v>
      </c>
    </row>
    <row r="2327" spans="1:5">
      <c r="A2327" s="120" t="s">
        <v>201</v>
      </c>
      <c r="B2327" s="120">
        <v>4262900</v>
      </c>
      <c r="C2327" s="120" t="s">
        <v>4982</v>
      </c>
      <c r="D2327" s="121">
        <v>78563</v>
      </c>
      <c r="E2327" s="121">
        <v>39281</v>
      </c>
    </row>
    <row r="2328" spans="1:5">
      <c r="A2328" s="120" t="s">
        <v>201</v>
      </c>
      <c r="B2328" s="120">
        <v>233100</v>
      </c>
      <c r="C2328" s="120" t="s">
        <v>4996</v>
      </c>
      <c r="D2328" s="121">
        <v>24397</v>
      </c>
      <c r="E2328" s="121">
        <v>12198</v>
      </c>
    </row>
    <row r="2329" spans="1:5">
      <c r="A2329" s="120" t="s">
        <v>201</v>
      </c>
      <c r="B2329" s="120">
        <v>1229100</v>
      </c>
      <c r="C2329" s="120" t="s">
        <v>5076</v>
      </c>
      <c r="D2329" s="121">
        <v>64647</v>
      </c>
      <c r="E2329" s="121">
        <v>32323</v>
      </c>
    </row>
    <row r="2330" spans="1:5">
      <c r="A2330" s="120" t="s">
        <v>201</v>
      </c>
      <c r="B2330" s="120">
        <v>2363800</v>
      </c>
      <c r="C2330" s="120" t="s">
        <v>5102</v>
      </c>
      <c r="D2330" s="121">
        <v>100742</v>
      </c>
      <c r="E2330" s="121">
        <v>50371</v>
      </c>
    </row>
    <row r="2331" spans="1:5">
      <c r="A2331" s="120" t="s">
        <v>208</v>
      </c>
      <c r="B2331" s="120">
        <v>2050300</v>
      </c>
      <c r="C2331" s="120" t="s">
        <v>209</v>
      </c>
      <c r="D2331" s="121">
        <v>85565</v>
      </c>
      <c r="E2331" s="121">
        <v>42782</v>
      </c>
    </row>
    <row r="2332" spans="1:5">
      <c r="A2332" s="120" t="s">
        <v>208</v>
      </c>
      <c r="B2332" s="120">
        <v>3051900</v>
      </c>
      <c r="C2332" s="120" t="s">
        <v>259</v>
      </c>
      <c r="D2332" s="121">
        <v>53819</v>
      </c>
      <c r="E2332" s="121">
        <v>26909</v>
      </c>
    </row>
    <row r="2333" spans="1:5">
      <c r="A2333" s="120" t="s">
        <v>208</v>
      </c>
      <c r="B2333" s="120">
        <v>554400</v>
      </c>
      <c r="C2333" s="120" t="s">
        <v>324</v>
      </c>
      <c r="D2333" s="121">
        <v>807310</v>
      </c>
      <c r="E2333" s="121">
        <v>403655</v>
      </c>
    </row>
    <row r="2334" spans="1:5">
      <c r="A2334" s="120" t="s">
        <v>208</v>
      </c>
      <c r="B2334" s="120">
        <v>3833300</v>
      </c>
      <c r="C2334" s="120" t="s">
        <v>369</v>
      </c>
      <c r="D2334" s="121">
        <v>21532</v>
      </c>
      <c r="E2334" s="121">
        <v>10766</v>
      </c>
    </row>
    <row r="2335" spans="1:5">
      <c r="A2335" s="120" t="s">
        <v>208</v>
      </c>
      <c r="B2335" s="120">
        <v>735000</v>
      </c>
      <c r="C2335" s="120" t="s">
        <v>428</v>
      </c>
      <c r="D2335" s="121">
        <v>1108759</v>
      </c>
      <c r="E2335" s="121">
        <v>554379</v>
      </c>
    </row>
    <row r="2336" spans="1:5">
      <c r="A2336" s="120" t="s">
        <v>208</v>
      </c>
      <c r="B2336" s="120">
        <v>233200</v>
      </c>
      <c r="C2336" s="120" t="s">
        <v>429</v>
      </c>
      <c r="D2336" s="121">
        <v>3580976</v>
      </c>
      <c r="E2336" s="121">
        <v>1790488</v>
      </c>
    </row>
    <row r="2337" spans="1:5">
      <c r="A2337" s="120" t="s">
        <v>208</v>
      </c>
      <c r="B2337" s="120">
        <v>233400</v>
      </c>
      <c r="C2337" s="120" t="s">
        <v>528</v>
      </c>
      <c r="D2337" s="121">
        <v>3259242</v>
      </c>
      <c r="E2337" s="121">
        <v>1629621</v>
      </c>
    </row>
    <row r="2338" spans="1:5">
      <c r="A2338" s="120" t="s">
        <v>208</v>
      </c>
      <c r="B2338" s="120">
        <v>4160500</v>
      </c>
      <c r="C2338" s="120" t="s">
        <v>548</v>
      </c>
      <c r="D2338" s="121">
        <v>52436</v>
      </c>
      <c r="E2338" s="121">
        <v>26218</v>
      </c>
    </row>
    <row r="2339" spans="1:5">
      <c r="A2339" s="120" t="s">
        <v>208</v>
      </c>
      <c r="B2339" s="120">
        <v>2123200</v>
      </c>
      <c r="C2339" s="120" t="s">
        <v>565</v>
      </c>
      <c r="D2339" s="121">
        <v>445074</v>
      </c>
      <c r="E2339" s="121">
        <v>222537</v>
      </c>
    </row>
    <row r="2340" spans="1:5">
      <c r="A2340" s="120" t="s">
        <v>208</v>
      </c>
      <c r="B2340" s="120">
        <v>233600</v>
      </c>
      <c r="C2340" s="120" t="s">
        <v>677</v>
      </c>
      <c r="D2340" s="121">
        <v>2813298</v>
      </c>
      <c r="E2340" s="121">
        <v>1406649</v>
      </c>
    </row>
    <row r="2341" spans="1:5">
      <c r="A2341" s="120" t="s">
        <v>208</v>
      </c>
      <c r="B2341" s="120">
        <v>4227800</v>
      </c>
      <c r="C2341" s="120" t="s">
        <v>707</v>
      </c>
      <c r="D2341" s="121">
        <v>261065</v>
      </c>
      <c r="E2341" s="121">
        <v>130532</v>
      </c>
    </row>
    <row r="2342" spans="1:5">
      <c r="A2342" s="120" t="s">
        <v>208</v>
      </c>
      <c r="B2342" s="120">
        <v>233700</v>
      </c>
      <c r="C2342" s="120" t="s">
        <v>708</v>
      </c>
      <c r="D2342" s="121">
        <v>471985</v>
      </c>
      <c r="E2342" s="121">
        <v>235992</v>
      </c>
    </row>
    <row r="2343" spans="1:5">
      <c r="A2343" s="120" t="s">
        <v>208</v>
      </c>
      <c r="B2343" s="120">
        <v>905800</v>
      </c>
      <c r="C2343" s="120" t="s">
        <v>711</v>
      </c>
      <c r="D2343" s="121">
        <v>2452828</v>
      </c>
      <c r="E2343" s="121">
        <v>1226414</v>
      </c>
    </row>
    <row r="2344" spans="1:5">
      <c r="A2344" s="120" t="s">
        <v>208</v>
      </c>
      <c r="B2344" s="120">
        <v>234000</v>
      </c>
      <c r="C2344" s="120" t="s">
        <v>965</v>
      </c>
      <c r="D2344" s="121">
        <v>1168048</v>
      </c>
      <c r="E2344" s="121">
        <v>584024</v>
      </c>
    </row>
    <row r="2345" spans="1:5">
      <c r="A2345" s="120" t="s">
        <v>208</v>
      </c>
      <c r="B2345" s="120">
        <v>4148800</v>
      </c>
      <c r="C2345" s="120" t="s">
        <v>1023</v>
      </c>
      <c r="D2345" s="121">
        <v>87374</v>
      </c>
      <c r="E2345" s="121">
        <v>43687</v>
      </c>
    </row>
    <row r="2346" spans="1:5">
      <c r="A2346" s="120" t="s">
        <v>208</v>
      </c>
      <c r="B2346" s="120">
        <v>233900</v>
      </c>
      <c r="C2346" s="120" t="s">
        <v>1040</v>
      </c>
      <c r="D2346" s="121">
        <v>1658191</v>
      </c>
      <c r="E2346" s="121">
        <v>829095</v>
      </c>
    </row>
    <row r="2347" spans="1:5">
      <c r="A2347" s="120" t="s">
        <v>208</v>
      </c>
      <c r="B2347" s="120">
        <v>1054600</v>
      </c>
      <c r="C2347" s="120" t="s">
        <v>1068</v>
      </c>
      <c r="D2347" s="121">
        <v>4996271</v>
      </c>
      <c r="E2347" s="121">
        <v>2498135</v>
      </c>
    </row>
    <row r="2348" spans="1:5">
      <c r="A2348" s="120" t="s">
        <v>208</v>
      </c>
      <c r="B2348" s="120">
        <v>234100</v>
      </c>
      <c r="C2348" s="120" t="s">
        <v>1245</v>
      </c>
      <c r="D2348" s="121">
        <v>1572552</v>
      </c>
      <c r="E2348" s="121">
        <v>786276</v>
      </c>
    </row>
    <row r="2349" spans="1:5">
      <c r="A2349" s="120" t="s">
        <v>208</v>
      </c>
      <c r="B2349" s="120">
        <v>234300</v>
      </c>
      <c r="C2349" s="120" t="s">
        <v>1249</v>
      </c>
      <c r="D2349" s="121">
        <v>2274924</v>
      </c>
      <c r="E2349" s="121">
        <v>1137462</v>
      </c>
    </row>
    <row r="2350" spans="1:5">
      <c r="A2350" s="120" t="s">
        <v>208</v>
      </c>
      <c r="B2350" s="120">
        <v>234600</v>
      </c>
      <c r="C2350" s="120" t="s">
        <v>1332</v>
      </c>
      <c r="D2350" s="121">
        <v>1590356</v>
      </c>
      <c r="E2350" s="121">
        <v>795178</v>
      </c>
    </row>
    <row r="2351" spans="1:5">
      <c r="A2351" s="120" t="s">
        <v>208</v>
      </c>
      <c r="B2351" s="120">
        <v>234700</v>
      </c>
      <c r="C2351" s="120" t="s">
        <v>1336</v>
      </c>
      <c r="D2351" s="121">
        <v>1588736</v>
      </c>
      <c r="E2351" s="121">
        <v>794368</v>
      </c>
    </row>
    <row r="2352" spans="1:5">
      <c r="A2352" s="120" t="s">
        <v>208</v>
      </c>
      <c r="B2352" s="120">
        <v>960000</v>
      </c>
      <c r="C2352" s="120" t="s">
        <v>1363</v>
      </c>
      <c r="D2352" s="121">
        <v>67512</v>
      </c>
      <c r="E2352" s="121">
        <v>33756</v>
      </c>
    </row>
    <row r="2353" spans="1:5">
      <c r="A2353" s="120" t="s">
        <v>208</v>
      </c>
      <c r="B2353" s="120">
        <v>238300</v>
      </c>
      <c r="C2353" s="120" t="s">
        <v>1394</v>
      </c>
      <c r="D2353" s="121">
        <v>491090</v>
      </c>
      <c r="E2353" s="121">
        <v>245545</v>
      </c>
    </row>
    <row r="2354" spans="1:5">
      <c r="A2354" s="120" t="s">
        <v>208</v>
      </c>
      <c r="B2354" s="120">
        <v>1040200</v>
      </c>
      <c r="C2354" s="120" t="s">
        <v>1431</v>
      </c>
      <c r="D2354" s="121">
        <v>1467178</v>
      </c>
      <c r="E2354" s="121">
        <v>733589</v>
      </c>
    </row>
    <row r="2355" spans="1:5">
      <c r="A2355" s="120" t="s">
        <v>208</v>
      </c>
      <c r="B2355" s="120">
        <v>464100</v>
      </c>
      <c r="C2355" s="120" t="s">
        <v>1546</v>
      </c>
      <c r="D2355" s="121">
        <v>1304369</v>
      </c>
      <c r="E2355" s="121">
        <v>652184</v>
      </c>
    </row>
    <row r="2356" spans="1:5">
      <c r="A2356" s="120" t="s">
        <v>208</v>
      </c>
      <c r="B2356" s="120">
        <v>3129100</v>
      </c>
      <c r="C2356" s="120" t="s">
        <v>1786</v>
      </c>
      <c r="D2356" s="121">
        <v>744831</v>
      </c>
      <c r="E2356" s="121">
        <v>372415</v>
      </c>
    </row>
    <row r="2357" spans="1:5">
      <c r="A2357" s="120" t="s">
        <v>208</v>
      </c>
      <c r="B2357" s="120">
        <v>235300</v>
      </c>
      <c r="C2357" s="120" t="s">
        <v>1980</v>
      </c>
      <c r="D2357" s="121">
        <v>2036930</v>
      </c>
      <c r="E2357" s="121">
        <v>1018465</v>
      </c>
    </row>
    <row r="2358" spans="1:5">
      <c r="A2358" s="120" t="s">
        <v>208</v>
      </c>
      <c r="B2358" s="120">
        <v>235400</v>
      </c>
      <c r="C2358" s="120" t="s">
        <v>2002</v>
      </c>
      <c r="D2358" s="121">
        <v>2570227</v>
      </c>
      <c r="E2358" s="121">
        <v>1285113</v>
      </c>
    </row>
    <row r="2359" spans="1:5">
      <c r="A2359" s="120" t="s">
        <v>208</v>
      </c>
      <c r="B2359" s="120">
        <v>2097300</v>
      </c>
      <c r="C2359" s="120" t="s">
        <v>2028</v>
      </c>
      <c r="D2359" s="121">
        <v>53763</v>
      </c>
      <c r="E2359" s="121">
        <v>26881</v>
      </c>
    </row>
    <row r="2360" spans="1:5">
      <c r="A2360" s="120" t="s">
        <v>208</v>
      </c>
      <c r="B2360" s="120">
        <v>4044300</v>
      </c>
      <c r="C2360" s="120" t="s">
        <v>2039</v>
      </c>
      <c r="D2360" s="121">
        <v>16012</v>
      </c>
      <c r="E2360" s="121">
        <v>8006</v>
      </c>
    </row>
    <row r="2361" spans="1:5">
      <c r="A2361" s="120" t="s">
        <v>208</v>
      </c>
      <c r="B2361" s="120">
        <v>1049100</v>
      </c>
      <c r="C2361" s="120" t="s">
        <v>2064</v>
      </c>
      <c r="D2361" s="121">
        <v>2654457</v>
      </c>
      <c r="E2361" s="121">
        <v>1327228</v>
      </c>
    </row>
    <row r="2362" spans="1:5">
      <c r="A2362" s="120" t="s">
        <v>208</v>
      </c>
      <c r="B2362" s="120">
        <v>235500</v>
      </c>
      <c r="C2362" s="120" t="s">
        <v>2073</v>
      </c>
      <c r="D2362" s="121">
        <v>779596</v>
      </c>
      <c r="E2362" s="121">
        <v>389798</v>
      </c>
    </row>
    <row r="2363" spans="1:5">
      <c r="A2363" s="120" t="s">
        <v>208</v>
      </c>
      <c r="B2363" s="120">
        <v>4130200</v>
      </c>
      <c r="C2363" s="120" t="s">
        <v>2221</v>
      </c>
      <c r="D2363" s="121">
        <v>215678</v>
      </c>
      <c r="E2363" s="121">
        <v>107839</v>
      </c>
    </row>
    <row r="2364" spans="1:5">
      <c r="A2364" s="120" t="s">
        <v>208</v>
      </c>
      <c r="B2364" s="120">
        <v>974000</v>
      </c>
      <c r="C2364" s="120" t="s">
        <v>2266</v>
      </c>
      <c r="D2364" s="121">
        <v>1718868</v>
      </c>
      <c r="E2364" s="121">
        <v>859434</v>
      </c>
    </row>
    <row r="2365" spans="1:5">
      <c r="A2365" s="120" t="s">
        <v>208</v>
      </c>
      <c r="B2365" s="120">
        <v>235600</v>
      </c>
      <c r="C2365" s="120" t="s">
        <v>2278</v>
      </c>
      <c r="D2365" s="121">
        <v>741976</v>
      </c>
      <c r="E2365" s="121">
        <v>370988</v>
      </c>
    </row>
    <row r="2366" spans="1:5">
      <c r="A2366" s="120" t="s">
        <v>208</v>
      </c>
      <c r="B2366" s="120">
        <v>575700</v>
      </c>
      <c r="C2366" s="120" t="s">
        <v>2450</v>
      </c>
      <c r="D2366" s="121">
        <v>1757151</v>
      </c>
      <c r="E2366" s="121">
        <v>878575</v>
      </c>
    </row>
    <row r="2367" spans="1:5">
      <c r="A2367" s="120" t="s">
        <v>208</v>
      </c>
      <c r="B2367" s="120">
        <v>3096400</v>
      </c>
      <c r="C2367" s="120" t="s">
        <v>2509</v>
      </c>
      <c r="D2367" s="121">
        <v>219804</v>
      </c>
      <c r="E2367" s="121">
        <v>109902</v>
      </c>
    </row>
    <row r="2368" spans="1:5">
      <c r="A2368" s="120" t="s">
        <v>208</v>
      </c>
      <c r="B2368" s="120">
        <v>235700</v>
      </c>
      <c r="C2368" s="120" t="s">
        <v>2619</v>
      </c>
      <c r="D2368" s="121">
        <v>74012</v>
      </c>
      <c r="E2368" s="121">
        <v>37006</v>
      </c>
    </row>
    <row r="2369" spans="1:5">
      <c r="A2369" s="120" t="s">
        <v>208</v>
      </c>
      <c r="B2369" s="120">
        <v>235800</v>
      </c>
      <c r="C2369" s="120" t="s">
        <v>2629</v>
      </c>
      <c r="D2369" s="121">
        <v>1483970</v>
      </c>
      <c r="E2369" s="121">
        <v>741985</v>
      </c>
    </row>
    <row r="2370" spans="1:5">
      <c r="A2370" s="120" t="s">
        <v>208</v>
      </c>
      <c r="B2370" s="120">
        <v>236100</v>
      </c>
      <c r="C2370" s="120" t="s">
        <v>2682</v>
      </c>
      <c r="D2370" s="121">
        <v>531043</v>
      </c>
      <c r="E2370" s="121">
        <v>265521</v>
      </c>
    </row>
    <row r="2371" spans="1:5">
      <c r="A2371" s="120" t="s">
        <v>208</v>
      </c>
      <c r="B2371" s="120">
        <v>1173200</v>
      </c>
      <c r="C2371" s="120" t="s">
        <v>2711</v>
      </c>
      <c r="D2371" s="121">
        <v>328294</v>
      </c>
      <c r="E2371" s="121">
        <v>164147</v>
      </c>
    </row>
    <row r="2372" spans="1:5">
      <c r="A2372" s="120" t="s">
        <v>208</v>
      </c>
      <c r="B2372" s="120">
        <v>400900</v>
      </c>
      <c r="C2372" s="120" t="s">
        <v>2771</v>
      </c>
      <c r="D2372" s="121">
        <v>561010</v>
      </c>
      <c r="E2372" s="121">
        <v>280505</v>
      </c>
    </row>
    <row r="2373" spans="1:5">
      <c r="A2373" s="120" t="s">
        <v>208</v>
      </c>
      <c r="B2373" s="120">
        <v>1037400</v>
      </c>
      <c r="C2373" s="120" t="s">
        <v>2786</v>
      </c>
      <c r="D2373" s="121">
        <v>5159002</v>
      </c>
      <c r="E2373" s="121">
        <v>2579501</v>
      </c>
    </row>
    <row r="2374" spans="1:5">
      <c r="A2374" s="120" t="s">
        <v>208</v>
      </c>
      <c r="B2374" s="120">
        <v>236500</v>
      </c>
      <c r="C2374" s="120" t="s">
        <v>2860</v>
      </c>
      <c r="D2374" s="121">
        <v>807630</v>
      </c>
      <c r="E2374" s="121">
        <v>403815</v>
      </c>
    </row>
    <row r="2375" spans="1:5">
      <c r="A2375" s="120" t="s">
        <v>208</v>
      </c>
      <c r="B2375" s="120">
        <v>236200</v>
      </c>
      <c r="C2375" s="120" t="s">
        <v>2861</v>
      </c>
      <c r="D2375" s="121">
        <v>4640122</v>
      </c>
      <c r="E2375" s="121">
        <v>2320061</v>
      </c>
    </row>
    <row r="2376" spans="1:5">
      <c r="A2376" s="120" t="s">
        <v>208</v>
      </c>
      <c r="B2376" s="120">
        <v>2238100</v>
      </c>
      <c r="C2376" s="120" t="s">
        <v>2862</v>
      </c>
      <c r="D2376" s="121">
        <v>375857</v>
      </c>
      <c r="E2376" s="121">
        <v>187928</v>
      </c>
    </row>
    <row r="2377" spans="1:5">
      <c r="A2377" s="120" t="s">
        <v>208</v>
      </c>
      <c r="B2377" s="120">
        <v>239300</v>
      </c>
      <c r="C2377" s="120" t="s">
        <v>2863</v>
      </c>
      <c r="D2377" s="121">
        <v>666447</v>
      </c>
      <c r="E2377" s="121">
        <v>333223</v>
      </c>
    </row>
    <row r="2378" spans="1:5">
      <c r="A2378" s="120" t="s">
        <v>208</v>
      </c>
      <c r="B2378" s="120">
        <v>554100</v>
      </c>
      <c r="C2378" s="120" t="s">
        <v>2864</v>
      </c>
      <c r="D2378" s="121">
        <v>2832620</v>
      </c>
      <c r="E2378" s="121">
        <v>1416310</v>
      </c>
    </row>
    <row r="2379" spans="1:5">
      <c r="A2379" s="120" t="s">
        <v>208</v>
      </c>
      <c r="B2379" s="120">
        <v>236700</v>
      </c>
      <c r="C2379" s="120" t="s">
        <v>2865</v>
      </c>
      <c r="D2379" s="121">
        <v>3518533</v>
      </c>
      <c r="E2379" s="121">
        <v>1759266</v>
      </c>
    </row>
    <row r="2380" spans="1:5">
      <c r="A2380" s="120" t="s">
        <v>208</v>
      </c>
      <c r="B2380" s="120">
        <v>236000</v>
      </c>
      <c r="C2380" s="120" t="s">
        <v>2866</v>
      </c>
      <c r="D2380" s="121">
        <v>9088962</v>
      </c>
      <c r="E2380" s="121">
        <v>4544481</v>
      </c>
    </row>
    <row r="2381" spans="1:5">
      <c r="A2381" s="120" t="s">
        <v>208</v>
      </c>
      <c r="B2381" s="120">
        <v>526300</v>
      </c>
      <c r="C2381" s="120" t="s">
        <v>2867</v>
      </c>
      <c r="D2381" s="121">
        <v>1072094</v>
      </c>
      <c r="E2381" s="121">
        <v>536047</v>
      </c>
    </row>
    <row r="2382" spans="1:5">
      <c r="A2382" s="120" t="s">
        <v>208</v>
      </c>
      <c r="B2382" s="120">
        <v>239100</v>
      </c>
      <c r="C2382" s="120" t="s">
        <v>2895</v>
      </c>
      <c r="D2382" s="121">
        <v>212893</v>
      </c>
      <c r="E2382" s="121">
        <v>106446</v>
      </c>
    </row>
    <row r="2383" spans="1:5">
      <c r="A2383" s="120" t="s">
        <v>208</v>
      </c>
      <c r="B2383" s="120">
        <v>983100</v>
      </c>
      <c r="C2383" s="120" t="s">
        <v>2901</v>
      </c>
      <c r="D2383" s="121">
        <v>108435</v>
      </c>
      <c r="E2383" s="121">
        <v>54217</v>
      </c>
    </row>
    <row r="2384" spans="1:5">
      <c r="A2384" s="120" t="s">
        <v>208</v>
      </c>
      <c r="B2384" s="120">
        <v>795400</v>
      </c>
      <c r="C2384" s="120" t="s">
        <v>3121</v>
      </c>
      <c r="D2384" s="121">
        <v>4802575</v>
      </c>
      <c r="E2384" s="121">
        <v>2401287</v>
      </c>
    </row>
    <row r="2385" spans="1:5">
      <c r="A2385" s="120" t="s">
        <v>208</v>
      </c>
      <c r="B2385" s="120">
        <v>236900</v>
      </c>
      <c r="C2385" s="120" t="s">
        <v>3139</v>
      </c>
      <c r="D2385" s="121">
        <v>1046302</v>
      </c>
      <c r="E2385" s="121">
        <v>523151</v>
      </c>
    </row>
    <row r="2386" spans="1:5">
      <c r="A2386" s="120" t="s">
        <v>208</v>
      </c>
      <c r="B2386" s="120">
        <v>237000</v>
      </c>
      <c r="C2386" s="120" t="s">
        <v>3150</v>
      </c>
      <c r="D2386" s="121">
        <v>3021425</v>
      </c>
      <c r="E2386" s="121">
        <v>1510712</v>
      </c>
    </row>
    <row r="2387" spans="1:5">
      <c r="A2387" s="120" t="s">
        <v>208</v>
      </c>
      <c r="B2387" s="120">
        <v>238500</v>
      </c>
      <c r="C2387" s="120" t="s">
        <v>3199</v>
      </c>
      <c r="D2387" s="121">
        <v>1355409</v>
      </c>
      <c r="E2387" s="121">
        <v>677704</v>
      </c>
    </row>
    <row r="2388" spans="1:5">
      <c r="A2388" s="120" t="s">
        <v>208</v>
      </c>
      <c r="B2388" s="120">
        <v>575900</v>
      </c>
      <c r="C2388" s="120" t="s">
        <v>3224</v>
      </c>
      <c r="D2388" s="121">
        <v>192242</v>
      </c>
      <c r="E2388" s="121">
        <v>96121</v>
      </c>
    </row>
    <row r="2389" spans="1:5">
      <c r="A2389" s="120" t="s">
        <v>208</v>
      </c>
      <c r="B2389" s="120">
        <v>1232800</v>
      </c>
      <c r="C2389" s="120" t="s">
        <v>3231</v>
      </c>
      <c r="D2389" s="121">
        <v>388538</v>
      </c>
      <c r="E2389" s="121">
        <v>194269</v>
      </c>
    </row>
    <row r="2390" spans="1:5">
      <c r="A2390" s="120" t="s">
        <v>208</v>
      </c>
      <c r="B2390" s="120">
        <v>4157600</v>
      </c>
      <c r="C2390" s="120" t="s">
        <v>3245</v>
      </c>
      <c r="D2390" s="121">
        <v>160801</v>
      </c>
      <c r="E2390" s="121">
        <v>80400</v>
      </c>
    </row>
    <row r="2391" spans="1:5">
      <c r="A2391" s="120" t="s">
        <v>208</v>
      </c>
      <c r="B2391" s="120">
        <v>999200</v>
      </c>
      <c r="C2391" s="120" t="s">
        <v>3255</v>
      </c>
      <c r="D2391" s="121">
        <v>111319</v>
      </c>
      <c r="E2391" s="121">
        <v>55659</v>
      </c>
    </row>
    <row r="2392" spans="1:5">
      <c r="A2392" s="120" t="s">
        <v>208</v>
      </c>
      <c r="B2392" s="120">
        <v>553500</v>
      </c>
      <c r="C2392" s="120" t="s">
        <v>3539</v>
      </c>
      <c r="D2392" s="121">
        <v>481263</v>
      </c>
      <c r="E2392" s="121">
        <v>240631</v>
      </c>
    </row>
    <row r="2393" spans="1:5">
      <c r="A2393" s="120" t="s">
        <v>208</v>
      </c>
      <c r="B2393" s="120">
        <v>677500</v>
      </c>
      <c r="C2393" s="120" t="s">
        <v>3654</v>
      </c>
      <c r="D2393" s="121">
        <v>161267</v>
      </c>
      <c r="E2393" s="121">
        <v>80633</v>
      </c>
    </row>
    <row r="2394" spans="1:5">
      <c r="A2394" s="120" t="s">
        <v>208</v>
      </c>
      <c r="B2394" s="120">
        <v>869400</v>
      </c>
      <c r="C2394" s="120" t="s">
        <v>3667</v>
      </c>
      <c r="D2394" s="121">
        <v>11388948</v>
      </c>
      <c r="E2394" s="121">
        <v>5694474</v>
      </c>
    </row>
    <row r="2395" spans="1:5">
      <c r="A2395" s="120" t="s">
        <v>208</v>
      </c>
      <c r="B2395" s="120">
        <v>4271800</v>
      </c>
      <c r="C2395" s="120" t="s">
        <v>3674</v>
      </c>
      <c r="D2395" s="121">
        <v>151473</v>
      </c>
      <c r="E2395" s="121">
        <v>75736</v>
      </c>
    </row>
    <row r="2396" spans="1:5">
      <c r="A2396" s="120" t="s">
        <v>208</v>
      </c>
      <c r="B2396" s="120">
        <v>525200</v>
      </c>
      <c r="C2396" s="120" t="s">
        <v>3715</v>
      </c>
      <c r="D2396" s="121">
        <v>1950916</v>
      </c>
      <c r="E2396" s="121">
        <v>975458</v>
      </c>
    </row>
    <row r="2397" spans="1:5">
      <c r="A2397" s="120" t="s">
        <v>208</v>
      </c>
      <c r="B2397" s="120">
        <v>233500</v>
      </c>
      <c r="C2397" s="120" t="s">
        <v>3725</v>
      </c>
      <c r="D2397" s="121">
        <v>1272243</v>
      </c>
      <c r="E2397" s="121">
        <v>636121</v>
      </c>
    </row>
    <row r="2398" spans="1:5">
      <c r="A2398" s="120" t="s">
        <v>208</v>
      </c>
      <c r="B2398" s="120">
        <v>237300</v>
      </c>
      <c r="C2398" s="120" t="s">
        <v>3747</v>
      </c>
      <c r="D2398" s="121">
        <v>2629500</v>
      </c>
      <c r="E2398" s="121">
        <v>1314750</v>
      </c>
    </row>
    <row r="2399" spans="1:5">
      <c r="A2399" s="120" t="s">
        <v>208</v>
      </c>
      <c r="B2399" s="120">
        <v>237900</v>
      </c>
      <c r="C2399" s="120" t="s">
        <v>3824</v>
      </c>
      <c r="D2399" s="121">
        <v>1357136</v>
      </c>
      <c r="E2399" s="121">
        <v>678568</v>
      </c>
    </row>
    <row r="2400" spans="1:5">
      <c r="A2400" s="120" t="s">
        <v>208</v>
      </c>
      <c r="B2400" s="120">
        <v>238000</v>
      </c>
      <c r="C2400" s="120" t="s">
        <v>3841</v>
      </c>
      <c r="D2400" s="121">
        <v>1661096</v>
      </c>
      <c r="E2400" s="121">
        <v>830548</v>
      </c>
    </row>
    <row r="2401" spans="1:5">
      <c r="A2401" s="120" t="s">
        <v>208</v>
      </c>
      <c r="B2401" s="120">
        <v>238200</v>
      </c>
      <c r="C2401" s="120" t="s">
        <v>3846</v>
      </c>
      <c r="D2401" s="121">
        <v>2167063</v>
      </c>
      <c r="E2401" s="121">
        <v>1083531</v>
      </c>
    </row>
    <row r="2402" spans="1:5">
      <c r="A2402" s="120" t="s">
        <v>208</v>
      </c>
      <c r="B2402" s="120">
        <v>553300</v>
      </c>
      <c r="C2402" s="120" t="s">
        <v>3847</v>
      </c>
      <c r="D2402" s="121">
        <v>4580520</v>
      </c>
      <c r="E2402" s="121">
        <v>2290260</v>
      </c>
    </row>
    <row r="2403" spans="1:5">
      <c r="A2403" s="120" t="s">
        <v>208</v>
      </c>
      <c r="B2403" s="120">
        <v>553700</v>
      </c>
      <c r="C2403" s="120" t="s">
        <v>4030</v>
      </c>
      <c r="D2403" s="121">
        <v>1873482</v>
      </c>
      <c r="E2403" s="121">
        <v>936741</v>
      </c>
    </row>
    <row r="2404" spans="1:5">
      <c r="A2404" s="120" t="s">
        <v>208</v>
      </c>
      <c r="B2404" s="120">
        <v>237500</v>
      </c>
      <c r="C2404" s="120" t="s">
        <v>4117</v>
      </c>
      <c r="D2404" s="121">
        <v>1644234</v>
      </c>
      <c r="E2404" s="121">
        <v>822117</v>
      </c>
    </row>
    <row r="2405" spans="1:5">
      <c r="A2405" s="120" t="s">
        <v>208</v>
      </c>
      <c r="B2405" s="120">
        <v>234200</v>
      </c>
      <c r="C2405" s="120" t="s">
        <v>4164</v>
      </c>
      <c r="D2405" s="121">
        <v>2645045</v>
      </c>
      <c r="E2405" s="121">
        <v>1322522</v>
      </c>
    </row>
    <row r="2406" spans="1:5">
      <c r="A2406" s="120" t="s">
        <v>208</v>
      </c>
      <c r="B2406" s="120">
        <v>237700</v>
      </c>
      <c r="C2406" s="120" t="s">
        <v>4166</v>
      </c>
      <c r="D2406" s="121">
        <v>7821764</v>
      </c>
      <c r="E2406" s="121">
        <v>3910882</v>
      </c>
    </row>
    <row r="2407" spans="1:5">
      <c r="A2407" s="120" t="s">
        <v>208</v>
      </c>
      <c r="B2407" s="120">
        <v>553400</v>
      </c>
      <c r="C2407" s="120" t="s">
        <v>4167</v>
      </c>
      <c r="D2407" s="121">
        <v>3055197</v>
      </c>
      <c r="E2407" s="121">
        <v>1527598</v>
      </c>
    </row>
    <row r="2408" spans="1:5">
      <c r="A2408" s="120" t="s">
        <v>208</v>
      </c>
      <c r="B2408" s="120">
        <v>2260500</v>
      </c>
      <c r="C2408" s="120" t="s">
        <v>4241</v>
      </c>
      <c r="D2408" s="121">
        <v>1272165</v>
      </c>
      <c r="E2408" s="121">
        <v>636082</v>
      </c>
    </row>
    <row r="2409" spans="1:5">
      <c r="A2409" s="120" t="s">
        <v>208</v>
      </c>
      <c r="B2409" s="120">
        <v>2514100</v>
      </c>
      <c r="C2409" s="120" t="s">
        <v>4287</v>
      </c>
      <c r="D2409" s="121">
        <v>42315</v>
      </c>
      <c r="E2409" s="121">
        <v>21157</v>
      </c>
    </row>
    <row r="2410" spans="1:5">
      <c r="A2410" s="120" t="s">
        <v>208</v>
      </c>
      <c r="B2410" s="120">
        <v>238600</v>
      </c>
      <c r="C2410" s="120" t="s">
        <v>4508</v>
      </c>
      <c r="D2410" s="121">
        <v>17458</v>
      </c>
      <c r="E2410" s="121">
        <v>8729</v>
      </c>
    </row>
    <row r="2411" spans="1:5">
      <c r="A2411" s="120" t="s">
        <v>208</v>
      </c>
      <c r="B2411" s="120">
        <v>406900</v>
      </c>
      <c r="C2411" s="120" t="s">
        <v>4641</v>
      </c>
      <c r="D2411" s="121">
        <v>864154</v>
      </c>
      <c r="E2411" s="121">
        <v>432077</v>
      </c>
    </row>
    <row r="2412" spans="1:5">
      <c r="A2412" s="120" t="s">
        <v>208</v>
      </c>
      <c r="B2412" s="120">
        <v>238800</v>
      </c>
      <c r="C2412" s="120" t="s">
        <v>4642</v>
      </c>
      <c r="D2412" s="121">
        <v>7453951</v>
      </c>
      <c r="E2412" s="121">
        <v>3726975</v>
      </c>
    </row>
    <row r="2413" spans="1:5">
      <c r="A2413" s="120" t="s">
        <v>208</v>
      </c>
      <c r="B2413" s="120">
        <v>238900</v>
      </c>
      <c r="C2413" s="120" t="s">
        <v>4643</v>
      </c>
      <c r="D2413" s="121">
        <v>1434554</v>
      </c>
      <c r="E2413" s="121">
        <v>717277</v>
      </c>
    </row>
    <row r="2414" spans="1:5">
      <c r="A2414" s="120" t="s">
        <v>208</v>
      </c>
      <c r="B2414" s="120">
        <v>396900</v>
      </c>
      <c r="C2414" s="120" t="s">
        <v>4644</v>
      </c>
      <c r="D2414" s="121">
        <v>25794123</v>
      </c>
      <c r="E2414" s="121">
        <v>12897061</v>
      </c>
    </row>
    <row r="2415" spans="1:5">
      <c r="A2415" s="120" t="s">
        <v>208</v>
      </c>
      <c r="B2415" s="120">
        <v>237100</v>
      </c>
      <c r="C2415" s="120" t="s">
        <v>4683</v>
      </c>
      <c r="D2415" s="121">
        <v>1138110</v>
      </c>
      <c r="E2415" s="121">
        <v>569055</v>
      </c>
    </row>
    <row r="2416" spans="1:5">
      <c r="A2416" s="120" t="s">
        <v>208</v>
      </c>
      <c r="B2416" s="120">
        <v>234500</v>
      </c>
      <c r="C2416" s="120" t="s">
        <v>4715</v>
      </c>
      <c r="D2416" s="121">
        <v>5005202</v>
      </c>
      <c r="E2416" s="121">
        <v>2502601</v>
      </c>
    </row>
    <row r="2417" spans="1:5">
      <c r="A2417" s="120" t="s">
        <v>208</v>
      </c>
      <c r="B2417" s="120">
        <v>235000</v>
      </c>
      <c r="C2417" s="120" t="s">
        <v>4840</v>
      </c>
      <c r="D2417" s="121">
        <v>454539</v>
      </c>
      <c r="E2417" s="121">
        <v>227269</v>
      </c>
    </row>
    <row r="2418" spans="1:5">
      <c r="A2418" s="120" t="s">
        <v>208</v>
      </c>
      <c r="B2418" s="120">
        <v>3921400</v>
      </c>
      <c r="C2418" s="120" t="s">
        <v>5010</v>
      </c>
      <c r="D2418" s="121">
        <v>105200</v>
      </c>
      <c r="E2418" s="121">
        <v>52600</v>
      </c>
    </row>
    <row r="2419" spans="1:5">
      <c r="A2419" s="120" t="s">
        <v>208</v>
      </c>
      <c r="B2419" s="120">
        <v>239400</v>
      </c>
      <c r="C2419" s="120" t="s">
        <v>5049</v>
      </c>
      <c r="D2419" s="121">
        <v>5696956</v>
      </c>
      <c r="E2419" s="121">
        <v>2848478</v>
      </c>
    </row>
    <row r="2420" spans="1:5">
      <c r="A2420" s="240" t="s">
        <v>192</v>
      </c>
      <c r="B2420" s="240">
        <v>247700</v>
      </c>
      <c r="C2420" s="240" t="s">
        <v>193</v>
      </c>
      <c r="D2420" s="241">
        <v>539820</v>
      </c>
      <c r="E2420" s="241">
        <v>269910</v>
      </c>
    </row>
    <row r="2421" spans="1:5">
      <c r="A2421" s="240" t="s">
        <v>192</v>
      </c>
      <c r="B2421" s="240">
        <v>4037500</v>
      </c>
      <c r="C2421" s="240" t="s">
        <v>230</v>
      </c>
      <c r="D2421" s="241">
        <v>524704</v>
      </c>
      <c r="E2421" s="241">
        <v>262352</v>
      </c>
    </row>
    <row r="2422" spans="1:5">
      <c r="A2422" s="240" t="s">
        <v>192</v>
      </c>
      <c r="B2422" s="240">
        <v>4212100</v>
      </c>
      <c r="C2422" s="240" t="s">
        <v>248</v>
      </c>
      <c r="D2422" s="241">
        <v>84787</v>
      </c>
      <c r="E2422" s="241">
        <v>42393</v>
      </c>
    </row>
    <row r="2423" spans="1:5">
      <c r="A2423" s="240" t="s">
        <v>192</v>
      </c>
      <c r="B2423" s="240">
        <v>2309100</v>
      </c>
      <c r="C2423" s="240" t="s">
        <v>382</v>
      </c>
      <c r="D2423" s="241">
        <v>58724</v>
      </c>
      <c r="E2423" s="241">
        <v>29362</v>
      </c>
    </row>
    <row r="2424" spans="1:5">
      <c r="A2424" s="240" t="s">
        <v>192</v>
      </c>
      <c r="B2424" s="240">
        <v>4174800</v>
      </c>
      <c r="C2424" s="240" t="s">
        <v>407</v>
      </c>
      <c r="D2424" s="241">
        <v>244354</v>
      </c>
      <c r="E2424" s="241">
        <v>122177</v>
      </c>
    </row>
    <row r="2425" spans="1:5">
      <c r="A2425" s="240" t="s">
        <v>192</v>
      </c>
      <c r="B2425" s="240">
        <v>163200</v>
      </c>
      <c r="C2425" s="240" t="s">
        <v>448</v>
      </c>
      <c r="D2425" s="241">
        <v>19160</v>
      </c>
      <c r="E2425" s="241">
        <v>9580</v>
      </c>
    </row>
    <row r="2426" spans="1:5">
      <c r="A2426" s="240" t="s">
        <v>192</v>
      </c>
      <c r="B2426" s="240">
        <v>3616300</v>
      </c>
      <c r="C2426" s="240" t="s">
        <v>581</v>
      </c>
      <c r="D2426" s="241">
        <v>503111</v>
      </c>
      <c r="E2426" s="241">
        <v>251555</v>
      </c>
    </row>
    <row r="2427" spans="1:5">
      <c r="A2427" s="240" t="s">
        <v>192</v>
      </c>
      <c r="B2427" s="240">
        <v>244900</v>
      </c>
      <c r="C2427" s="240" t="s">
        <v>583</v>
      </c>
      <c r="D2427" s="241">
        <v>1391760</v>
      </c>
      <c r="E2427" s="241">
        <v>695880</v>
      </c>
    </row>
    <row r="2428" spans="1:5">
      <c r="A2428" s="240" t="s">
        <v>192</v>
      </c>
      <c r="B2428" s="240">
        <v>1320800</v>
      </c>
      <c r="C2428" s="240" t="s">
        <v>607</v>
      </c>
      <c r="D2428" s="241">
        <v>360668</v>
      </c>
      <c r="E2428" s="241">
        <v>180334</v>
      </c>
    </row>
    <row r="2429" spans="1:5">
      <c r="A2429" s="240" t="s">
        <v>192</v>
      </c>
      <c r="B2429" s="240">
        <v>4255700</v>
      </c>
      <c r="C2429" s="240" t="s">
        <v>770</v>
      </c>
      <c r="D2429" s="241">
        <v>240473</v>
      </c>
      <c r="E2429" s="241">
        <v>120236</v>
      </c>
    </row>
    <row r="2430" spans="1:5">
      <c r="A2430" s="240" t="s">
        <v>192</v>
      </c>
      <c r="B2430" s="240">
        <v>3066300</v>
      </c>
      <c r="C2430" s="240" t="s">
        <v>831</v>
      </c>
      <c r="D2430" s="241">
        <v>333687</v>
      </c>
      <c r="E2430" s="241">
        <v>166843</v>
      </c>
    </row>
    <row r="2431" spans="1:5">
      <c r="A2431" s="240" t="s">
        <v>192</v>
      </c>
      <c r="B2431" s="240">
        <v>245000</v>
      </c>
      <c r="C2431" s="240" t="s">
        <v>909</v>
      </c>
      <c r="D2431" s="241">
        <v>216452</v>
      </c>
      <c r="E2431" s="241">
        <v>108226</v>
      </c>
    </row>
    <row r="2432" spans="1:5">
      <c r="A2432" s="240" t="s">
        <v>192</v>
      </c>
      <c r="B2432" s="240">
        <v>553200</v>
      </c>
      <c r="C2432" s="240" t="s">
        <v>932</v>
      </c>
      <c r="D2432" s="241">
        <v>206430</v>
      </c>
      <c r="E2432" s="241">
        <v>103215</v>
      </c>
    </row>
    <row r="2433" spans="1:5">
      <c r="A2433" s="240" t="s">
        <v>192</v>
      </c>
      <c r="B2433" s="240">
        <v>4152200</v>
      </c>
      <c r="C2433" s="240" t="s">
        <v>983</v>
      </c>
      <c r="D2433" s="241">
        <v>96621</v>
      </c>
      <c r="E2433" s="241">
        <v>48310</v>
      </c>
    </row>
    <row r="2434" spans="1:5">
      <c r="A2434" s="240" t="s">
        <v>192</v>
      </c>
      <c r="B2434" s="240">
        <v>2313000</v>
      </c>
      <c r="C2434" s="240" t="s">
        <v>991</v>
      </c>
      <c r="D2434" s="241">
        <v>37739</v>
      </c>
      <c r="E2434" s="241">
        <v>18869</v>
      </c>
    </row>
    <row r="2435" spans="1:5">
      <c r="A2435" s="240" t="s">
        <v>192</v>
      </c>
      <c r="B2435" s="240">
        <v>2266400</v>
      </c>
      <c r="C2435" s="240" t="s">
        <v>1033</v>
      </c>
      <c r="D2435" s="241">
        <v>242288</v>
      </c>
      <c r="E2435" s="241">
        <v>121144</v>
      </c>
    </row>
    <row r="2436" spans="1:5">
      <c r="A2436" s="240" t="s">
        <v>192</v>
      </c>
      <c r="B2436" s="240">
        <v>3070200</v>
      </c>
      <c r="C2436" s="240" t="s">
        <v>1036</v>
      </c>
      <c r="D2436" s="241">
        <v>112354</v>
      </c>
      <c r="E2436" s="241">
        <v>56177</v>
      </c>
    </row>
    <row r="2437" spans="1:5">
      <c r="A2437" s="240" t="s">
        <v>192</v>
      </c>
      <c r="B2437" s="240">
        <v>245300</v>
      </c>
      <c r="C2437" s="240" t="s">
        <v>1043</v>
      </c>
      <c r="D2437" s="241">
        <v>1766287</v>
      </c>
      <c r="E2437" s="241">
        <v>883143</v>
      </c>
    </row>
    <row r="2438" spans="1:5">
      <c r="A2438" s="240" t="s">
        <v>192</v>
      </c>
      <c r="B2438" s="240">
        <v>4218400</v>
      </c>
      <c r="C2438" s="240" t="s">
        <v>1149</v>
      </c>
      <c r="D2438" s="241">
        <v>153715</v>
      </c>
      <c r="E2438" s="241">
        <v>76857</v>
      </c>
    </row>
    <row r="2439" spans="1:5">
      <c r="A2439" s="240" t="s">
        <v>192</v>
      </c>
      <c r="B2439" s="240">
        <v>2497500</v>
      </c>
      <c r="C2439" s="240" t="s">
        <v>1182</v>
      </c>
      <c r="D2439" s="241">
        <v>75280</v>
      </c>
      <c r="E2439" s="241">
        <v>37640</v>
      </c>
    </row>
    <row r="2440" spans="1:5">
      <c r="A2440" s="240" t="s">
        <v>192</v>
      </c>
      <c r="B2440" s="240">
        <v>250000</v>
      </c>
      <c r="C2440" s="240" t="s">
        <v>1266</v>
      </c>
      <c r="D2440" s="241">
        <v>2518807</v>
      </c>
      <c r="E2440" s="241">
        <v>1259403</v>
      </c>
    </row>
    <row r="2441" spans="1:5">
      <c r="A2441" s="240" t="s">
        <v>192</v>
      </c>
      <c r="B2441" s="240">
        <v>245600</v>
      </c>
      <c r="C2441" s="240" t="s">
        <v>1295</v>
      </c>
      <c r="D2441" s="241">
        <v>4385319</v>
      </c>
      <c r="E2441" s="241">
        <v>2192659</v>
      </c>
    </row>
    <row r="2442" spans="1:5">
      <c r="A2442" s="240" t="s">
        <v>192</v>
      </c>
      <c r="B2442" s="240">
        <v>246700</v>
      </c>
      <c r="C2442" s="240" t="s">
        <v>1327</v>
      </c>
      <c r="D2442" s="241">
        <v>52627</v>
      </c>
      <c r="E2442" s="241">
        <v>26313</v>
      </c>
    </row>
    <row r="2443" spans="1:5">
      <c r="A2443" s="240" t="s">
        <v>192</v>
      </c>
      <c r="B2443" s="240">
        <v>2361600</v>
      </c>
      <c r="C2443" s="240" t="s">
        <v>1329</v>
      </c>
      <c r="D2443" s="241">
        <v>1519727</v>
      </c>
      <c r="E2443" s="241">
        <v>759863</v>
      </c>
    </row>
    <row r="2444" spans="1:5">
      <c r="A2444" s="240" t="s">
        <v>192</v>
      </c>
      <c r="B2444" s="240">
        <v>245700</v>
      </c>
      <c r="C2444" s="240" t="s">
        <v>1333</v>
      </c>
      <c r="D2444" s="241">
        <v>61962</v>
      </c>
      <c r="E2444" s="241">
        <v>30981</v>
      </c>
    </row>
    <row r="2445" spans="1:5">
      <c r="A2445" s="240" t="s">
        <v>192</v>
      </c>
      <c r="B2445" s="240">
        <v>245800</v>
      </c>
      <c r="C2445" s="240" t="s">
        <v>1369</v>
      </c>
      <c r="D2445" s="241">
        <v>334857</v>
      </c>
      <c r="E2445" s="241">
        <v>167428</v>
      </c>
    </row>
    <row r="2446" spans="1:5">
      <c r="A2446" s="240" t="s">
        <v>192</v>
      </c>
      <c r="B2446" s="240">
        <v>470700</v>
      </c>
      <c r="C2446" s="240" t="s">
        <v>1373</v>
      </c>
      <c r="D2446" s="241">
        <v>88666</v>
      </c>
      <c r="E2446" s="241">
        <v>44333</v>
      </c>
    </row>
    <row r="2447" spans="1:5">
      <c r="A2447" s="240" t="s">
        <v>192</v>
      </c>
      <c r="B2447" s="240">
        <v>2068200</v>
      </c>
      <c r="C2447" s="240" t="s">
        <v>1375</v>
      </c>
      <c r="D2447" s="241">
        <v>492010</v>
      </c>
      <c r="E2447" s="241">
        <v>246005</v>
      </c>
    </row>
    <row r="2448" spans="1:5">
      <c r="A2448" s="240" t="s">
        <v>192</v>
      </c>
      <c r="B2448" s="240">
        <v>245900</v>
      </c>
      <c r="C2448" s="240" t="s">
        <v>1392</v>
      </c>
      <c r="D2448" s="241">
        <v>2638696</v>
      </c>
      <c r="E2448" s="241">
        <v>1319348</v>
      </c>
    </row>
    <row r="2449" spans="1:5">
      <c r="A2449" s="240" t="s">
        <v>192</v>
      </c>
      <c r="B2449" s="240">
        <v>246000</v>
      </c>
      <c r="C2449" s="240" t="s">
        <v>1402</v>
      </c>
      <c r="D2449" s="241">
        <v>1067399</v>
      </c>
      <c r="E2449" s="241">
        <v>533699</v>
      </c>
    </row>
    <row r="2450" spans="1:5">
      <c r="A2450" s="240" t="s">
        <v>192</v>
      </c>
      <c r="B2450" s="240">
        <v>246100</v>
      </c>
      <c r="C2450" s="240" t="s">
        <v>1543</v>
      </c>
      <c r="D2450" s="241">
        <v>2470201</v>
      </c>
      <c r="E2450" s="241">
        <v>1235100</v>
      </c>
    </row>
    <row r="2451" spans="1:5">
      <c r="A2451" s="240" t="s">
        <v>192</v>
      </c>
      <c r="B2451" s="240">
        <v>4247400</v>
      </c>
      <c r="C2451" s="240" t="s">
        <v>1556</v>
      </c>
      <c r="D2451" s="241">
        <v>30499</v>
      </c>
      <c r="E2451" s="241">
        <v>15249</v>
      </c>
    </row>
    <row r="2452" spans="1:5">
      <c r="A2452" s="240" t="s">
        <v>192</v>
      </c>
      <c r="B2452" s="240">
        <v>886200</v>
      </c>
      <c r="C2452" s="240" t="s">
        <v>1562</v>
      </c>
      <c r="D2452" s="241">
        <v>1651321</v>
      </c>
      <c r="E2452" s="241">
        <v>825660</v>
      </c>
    </row>
    <row r="2453" spans="1:5">
      <c r="A2453" s="240" t="s">
        <v>192</v>
      </c>
      <c r="B2453" s="240">
        <v>3916300</v>
      </c>
      <c r="C2453" s="240" t="s">
        <v>1611</v>
      </c>
      <c r="D2453" s="241">
        <v>87102</v>
      </c>
      <c r="E2453" s="241">
        <v>43551</v>
      </c>
    </row>
    <row r="2454" spans="1:5">
      <c r="A2454" s="240" t="s">
        <v>192</v>
      </c>
      <c r="B2454" s="240">
        <v>246200</v>
      </c>
      <c r="C2454" s="240" t="s">
        <v>1614</v>
      </c>
      <c r="D2454" s="241">
        <v>31134</v>
      </c>
      <c r="E2454" s="241">
        <v>15567</v>
      </c>
    </row>
    <row r="2455" spans="1:5">
      <c r="A2455" s="240" t="s">
        <v>192</v>
      </c>
      <c r="B2455" s="240">
        <v>2564700</v>
      </c>
      <c r="C2455" s="240" t="s">
        <v>1634</v>
      </c>
      <c r="D2455" s="241">
        <v>269098</v>
      </c>
      <c r="E2455" s="241">
        <v>134549</v>
      </c>
    </row>
    <row r="2456" spans="1:5">
      <c r="A2456" s="240" t="s">
        <v>192</v>
      </c>
      <c r="B2456" s="240">
        <v>246300</v>
      </c>
      <c r="C2456" s="240" t="s">
        <v>1700</v>
      </c>
      <c r="D2456" s="241">
        <v>1850723</v>
      </c>
      <c r="E2456" s="241">
        <v>925361</v>
      </c>
    </row>
    <row r="2457" spans="1:5">
      <c r="A2457" s="240" t="s">
        <v>192</v>
      </c>
      <c r="B2457" s="240">
        <v>4173900</v>
      </c>
      <c r="C2457" s="240" t="s">
        <v>1710</v>
      </c>
      <c r="D2457" s="241">
        <v>27103</v>
      </c>
      <c r="E2457" s="241">
        <v>13551</v>
      </c>
    </row>
    <row r="2458" spans="1:5">
      <c r="A2458" s="240" t="s">
        <v>192</v>
      </c>
      <c r="B2458" s="240">
        <v>246400</v>
      </c>
      <c r="C2458" s="240" t="s">
        <v>1787</v>
      </c>
      <c r="D2458" s="241">
        <v>986867</v>
      </c>
      <c r="E2458" s="241">
        <v>493433</v>
      </c>
    </row>
    <row r="2459" spans="1:5">
      <c r="A2459" s="240" t="s">
        <v>192</v>
      </c>
      <c r="B2459" s="240">
        <v>2056100</v>
      </c>
      <c r="C2459" s="240" t="s">
        <v>1808</v>
      </c>
      <c r="D2459" s="241">
        <v>57399</v>
      </c>
      <c r="E2459" s="241">
        <v>28699</v>
      </c>
    </row>
    <row r="2460" spans="1:5">
      <c r="A2460" s="240" t="s">
        <v>192</v>
      </c>
      <c r="B2460" s="240">
        <v>2124500</v>
      </c>
      <c r="C2460" s="240" t="s">
        <v>1823</v>
      </c>
      <c r="D2460" s="241">
        <v>202194</v>
      </c>
      <c r="E2460" s="241">
        <v>101097</v>
      </c>
    </row>
    <row r="2461" spans="1:5">
      <c r="A2461" s="240" t="s">
        <v>192</v>
      </c>
      <c r="B2461" s="240">
        <v>638900</v>
      </c>
      <c r="C2461" s="240" t="s">
        <v>1918</v>
      </c>
      <c r="D2461" s="241">
        <v>669542</v>
      </c>
      <c r="E2461" s="241">
        <v>334771</v>
      </c>
    </row>
    <row r="2462" spans="1:5">
      <c r="A2462" s="240" t="s">
        <v>192</v>
      </c>
      <c r="B2462" s="240">
        <v>2568500</v>
      </c>
      <c r="C2462" s="240" t="s">
        <v>1931</v>
      </c>
      <c r="D2462" s="241">
        <v>318144</v>
      </c>
      <c r="E2462" s="241">
        <v>159072</v>
      </c>
    </row>
    <row r="2463" spans="1:5">
      <c r="A2463" s="240" t="s">
        <v>192</v>
      </c>
      <c r="B2463" s="240">
        <v>553100</v>
      </c>
      <c r="C2463" s="240" t="s">
        <v>1945</v>
      </c>
      <c r="D2463" s="241">
        <v>113559</v>
      </c>
      <c r="E2463" s="241">
        <v>56779</v>
      </c>
    </row>
    <row r="2464" spans="1:5">
      <c r="A2464" s="240" t="s">
        <v>192</v>
      </c>
      <c r="B2464" s="240">
        <v>908900</v>
      </c>
      <c r="C2464" s="240" t="s">
        <v>2009</v>
      </c>
      <c r="D2464" s="241">
        <v>759488</v>
      </c>
      <c r="E2464" s="241">
        <v>379744</v>
      </c>
    </row>
    <row r="2465" spans="1:5">
      <c r="A2465" s="240" t="s">
        <v>192</v>
      </c>
      <c r="B2465" s="240">
        <v>246600</v>
      </c>
      <c r="C2465" s="240" t="s">
        <v>2018</v>
      </c>
      <c r="D2465" s="241">
        <v>2513580</v>
      </c>
      <c r="E2465" s="241">
        <v>1256790</v>
      </c>
    </row>
    <row r="2466" spans="1:5">
      <c r="A2466" s="240" t="s">
        <v>192</v>
      </c>
      <c r="B2466" s="240">
        <v>4130600</v>
      </c>
      <c r="C2466" s="240" t="s">
        <v>2045</v>
      </c>
      <c r="D2466" s="241">
        <v>136151</v>
      </c>
      <c r="E2466" s="241">
        <v>68075</v>
      </c>
    </row>
    <row r="2467" spans="1:5">
      <c r="A2467" s="240" t="s">
        <v>192</v>
      </c>
      <c r="B2467" s="240">
        <v>826900</v>
      </c>
      <c r="C2467" s="240" t="s">
        <v>2085</v>
      </c>
      <c r="D2467" s="241">
        <v>117910</v>
      </c>
      <c r="E2467" s="241">
        <v>58955</v>
      </c>
    </row>
    <row r="2468" spans="1:5">
      <c r="A2468" s="240" t="s">
        <v>192</v>
      </c>
      <c r="B2468" s="240">
        <v>2277500</v>
      </c>
      <c r="C2468" s="240" t="s">
        <v>2124</v>
      </c>
      <c r="D2468" s="241">
        <v>372084</v>
      </c>
      <c r="E2468" s="241">
        <v>186042</v>
      </c>
    </row>
    <row r="2469" spans="1:5">
      <c r="A2469" s="240" t="s">
        <v>192</v>
      </c>
      <c r="B2469" s="240">
        <v>960700</v>
      </c>
      <c r="C2469" s="240" t="s">
        <v>2124</v>
      </c>
      <c r="D2469" s="241">
        <v>62404</v>
      </c>
      <c r="E2469" s="241">
        <v>31202</v>
      </c>
    </row>
    <row r="2470" spans="1:5">
      <c r="A2470" s="240" t="s">
        <v>192</v>
      </c>
      <c r="B2470" s="240">
        <v>3110900</v>
      </c>
      <c r="C2470" s="240" t="s">
        <v>2125</v>
      </c>
      <c r="D2470" s="241">
        <v>57775</v>
      </c>
      <c r="E2470" s="241">
        <v>28887</v>
      </c>
    </row>
    <row r="2471" spans="1:5">
      <c r="A2471" s="240" t="s">
        <v>192</v>
      </c>
      <c r="B2471" s="240">
        <v>246800</v>
      </c>
      <c r="C2471" s="240" t="s">
        <v>2306</v>
      </c>
      <c r="D2471" s="241">
        <v>2610155</v>
      </c>
      <c r="E2471" s="241">
        <v>1305077</v>
      </c>
    </row>
    <row r="2472" spans="1:5">
      <c r="A2472" s="240" t="s">
        <v>192</v>
      </c>
      <c r="B2472" s="240">
        <v>247300</v>
      </c>
      <c r="C2472" s="240" t="s">
        <v>2365</v>
      </c>
      <c r="D2472" s="241">
        <v>840665</v>
      </c>
      <c r="E2472" s="241">
        <v>420332</v>
      </c>
    </row>
    <row r="2473" spans="1:5">
      <c r="A2473" s="240" t="s">
        <v>192</v>
      </c>
      <c r="B2473" s="240">
        <v>247400</v>
      </c>
      <c r="C2473" s="240" t="s">
        <v>2367</v>
      </c>
      <c r="D2473" s="241">
        <v>409399</v>
      </c>
      <c r="E2473" s="241">
        <v>204699</v>
      </c>
    </row>
    <row r="2474" spans="1:5">
      <c r="A2474" s="240" t="s">
        <v>192</v>
      </c>
      <c r="B2474" s="240">
        <v>247600</v>
      </c>
      <c r="C2474" s="240" t="s">
        <v>2389</v>
      </c>
      <c r="D2474" s="241">
        <v>29970</v>
      </c>
      <c r="E2474" s="241">
        <v>14985</v>
      </c>
    </row>
    <row r="2475" spans="1:5">
      <c r="A2475" s="240" t="s">
        <v>192</v>
      </c>
      <c r="B2475" s="240">
        <v>528800</v>
      </c>
      <c r="C2475" s="240" t="s">
        <v>2410</v>
      </c>
      <c r="D2475" s="241">
        <v>47216</v>
      </c>
      <c r="E2475" s="241">
        <v>23608</v>
      </c>
    </row>
    <row r="2476" spans="1:5">
      <c r="A2476" s="240" t="s">
        <v>192</v>
      </c>
      <c r="B2476" s="240">
        <v>2263400</v>
      </c>
      <c r="C2476" s="240" t="s">
        <v>2441</v>
      </c>
      <c r="D2476" s="241">
        <v>18569</v>
      </c>
      <c r="E2476" s="241">
        <v>9284</v>
      </c>
    </row>
    <row r="2477" spans="1:5">
      <c r="A2477" s="240" t="s">
        <v>192</v>
      </c>
      <c r="B2477" s="240">
        <v>4249500</v>
      </c>
      <c r="C2477" s="240" t="s">
        <v>2503</v>
      </c>
      <c r="D2477" s="241">
        <v>30034</v>
      </c>
      <c r="E2477" s="241">
        <v>15017</v>
      </c>
    </row>
    <row r="2478" spans="1:5">
      <c r="A2478" s="240" t="s">
        <v>192</v>
      </c>
      <c r="B2478" s="240">
        <v>2142200</v>
      </c>
      <c r="C2478" s="240" t="s">
        <v>2531</v>
      </c>
      <c r="D2478" s="241">
        <v>44826</v>
      </c>
      <c r="E2478" s="241">
        <v>22413</v>
      </c>
    </row>
    <row r="2479" spans="1:5">
      <c r="A2479" s="240" t="s">
        <v>192</v>
      </c>
      <c r="B2479" s="240">
        <v>247900</v>
      </c>
      <c r="C2479" s="240" t="s">
        <v>2551</v>
      </c>
      <c r="D2479" s="241">
        <v>2565804</v>
      </c>
      <c r="E2479" s="241">
        <v>1282902</v>
      </c>
    </row>
    <row r="2480" spans="1:5">
      <c r="A2480" s="240" t="s">
        <v>192</v>
      </c>
      <c r="B2480" s="240">
        <v>248000</v>
      </c>
      <c r="C2480" s="240" t="s">
        <v>2552</v>
      </c>
      <c r="D2480" s="241">
        <v>6706309</v>
      </c>
      <c r="E2480" s="241">
        <v>3353154</v>
      </c>
    </row>
    <row r="2481" spans="1:5">
      <c r="A2481" s="240" t="s">
        <v>192</v>
      </c>
      <c r="B2481" s="240">
        <v>470300</v>
      </c>
      <c r="C2481" s="240" t="s">
        <v>2564</v>
      </c>
      <c r="D2481" s="241">
        <v>224284</v>
      </c>
      <c r="E2481" s="241">
        <v>112142</v>
      </c>
    </row>
    <row r="2482" spans="1:5">
      <c r="A2482" s="240" t="s">
        <v>192</v>
      </c>
      <c r="B2482" s="240">
        <v>248200</v>
      </c>
      <c r="C2482" s="240" t="s">
        <v>2693</v>
      </c>
      <c r="D2482" s="241">
        <v>3144097</v>
      </c>
      <c r="E2482" s="241">
        <v>1572048</v>
      </c>
    </row>
    <row r="2483" spans="1:5">
      <c r="A2483" s="240" t="s">
        <v>192</v>
      </c>
      <c r="B2483" s="240">
        <v>2520800</v>
      </c>
      <c r="C2483" s="240" t="s">
        <v>2766</v>
      </c>
      <c r="D2483" s="241">
        <v>90177</v>
      </c>
      <c r="E2483" s="241">
        <v>45088</v>
      </c>
    </row>
    <row r="2484" spans="1:5">
      <c r="A2484" s="240" t="s">
        <v>192</v>
      </c>
      <c r="B2484" s="240">
        <v>248400</v>
      </c>
      <c r="C2484" s="240" t="s">
        <v>2784</v>
      </c>
      <c r="D2484" s="241">
        <v>8709049</v>
      </c>
      <c r="E2484" s="241">
        <v>4354524</v>
      </c>
    </row>
    <row r="2485" spans="1:5">
      <c r="A2485" s="240" t="s">
        <v>192</v>
      </c>
      <c r="B2485" s="240">
        <v>2121100</v>
      </c>
      <c r="C2485" s="240" t="s">
        <v>2833</v>
      </c>
      <c r="D2485" s="241">
        <v>389911</v>
      </c>
      <c r="E2485" s="241">
        <v>194955</v>
      </c>
    </row>
    <row r="2486" spans="1:5">
      <c r="A2486" s="240" t="s">
        <v>192</v>
      </c>
      <c r="B2486" s="240">
        <v>248500</v>
      </c>
      <c r="C2486" s="240" t="s">
        <v>2835</v>
      </c>
      <c r="D2486" s="241">
        <v>466997</v>
      </c>
      <c r="E2486" s="241">
        <v>233498</v>
      </c>
    </row>
    <row r="2487" spans="1:5">
      <c r="A2487" s="240" t="s">
        <v>192</v>
      </c>
      <c r="B2487" s="240">
        <v>248600</v>
      </c>
      <c r="C2487" s="240" t="s">
        <v>2857</v>
      </c>
      <c r="D2487" s="241">
        <v>1986137</v>
      </c>
      <c r="E2487" s="241">
        <v>993068</v>
      </c>
    </row>
    <row r="2488" spans="1:5">
      <c r="A2488" s="240" t="s">
        <v>192</v>
      </c>
      <c r="B2488" s="240">
        <v>754000</v>
      </c>
      <c r="C2488" s="240" t="s">
        <v>2884</v>
      </c>
      <c r="D2488" s="241">
        <v>1567808</v>
      </c>
      <c r="E2488" s="241">
        <v>783904</v>
      </c>
    </row>
    <row r="2489" spans="1:5">
      <c r="A2489" s="240" t="s">
        <v>192</v>
      </c>
      <c r="B2489" s="240">
        <v>3519300</v>
      </c>
      <c r="C2489" s="240" t="s">
        <v>2885</v>
      </c>
      <c r="D2489" s="241">
        <v>102704</v>
      </c>
      <c r="E2489" s="241">
        <v>51352</v>
      </c>
    </row>
    <row r="2490" spans="1:5">
      <c r="A2490" s="240" t="s">
        <v>192</v>
      </c>
      <c r="B2490" s="240">
        <v>248800</v>
      </c>
      <c r="C2490" s="240" t="s">
        <v>2886</v>
      </c>
      <c r="D2490" s="241">
        <v>4756273</v>
      </c>
      <c r="E2490" s="241">
        <v>2378136</v>
      </c>
    </row>
    <row r="2491" spans="1:5">
      <c r="A2491" s="240" t="s">
        <v>192</v>
      </c>
      <c r="B2491" s="240">
        <v>250300</v>
      </c>
      <c r="C2491" s="240" t="s">
        <v>2887</v>
      </c>
      <c r="D2491" s="241">
        <v>13855674</v>
      </c>
      <c r="E2491" s="241">
        <v>6927837</v>
      </c>
    </row>
    <row r="2492" spans="1:5">
      <c r="A2492" s="240" t="s">
        <v>192</v>
      </c>
      <c r="B2492" s="240">
        <v>3106000</v>
      </c>
      <c r="C2492" s="240" t="s">
        <v>2888</v>
      </c>
      <c r="D2492" s="241">
        <v>960166</v>
      </c>
      <c r="E2492" s="241">
        <v>480083</v>
      </c>
    </row>
    <row r="2493" spans="1:5">
      <c r="A2493" s="240" t="s">
        <v>192</v>
      </c>
      <c r="B2493" s="240">
        <v>251700</v>
      </c>
      <c r="C2493" s="240" t="s">
        <v>2889</v>
      </c>
      <c r="D2493" s="241">
        <v>5205598</v>
      </c>
      <c r="E2493" s="241">
        <v>2602799</v>
      </c>
    </row>
    <row r="2494" spans="1:5">
      <c r="A2494" s="240" t="s">
        <v>192</v>
      </c>
      <c r="B2494" s="240">
        <v>248900</v>
      </c>
      <c r="C2494" s="240" t="s">
        <v>2890</v>
      </c>
      <c r="D2494" s="241">
        <v>1322917</v>
      </c>
      <c r="E2494" s="241">
        <v>661458</v>
      </c>
    </row>
    <row r="2495" spans="1:5">
      <c r="A2495" s="240" t="s">
        <v>192</v>
      </c>
      <c r="B2495" s="240">
        <v>249000</v>
      </c>
      <c r="C2495" s="240" t="s">
        <v>2891</v>
      </c>
      <c r="D2495" s="241">
        <v>3722351</v>
      </c>
      <c r="E2495" s="241">
        <v>1861175</v>
      </c>
    </row>
    <row r="2496" spans="1:5">
      <c r="A2496" s="240" t="s">
        <v>192</v>
      </c>
      <c r="B2496" s="240">
        <v>249100</v>
      </c>
      <c r="C2496" s="240" t="s">
        <v>2899</v>
      </c>
      <c r="D2496" s="241">
        <v>2410386</v>
      </c>
      <c r="E2496" s="241">
        <v>1205193</v>
      </c>
    </row>
    <row r="2497" spans="1:5">
      <c r="A2497" s="240" t="s">
        <v>192</v>
      </c>
      <c r="B2497" s="240">
        <v>249400</v>
      </c>
      <c r="C2497" s="240" t="s">
        <v>3036</v>
      </c>
      <c r="D2497" s="241">
        <v>13954</v>
      </c>
      <c r="E2497" s="241">
        <v>6977</v>
      </c>
    </row>
    <row r="2498" spans="1:5">
      <c r="A2498" s="240" t="s">
        <v>192</v>
      </c>
      <c r="B2498" s="240">
        <v>2608000</v>
      </c>
      <c r="C2498" s="240" t="s">
        <v>3044</v>
      </c>
      <c r="D2498" s="241">
        <v>39487</v>
      </c>
      <c r="E2498" s="241">
        <v>19743</v>
      </c>
    </row>
    <row r="2499" spans="1:5">
      <c r="A2499" s="240" t="s">
        <v>192</v>
      </c>
      <c r="B2499" s="240">
        <v>3101000</v>
      </c>
      <c r="C2499" s="240" t="s">
        <v>3059</v>
      </c>
      <c r="D2499" s="241">
        <v>44577</v>
      </c>
      <c r="E2499" s="241">
        <v>22288</v>
      </c>
    </row>
    <row r="2500" spans="1:5">
      <c r="A2500" s="240" t="s">
        <v>192</v>
      </c>
      <c r="B2500" s="240">
        <v>251400</v>
      </c>
      <c r="C2500" s="240" t="s">
        <v>3136</v>
      </c>
      <c r="D2500" s="241">
        <v>892038</v>
      </c>
      <c r="E2500" s="241">
        <v>446019</v>
      </c>
    </row>
    <row r="2501" spans="1:5">
      <c r="A2501" s="240" t="s">
        <v>192</v>
      </c>
      <c r="B2501" s="240">
        <v>249600</v>
      </c>
      <c r="C2501" s="240" t="s">
        <v>3220</v>
      </c>
      <c r="D2501" s="241">
        <v>4792789</v>
      </c>
      <c r="E2501" s="241">
        <v>2396394</v>
      </c>
    </row>
    <row r="2502" spans="1:5">
      <c r="A2502" s="240" t="s">
        <v>192</v>
      </c>
      <c r="B2502" s="240">
        <v>2202700</v>
      </c>
      <c r="C2502" s="240" t="s">
        <v>3353</v>
      </c>
      <c r="D2502" s="241">
        <v>489464</v>
      </c>
      <c r="E2502" s="241">
        <v>244732</v>
      </c>
    </row>
    <row r="2503" spans="1:5">
      <c r="A2503" s="240" t="s">
        <v>192</v>
      </c>
      <c r="B2503" s="240">
        <v>3083000</v>
      </c>
      <c r="C2503" s="240" t="s">
        <v>3355</v>
      </c>
      <c r="D2503" s="241">
        <v>7950662</v>
      </c>
      <c r="E2503" s="241">
        <v>3975331</v>
      </c>
    </row>
    <row r="2504" spans="1:5">
      <c r="A2504" s="240" t="s">
        <v>192</v>
      </c>
      <c r="B2504" s="240">
        <v>249800</v>
      </c>
      <c r="C2504" s="240" t="s">
        <v>3398</v>
      </c>
      <c r="D2504" s="241">
        <v>2805843</v>
      </c>
      <c r="E2504" s="241">
        <v>1402921</v>
      </c>
    </row>
    <row r="2505" spans="1:5">
      <c r="A2505" s="240" t="s">
        <v>192</v>
      </c>
      <c r="B2505" s="240">
        <v>3077200</v>
      </c>
      <c r="C2505" s="240" t="s">
        <v>3449</v>
      </c>
      <c r="D2505" s="241">
        <v>208917</v>
      </c>
      <c r="E2505" s="241">
        <v>104458</v>
      </c>
    </row>
    <row r="2506" spans="1:5">
      <c r="A2506" s="240" t="s">
        <v>192</v>
      </c>
      <c r="B2506" s="240">
        <v>4145700</v>
      </c>
      <c r="C2506" s="240" t="s">
        <v>3467</v>
      </c>
      <c r="D2506" s="241">
        <v>426043</v>
      </c>
      <c r="E2506" s="241">
        <v>213021</v>
      </c>
    </row>
    <row r="2507" spans="1:5">
      <c r="A2507" s="240" t="s">
        <v>192</v>
      </c>
      <c r="B2507" s="240">
        <v>4170700</v>
      </c>
      <c r="C2507" s="240" t="s">
        <v>3468</v>
      </c>
      <c r="D2507" s="241">
        <v>368274</v>
      </c>
      <c r="E2507" s="241">
        <v>184137</v>
      </c>
    </row>
    <row r="2508" spans="1:5">
      <c r="A2508" s="240" t="s">
        <v>192</v>
      </c>
      <c r="B2508" s="240">
        <v>1173500</v>
      </c>
      <c r="C2508" s="240" t="s">
        <v>3533</v>
      </c>
      <c r="D2508" s="241">
        <v>67332</v>
      </c>
      <c r="E2508" s="241">
        <v>33666</v>
      </c>
    </row>
    <row r="2509" spans="1:5">
      <c r="A2509" s="240" t="s">
        <v>192</v>
      </c>
      <c r="B2509" s="240">
        <v>1040500</v>
      </c>
      <c r="C2509" s="240" t="s">
        <v>3543</v>
      </c>
      <c r="D2509" s="241">
        <v>349930</v>
      </c>
      <c r="E2509" s="241">
        <v>174965</v>
      </c>
    </row>
    <row r="2510" spans="1:5">
      <c r="A2510" s="240" t="s">
        <v>192</v>
      </c>
      <c r="B2510" s="240">
        <v>543000</v>
      </c>
      <c r="C2510" s="240" t="s">
        <v>3580</v>
      </c>
      <c r="D2510" s="241">
        <v>50853</v>
      </c>
      <c r="E2510" s="241">
        <v>25426</v>
      </c>
    </row>
    <row r="2511" spans="1:5">
      <c r="A2511" s="240" t="s">
        <v>192</v>
      </c>
      <c r="B2511" s="240">
        <v>1250000</v>
      </c>
      <c r="C2511" s="240" t="s">
        <v>3663</v>
      </c>
      <c r="D2511" s="241">
        <v>2185927</v>
      </c>
      <c r="E2511" s="241">
        <v>1092963</v>
      </c>
    </row>
    <row r="2512" spans="1:5">
      <c r="A2512" s="240" t="s">
        <v>192</v>
      </c>
      <c r="B2512" s="240">
        <v>639200</v>
      </c>
      <c r="C2512" s="240" t="s">
        <v>3698</v>
      </c>
      <c r="D2512" s="241">
        <v>91737</v>
      </c>
      <c r="E2512" s="241">
        <v>45868</v>
      </c>
    </row>
    <row r="2513" spans="1:5">
      <c r="A2513" s="240" t="s">
        <v>192</v>
      </c>
      <c r="B2513" s="240">
        <v>249900</v>
      </c>
      <c r="C2513" s="240" t="s">
        <v>3753</v>
      </c>
      <c r="D2513" s="241">
        <v>1169737</v>
      </c>
      <c r="E2513" s="241">
        <v>584868</v>
      </c>
    </row>
    <row r="2514" spans="1:5">
      <c r="A2514" s="240" t="s">
        <v>192</v>
      </c>
      <c r="B2514" s="240">
        <v>542900</v>
      </c>
      <c r="C2514" s="240" t="s">
        <v>3767</v>
      </c>
      <c r="D2514" s="241">
        <v>210305</v>
      </c>
      <c r="E2514" s="241">
        <v>105152</v>
      </c>
    </row>
    <row r="2515" spans="1:5">
      <c r="A2515" s="240" t="s">
        <v>192</v>
      </c>
      <c r="B2515" s="240">
        <v>2530600</v>
      </c>
      <c r="C2515" s="240" t="s">
        <v>3813</v>
      </c>
      <c r="D2515" s="241">
        <v>2682474</v>
      </c>
      <c r="E2515" s="241">
        <v>1341237</v>
      </c>
    </row>
    <row r="2516" spans="1:5">
      <c r="A2516" s="240" t="s">
        <v>192</v>
      </c>
      <c r="B2516" s="240">
        <v>1258000</v>
      </c>
      <c r="C2516" s="240" t="s">
        <v>3830</v>
      </c>
      <c r="D2516" s="241">
        <v>59391</v>
      </c>
      <c r="E2516" s="241">
        <v>29695</v>
      </c>
    </row>
    <row r="2517" spans="1:5">
      <c r="A2517" s="240" t="s">
        <v>192</v>
      </c>
      <c r="B2517" s="240">
        <v>2340500</v>
      </c>
      <c r="C2517" s="240" t="s">
        <v>3831</v>
      </c>
      <c r="D2517" s="241">
        <v>1026542</v>
      </c>
      <c r="E2517" s="241">
        <v>513271</v>
      </c>
    </row>
    <row r="2518" spans="1:5">
      <c r="A2518" s="240" t="s">
        <v>192</v>
      </c>
      <c r="B2518" s="240">
        <v>247100</v>
      </c>
      <c r="C2518" s="240" t="s">
        <v>3832</v>
      </c>
      <c r="D2518" s="241">
        <v>8727263</v>
      </c>
      <c r="E2518" s="241">
        <v>4363631</v>
      </c>
    </row>
    <row r="2519" spans="1:5">
      <c r="A2519" s="240" t="s">
        <v>192</v>
      </c>
      <c r="B2519" s="240">
        <v>250600</v>
      </c>
      <c r="C2519" s="240" t="s">
        <v>3833</v>
      </c>
      <c r="D2519" s="241">
        <v>5141085</v>
      </c>
      <c r="E2519" s="241">
        <v>2570542</v>
      </c>
    </row>
    <row r="2520" spans="1:5">
      <c r="A2520" s="240" t="s">
        <v>192</v>
      </c>
      <c r="B2520" s="240">
        <v>978200</v>
      </c>
      <c r="C2520" s="240" t="s">
        <v>3834</v>
      </c>
      <c r="D2520" s="241">
        <v>462823</v>
      </c>
      <c r="E2520" s="241">
        <v>231411</v>
      </c>
    </row>
    <row r="2521" spans="1:5">
      <c r="A2521" s="240" t="s">
        <v>192</v>
      </c>
      <c r="B2521" s="240">
        <v>2214500</v>
      </c>
      <c r="C2521" s="240" t="s">
        <v>3857</v>
      </c>
      <c r="D2521" s="241">
        <v>84962</v>
      </c>
      <c r="E2521" s="241">
        <v>42481</v>
      </c>
    </row>
    <row r="2522" spans="1:5">
      <c r="A2522" s="240" t="s">
        <v>192</v>
      </c>
      <c r="B2522" s="240">
        <v>543800</v>
      </c>
      <c r="C2522" s="240" t="s">
        <v>3862</v>
      </c>
      <c r="D2522" s="241">
        <v>52890</v>
      </c>
      <c r="E2522" s="241">
        <v>26445</v>
      </c>
    </row>
    <row r="2523" spans="1:5">
      <c r="A2523" s="240" t="s">
        <v>192</v>
      </c>
      <c r="B2523" s="240">
        <v>4170600</v>
      </c>
      <c r="C2523" s="240" t="s">
        <v>3869</v>
      </c>
      <c r="D2523" s="241">
        <v>155262</v>
      </c>
      <c r="E2523" s="241">
        <v>77631</v>
      </c>
    </row>
    <row r="2524" spans="1:5">
      <c r="A2524" s="240" t="s">
        <v>192</v>
      </c>
      <c r="B2524" s="240">
        <v>4174000</v>
      </c>
      <c r="C2524" s="240" t="s">
        <v>4010</v>
      </c>
      <c r="D2524" s="241">
        <v>124835</v>
      </c>
      <c r="E2524" s="241">
        <v>62417</v>
      </c>
    </row>
    <row r="2525" spans="1:5">
      <c r="A2525" s="240" t="s">
        <v>192</v>
      </c>
      <c r="B2525" s="240">
        <v>542400</v>
      </c>
      <c r="C2525" s="240" t="s">
        <v>4029</v>
      </c>
      <c r="D2525" s="241">
        <v>176341</v>
      </c>
      <c r="E2525" s="241">
        <v>88170</v>
      </c>
    </row>
    <row r="2526" spans="1:5">
      <c r="A2526" s="240" t="s">
        <v>192</v>
      </c>
      <c r="B2526" s="240">
        <v>3070900</v>
      </c>
      <c r="C2526" s="240" t="s">
        <v>4060</v>
      </c>
      <c r="D2526" s="241">
        <v>131509</v>
      </c>
      <c r="E2526" s="241">
        <v>65754</v>
      </c>
    </row>
    <row r="2527" spans="1:5">
      <c r="A2527" s="240" t="s">
        <v>192</v>
      </c>
      <c r="B2527" s="240">
        <v>250100</v>
      </c>
      <c r="C2527" s="240" t="s">
        <v>4061</v>
      </c>
      <c r="D2527" s="241">
        <v>6830214</v>
      </c>
      <c r="E2527" s="241">
        <v>3415107</v>
      </c>
    </row>
    <row r="2528" spans="1:5">
      <c r="A2528" s="240" t="s">
        <v>192</v>
      </c>
      <c r="B2528" s="240">
        <v>250200</v>
      </c>
      <c r="C2528" s="240" t="s">
        <v>4114</v>
      </c>
      <c r="D2528" s="241">
        <v>2301587</v>
      </c>
      <c r="E2528" s="241">
        <v>1150793</v>
      </c>
    </row>
    <row r="2529" spans="1:5">
      <c r="A2529" s="240" t="s">
        <v>192</v>
      </c>
      <c r="B2529" s="240">
        <v>3068600</v>
      </c>
      <c r="C2529" s="240" t="s">
        <v>4151</v>
      </c>
      <c r="D2529" s="241">
        <v>333269</v>
      </c>
      <c r="E2529" s="241">
        <v>166634</v>
      </c>
    </row>
    <row r="2530" spans="1:5">
      <c r="A2530" s="240" t="s">
        <v>192</v>
      </c>
      <c r="B2530" s="240">
        <v>250400</v>
      </c>
      <c r="C2530" s="240" t="s">
        <v>4174</v>
      </c>
      <c r="D2530" s="241">
        <v>678296</v>
      </c>
      <c r="E2530" s="241">
        <v>339148</v>
      </c>
    </row>
    <row r="2531" spans="1:5">
      <c r="A2531" s="240" t="s">
        <v>192</v>
      </c>
      <c r="B2531" s="240">
        <v>808000</v>
      </c>
      <c r="C2531" s="240" t="s">
        <v>4193</v>
      </c>
      <c r="D2531" s="241">
        <v>2466914</v>
      </c>
      <c r="E2531" s="241">
        <v>1233457</v>
      </c>
    </row>
    <row r="2532" spans="1:5">
      <c r="A2532" s="240" t="s">
        <v>192</v>
      </c>
      <c r="B2532" s="240">
        <v>471100</v>
      </c>
      <c r="C2532" s="240" t="s">
        <v>4194</v>
      </c>
      <c r="D2532" s="241">
        <v>1364179</v>
      </c>
      <c r="E2532" s="241">
        <v>682089</v>
      </c>
    </row>
    <row r="2533" spans="1:5">
      <c r="A2533" s="240" t="s">
        <v>192</v>
      </c>
      <c r="B2533" s="240">
        <v>251200</v>
      </c>
      <c r="C2533" s="240" t="s">
        <v>4210</v>
      </c>
      <c r="D2533" s="241">
        <v>668976</v>
      </c>
      <c r="E2533" s="241">
        <v>334488</v>
      </c>
    </row>
    <row r="2534" spans="1:5">
      <c r="A2534" s="240" t="s">
        <v>192</v>
      </c>
      <c r="B2534" s="240">
        <v>855200</v>
      </c>
      <c r="C2534" s="240" t="s">
        <v>4214</v>
      </c>
      <c r="D2534" s="241">
        <v>214565</v>
      </c>
      <c r="E2534" s="241">
        <v>107282</v>
      </c>
    </row>
    <row r="2535" spans="1:5">
      <c r="A2535" s="240" t="s">
        <v>192</v>
      </c>
      <c r="B2535" s="240">
        <v>959000</v>
      </c>
      <c r="C2535" s="240" t="s">
        <v>4247</v>
      </c>
      <c r="D2535" s="241">
        <v>97014</v>
      </c>
      <c r="E2535" s="241">
        <v>48507</v>
      </c>
    </row>
    <row r="2536" spans="1:5">
      <c r="A2536" s="240" t="s">
        <v>192</v>
      </c>
      <c r="B2536" s="240">
        <v>3579300</v>
      </c>
      <c r="C2536" s="240" t="s">
        <v>4360</v>
      </c>
      <c r="D2536" s="241">
        <v>155166</v>
      </c>
      <c r="E2536" s="241">
        <v>77583</v>
      </c>
    </row>
    <row r="2537" spans="1:5">
      <c r="A2537" s="240" t="s">
        <v>192</v>
      </c>
      <c r="B2537" s="240">
        <v>471300</v>
      </c>
      <c r="C2537" s="240" t="s">
        <v>4390</v>
      </c>
      <c r="D2537" s="241">
        <v>2281288</v>
      </c>
      <c r="E2537" s="241">
        <v>1140644</v>
      </c>
    </row>
    <row r="2538" spans="1:5">
      <c r="A2538" s="240" t="s">
        <v>192</v>
      </c>
      <c r="B2538" s="240">
        <v>249500</v>
      </c>
      <c r="C2538" s="240" t="s">
        <v>4465</v>
      </c>
      <c r="D2538" s="241">
        <v>3345344</v>
      </c>
      <c r="E2538" s="241">
        <v>1672672</v>
      </c>
    </row>
    <row r="2539" spans="1:5">
      <c r="A2539" s="240" t="s">
        <v>192</v>
      </c>
      <c r="B2539" s="240">
        <v>245400</v>
      </c>
      <c r="C2539" s="240" t="s">
        <v>4570</v>
      </c>
      <c r="D2539" s="241">
        <v>6908319</v>
      </c>
      <c r="E2539" s="241">
        <v>3454159</v>
      </c>
    </row>
    <row r="2540" spans="1:5">
      <c r="A2540" s="240" t="s">
        <v>192</v>
      </c>
      <c r="B2540" s="240">
        <v>251600</v>
      </c>
      <c r="C2540" s="240" t="s">
        <v>4646</v>
      </c>
      <c r="D2540" s="241">
        <v>16309144</v>
      </c>
      <c r="E2540" s="241">
        <v>8154572</v>
      </c>
    </row>
    <row r="2541" spans="1:5">
      <c r="A2541" s="240" t="s">
        <v>192</v>
      </c>
      <c r="B2541" s="240">
        <v>251800</v>
      </c>
      <c r="C2541" s="240" t="s">
        <v>4647</v>
      </c>
      <c r="D2541" s="241">
        <v>7062723</v>
      </c>
      <c r="E2541" s="241">
        <v>3531361</v>
      </c>
    </row>
    <row r="2542" spans="1:5">
      <c r="A2542" s="240" t="s">
        <v>192</v>
      </c>
      <c r="B2542" s="240">
        <v>251900</v>
      </c>
      <c r="C2542" s="240" t="s">
        <v>4648</v>
      </c>
      <c r="D2542" s="241">
        <v>5830225</v>
      </c>
      <c r="E2542" s="241">
        <v>2915112</v>
      </c>
    </row>
    <row r="2543" spans="1:5">
      <c r="A2543" s="240" t="s">
        <v>192</v>
      </c>
      <c r="B2543" s="240">
        <v>4146100</v>
      </c>
      <c r="C2543" s="240" t="s">
        <v>4809</v>
      </c>
      <c r="D2543" s="241">
        <v>10234</v>
      </c>
      <c r="E2543" s="241">
        <v>5117</v>
      </c>
    </row>
    <row r="2544" spans="1:5">
      <c r="A2544" s="240" t="s">
        <v>192</v>
      </c>
      <c r="B2544" s="240">
        <v>1102600</v>
      </c>
      <c r="C2544" s="240" t="s">
        <v>4898</v>
      </c>
      <c r="D2544" s="241">
        <v>46106</v>
      </c>
      <c r="E2544" s="241">
        <v>23053</v>
      </c>
    </row>
    <row r="2545" spans="1:5">
      <c r="A2545" s="240" t="s">
        <v>192</v>
      </c>
      <c r="B2545" s="240">
        <v>252000</v>
      </c>
      <c r="C2545" s="240" t="s">
        <v>4913</v>
      </c>
      <c r="D2545" s="241">
        <v>6368472</v>
      </c>
      <c r="E2545" s="241">
        <v>3184236</v>
      </c>
    </row>
    <row r="2546" spans="1:5">
      <c r="A2546" s="240" t="s">
        <v>192</v>
      </c>
      <c r="B2546" s="240">
        <v>528900</v>
      </c>
      <c r="C2546" s="240" t="s">
        <v>4929</v>
      </c>
      <c r="D2546" s="241">
        <v>53380</v>
      </c>
      <c r="E2546" s="241">
        <v>26690</v>
      </c>
    </row>
    <row r="2547" spans="1:5">
      <c r="A2547" s="240" t="s">
        <v>192</v>
      </c>
      <c r="B2547" s="240">
        <v>252100</v>
      </c>
      <c r="C2547" s="240" t="s">
        <v>4934</v>
      </c>
      <c r="D2547" s="241">
        <v>3517058</v>
      </c>
      <c r="E2547" s="241">
        <v>1758529</v>
      </c>
    </row>
    <row r="2548" spans="1:5">
      <c r="A2548" s="240" t="s">
        <v>192</v>
      </c>
      <c r="B2548" s="240">
        <v>3970400</v>
      </c>
      <c r="C2548" s="240" t="s">
        <v>4939</v>
      </c>
      <c r="D2548" s="241">
        <v>428142</v>
      </c>
      <c r="E2548" s="241">
        <v>214071</v>
      </c>
    </row>
    <row r="2549" spans="1:5">
      <c r="A2549" s="240" t="s">
        <v>192</v>
      </c>
      <c r="B2549" s="240">
        <v>252300</v>
      </c>
      <c r="C2549" s="240" t="s">
        <v>5001</v>
      </c>
      <c r="D2549" s="241">
        <v>768643</v>
      </c>
      <c r="E2549" s="241">
        <v>384321</v>
      </c>
    </row>
    <row r="2550" spans="1:5">
      <c r="A2550" s="240" t="s">
        <v>192</v>
      </c>
      <c r="B2550" s="240">
        <v>252400</v>
      </c>
      <c r="C2550" s="240" t="s">
        <v>5030</v>
      </c>
      <c r="D2550" s="241">
        <v>707592</v>
      </c>
      <c r="E2550" s="241">
        <v>353796</v>
      </c>
    </row>
    <row r="2551" spans="1:5">
      <c r="A2551" s="240" t="s">
        <v>192</v>
      </c>
      <c r="B2551" s="240">
        <v>252500</v>
      </c>
      <c r="C2551" s="240" t="s">
        <v>5036</v>
      </c>
      <c r="D2551" s="241">
        <v>894737</v>
      </c>
      <c r="E2551" s="241">
        <v>447368</v>
      </c>
    </row>
    <row r="2552" spans="1:5">
      <c r="A2552" s="120" t="s">
        <v>3186</v>
      </c>
      <c r="B2552" s="120">
        <v>3033000</v>
      </c>
      <c r="C2552" s="120" t="s">
        <v>3187</v>
      </c>
      <c r="D2552" s="121">
        <v>1839331</v>
      </c>
      <c r="E2552" s="121">
        <v>919665</v>
      </c>
    </row>
    <row r="2553" spans="1:5">
      <c r="A2553" s="120" t="s">
        <v>232</v>
      </c>
      <c r="B2553" s="120">
        <v>2235900</v>
      </c>
      <c r="C2553" s="120" t="s">
        <v>233</v>
      </c>
      <c r="D2553" s="121">
        <v>120390</v>
      </c>
      <c r="E2553" s="121">
        <v>60195</v>
      </c>
    </row>
    <row r="2554" spans="1:5">
      <c r="A2554" s="120" t="s">
        <v>232</v>
      </c>
      <c r="B2554" s="120">
        <v>2251600</v>
      </c>
      <c r="C2554" s="120" t="s">
        <v>234</v>
      </c>
      <c r="D2554" s="121">
        <v>102117</v>
      </c>
      <c r="E2554" s="121">
        <v>51058</v>
      </c>
    </row>
    <row r="2555" spans="1:5">
      <c r="A2555" s="120" t="s">
        <v>232</v>
      </c>
      <c r="B2555" s="120">
        <v>239600</v>
      </c>
      <c r="C2555" s="120" t="s">
        <v>317</v>
      </c>
      <c r="D2555" s="121">
        <v>5886916</v>
      </c>
      <c r="E2555" s="121">
        <v>2943458</v>
      </c>
    </row>
    <row r="2556" spans="1:5">
      <c r="A2556" s="120" t="s">
        <v>232</v>
      </c>
      <c r="B2556" s="120">
        <v>239700</v>
      </c>
      <c r="C2556" s="120" t="s">
        <v>660</v>
      </c>
      <c r="D2556" s="121">
        <v>2204818</v>
      </c>
      <c r="E2556" s="121">
        <v>1102409</v>
      </c>
    </row>
    <row r="2557" spans="1:5">
      <c r="A2557" s="120" t="s">
        <v>232</v>
      </c>
      <c r="B2557" s="120">
        <v>239800</v>
      </c>
      <c r="C2557" s="120" t="s">
        <v>754</v>
      </c>
      <c r="D2557" s="121">
        <v>784621</v>
      </c>
      <c r="E2557" s="121">
        <v>392310</v>
      </c>
    </row>
    <row r="2558" spans="1:5">
      <c r="A2558" s="120" t="s">
        <v>232</v>
      </c>
      <c r="B2558" s="120">
        <v>2074900</v>
      </c>
      <c r="C2558" s="120" t="s">
        <v>1121</v>
      </c>
      <c r="D2558" s="121">
        <v>206812</v>
      </c>
      <c r="E2558" s="121">
        <v>103406</v>
      </c>
    </row>
    <row r="2559" spans="1:5">
      <c r="A2559" s="120" t="s">
        <v>232</v>
      </c>
      <c r="B2559" s="120">
        <v>240100</v>
      </c>
      <c r="C2559" s="120" t="s">
        <v>1192</v>
      </c>
      <c r="D2559" s="121">
        <v>3136873</v>
      </c>
      <c r="E2559" s="121">
        <v>1568436</v>
      </c>
    </row>
    <row r="2560" spans="1:5">
      <c r="A2560" s="120" t="s">
        <v>232</v>
      </c>
      <c r="B2560" s="120">
        <v>240200</v>
      </c>
      <c r="C2560" s="120" t="s">
        <v>1350</v>
      </c>
      <c r="D2560" s="121">
        <v>3359493</v>
      </c>
      <c r="E2560" s="121">
        <v>1679746</v>
      </c>
    </row>
    <row r="2561" spans="1:5">
      <c r="A2561" s="120" t="s">
        <v>232</v>
      </c>
      <c r="B2561" s="120">
        <v>4131300</v>
      </c>
      <c r="C2561" s="120" t="s">
        <v>1354</v>
      </c>
      <c r="D2561" s="121">
        <v>286443</v>
      </c>
      <c r="E2561" s="121">
        <v>143221</v>
      </c>
    </row>
    <row r="2562" spans="1:5">
      <c r="A2562" s="120" t="s">
        <v>232</v>
      </c>
      <c r="B2562" s="120">
        <v>2249900</v>
      </c>
      <c r="C2562" s="120" t="s">
        <v>1476</v>
      </c>
      <c r="D2562" s="121">
        <v>57587</v>
      </c>
      <c r="E2562" s="121">
        <v>28793</v>
      </c>
    </row>
    <row r="2563" spans="1:5">
      <c r="A2563" s="120" t="s">
        <v>232</v>
      </c>
      <c r="B2563" s="120">
        <v>240300</v>
      </c>
      <c r="C2563" s="120" t="s">
        <v>1480</v>
      </c>
      <c r="D2563" s="121">
        <v>2524437</v>
      </c>
      <c r="E2563" s="121">
        <v>1262218</v>
      </c>
    </row>
    <row r="2564" spans="1:5">
      <c r="A2564" s="120" t="s">
        <v>232</v>
      </c>
      <c r="B2564" s="120">
        <v>240400</v>
      </c>
      <c r="C2564" s="120" t="s">
        <v>1563</v>
      </c>
      <c r="D2564" s="121">
        <v>2606310</v>
      </c>
      <c r="E2564" s="121">
        <v>1303155</v>
      </c>
    </row>
    <row r="2565" spans="1:5">
      <c r="A2565" s="120" t="s">
        <v>232</v>
      </c>
      <c r="B2565" s="120">
        <v>240500</v>
      </c>
      <c r="C2565" s="120" t="s">
        <v>1567</v>
      </c>
      <c r="D2565" s="121">
        <v>3398901</v>
      </c>
      <c r="E2565" s="121">
        <v>1699450</v>
      </c>
    </row>
    <row r="2566" spans="1:5">
      <c r="A2566" s="120" t="s">
        <v>232</v>
      </c>
      <c r="B2566" s="120">
        <v>2251700</v>
      </c>
      <c r="C2566" s="120" t="s">
        <v>1805</v>
      </c>
      <c r="D2566" s="121">
        <v>57219</v>
      </c>
      <c r="E2566" s="121">
        <v>28609</v>
      </c>
    </row>
    <row r="2567" spans="1:5">
      <c r="A2567" s="120" t="s">
        <v>232</v>
      </c>
      <c r="B2567" s="120">
        <v>4269500</v>
      </c>
      <c r="C2567" s="120" t="s">
        <v>1927</v>
      </c>
      <c r="D2567" s="121">
        <v>114257</v>
      </c>
      <c r="E2567" s="121">
        <v>57128</v>
      </c>
    </row>
    <row r="2568" spans="1:5">
      <c r="A2568" s="120" t="s">
        <v>232</v>
      </c>
      <c r="B2568" s="120">
        <v>240700</v>
      </c>
      <c r="C2568" s="120" t="s">
        <v>2086</v>
      </c>
      <c r="D2568" s="121">
        <v>10520779</v>
      </c>
      <c r="E2568" s="121">
        <v>5260389</v>
      </c>
    </row>
    <row r="2569" spans="1:5">
      <c r="A2569" s="120" t="s">
        <v>232</v>
      </c>
      <c r="B2569" s="120">
        <v>240800</v>
      </c>
      <c r="C2569" s="120" t="s">
        <v>2101</v>
      </c>
      <c r="D2569" s="121">
        <v>3916962</v>
      </c>
      <c r="E2569" s="121">
        <v>1958481</v>
      </c>
    </row>
    <row r="2570" spans="1:5">
      <c r="A2570" s="120" t="s">
        <v>232</v>
      </c>
      <c r="B2570" s="120">
        <v>3963300</v>
      </c>
      <c r="C2570" s="120" t="s">
        <v>2218</v>
      </c>
      <c r="D2570" s="121">
        <v>212413</v>
      </c>
      <c r="E2570" s="121">
        <v>106206</v>
      </c>
    </row>
    <row r="2571" spans="1:5">
      <c r="A2571" s="120" t="s">
        <v>232</v>
      </c>
      <c r="B2571" s="120">
        <v>240900</v>
      </c>
      <c r="C2571" s="120" t="s">
        <v>2279</v>
      </c>
      <c r="D2571" s="121">
        <v>4419244</v>
      </c>
      <c r="E2571" s="121">
        <v>2209622</v>
      </c>
    </row>
    <row r="2572" spans="1:5">
      <c r="A2572" s="120" t="s">
        <v>232</v>
      </c>
      <c r="B2572" s="120">
        <v>241000</v>
      </c>
      <c r="C2572" s="120" t="s">
        <v>2292</v>
      </c>
      <c r="D2572" s="121">
        <v>8446248</v>
      </c>
      <c r="E2572" s="121">
        <v>4223124</v>
      </c>
    </row>
    <row r="2573" spans="1:5">
      <c r="A2573" s="120" t="s">
        <v>232</v>
      </c>
      <c r="B2573" s="120">
        <v>241100</v>
      </c>
      <c r="C2573" s="120" t="s">
        <v>2346</v>
      </c>
      <c r="D2573" s="121">
        <v>3808681</v>
      </c>
      <c r="E2573" s="121">
        <v>1904340</v>
      </c>
    </row>
    <row r="2574" spans="1:5">
      <c r="A2574" s="120" t="s">
        <v>232</v>
      </c>
      <c r="B2574" s="120">
        <v>3032400</v>
      </c>
      <c r="C2574" s="120" t="s">
        <v>2374</v>
      </c>
      <c r="D2574" s="121">
        <v>103552</v>
      </c>
      <c r="E2574" s="121">
        <v>51776</v>
      </c>
    </row>
    <row r="2575" spans="1:5">
      <c r="A2575" s="120" t="s">
        <v>232</v>
      </c>
      <c r="B2575" s="120">
        <v>2320800</v>
      </c>
      <c r="C2575" s="120" t="s">
        <v>2640</v>
      </c>
      <c r="D2575" s="121">
        <v>229881</v>
      </c>
      <c r="E2575" s="121">
        <v>114940</v>
      </c>
    </row>
    <row r="2576" spans="1:5">
      <c r="A2576" s="120" t="s">
        <v>232</v>
      </c>
      <c r="B2576" s="120">
        <v>241300</v>
      </c>
      <c r="C2576" s="120" t="s">
        <v>2761</v>
      </c>
      <c r="D2576" s="121">
        <v>2940110</v>
      </c>
      <c r="E2576" s="121">
        <v>1470055</v>
      </c>
    </row>
    <row r="2577" spans="1:5">
      <c r="A2577" s="120" t="s">
        <v>232</v>
      </c>
      <c r="B2577" s="120">
        <v>241400</v>
      </c>
      <c r="C2577" s="120" t="s">
        <v>2851</v>
      </c>
      <c r="D2577" s="121">
        <v>761840</v>
      </c>
      <c r="E2577" s="121">
        <v>380920</v>
      </c>
    </row>
    <row r="2578" spans="1:5">
      <c r="A2578" s="120" t="s">
        <v>232</v>
      </c>
      <c r="B2578" s="120">
        <v>2244300</v>
      </c>
      <c r="C2578" s="120" t="s">
        <v>2875</v>
      </c>
      <c r="D2578" s="121">
        <v>209055</v>
      </c>
      <c r="E2578" s="121">
        <v>104527</v>
      </c>
    </row>
    <row r="2579" spans="1:5">
      <c r="A2579" s="120" t="s">
        <v>232</v>
      </c>
      <c r="B2579" s="120">
        <v>241500</v>
      </c>
      <c r="C2579" s="120" t="s">
        <v>2876</v>
      </c>
      <c r="D2579" s="121">
        <v>3011426</v>
      </c>
      <c r="E2579" s="121">
        <v>1505713</v>
      </c>
    </row>
    <row r="2580" spans="1:5">
      <c r="A2580" s="120" t="s">
        <v>232</v>
      </c>
      <c r="B2580" s="120">
        <v>2302800</v>
      </c>
      <c r="C2580" s="120" t="s">
        <v>2877</v>
      </c>
      <c r="D2580" s="121">
        <v>96624</v>
      </c>
      <c r="E2580" s="121">
        <v>48312</v>
      </c>
    </row>
    <row r="2581" spans="1:5">
      <c r="A2581" s="120" t="s">
        <v>232</v>
      </c>
      <c r="B2581" s="120">
        <v>241600</v>
      </c>
      <c r="C2581" s="120" t="s">
        <v>2878</v>
      </c>
      <c r="D2581" s="121">
        <v>2743944</v>
      </c>
      <c r="E2581" s="121">
        <v>1371972</v>
      </c>
    </row>
    <row r="2582" spans="1:5">
      <c r="A2582" s="120" t="s">
        <v>232</v>
      </c>
      <c r="B2582" s="120">
        <v>241700</v>
      </c>
      <c r="C2582" s="120" t="s">
        <v>2879</v>
      </c>
      <c r="D2582" s="121">
        <v>7880280</v>
      </c>
      <c r="E2582" s="121">
        <v>3940140</v>
      </c>
    </row>
    <row r="2583" spans="1:5">
      <c r="A2583" s="120" t="s">
        <v>232</v>
      </c>
      <c r="B2583" s="120">
        <v>4140200</v>
      </c>
      <c r="C2583" s="120" t="s">
        <v>2880</v>
      </c>
      <c r="D2583" s="121">
        <v>96122</v>
      </c>
      <c r="E2583" s="121">
        <v>48061</v>
      </c>
    </row>
    <row r="2584" spans="1:5">
      <c r="A2584" s="120" t="s">
        <v>232</v>
      </c>
      <c r="B2584" s="120">
        <v>242300</v>
      </c>
      <c r="C2584" s="120" t="s">
        <v>2881</v>
      </c>
      <c r="D2584" s="121">
        <v>17856107</v>
      </c>
      <c r="E2584" s="121">
        <v>8928053</v>
      </c>
    </row>
    <row r="2585" spans="1:5">
      <c r="A2585" s="120" t="s">
        <v>232</v>
      </c>
      <c r="B2585" s="120">
        <v>242200</v>
      </c>
      <c r="C2585" s="120" t="s">
        <v>2882</v>
      </c>
      <c r="D2585" s="121">
        <v>2188061</v>
      </c>
      <c r="E2585" s="121">
        <v>1094030</v>
      </c>
    </row>
    <row r="2586" spans="1:5">
      <c r="A2586" s="120" t="s">
        <v>232</v>
      </c>
      <c r="B2586" s="120">
        <v>242400</v>
      </c>
      <c r="C2586" s="120" t="s">
        <v>2883</v>
      </c>
      <c r="D2586" s="121">
        <v>3079829</v>
      </c>
      <c r="E2586" s="121">
        <v>1539914</v>
      </c>
    </row>
    <row r="2587" spans="1:5">
      <c r="A2587" s="120" t="s">
        <v>232</v>
      </c>
      <c r="B2587" s="120">
        <v>242600</v>
      </c>
      <c r="C2587" s="120" t="s">
        <v>3164</v>
      </c>
      <c r="D2587" s="121">
        <v>3583689</v>
      </c>
      <c r="E2587" s="121">
        <v>1791844</v>
      </c>
    </row>
    <row r="2588" spans="1:5">
      <c r="A2588" s="120" t="s">
        <v>232</v>
      </c>
      <c r="B2588" s="120">
        <v>242700</v>
      </c>
      <c r="C2588" s="120" t="s">
        <v>3219</v>
      </c>
      <c r="D2588" s="121">
        <v>5787016</v>
      </c>
      <c r="E2588" s="121">
        <v>2893508</v>
      </c>
    </row>
    <row r="2589" spans="1:5">
      <c r="A2589" s="120" t="s">
        <v>232</v>
      </c>
      <c r="B2589" s="120">
        <v>243000</v>
      </c>
      <c r="C2589" s="120" t="s">
        <v>3482</v>
      </c>
      <c r="D2589" s="121">
        <v>4385949</v>
      </c>
      <c r="E2589" s="121">
        <v>2192974</v>
      </c>
    </row>
    <row r="2590" spans="1:5">
      <c r="A2590" s="120" t="s">
        <v>232</v>
      </c>
      <c r="B2590" s="120">
        <v>243300</v>
      </c>
      <c r="C2590" s="120" t="s">
        <v>3791</v>
      </c>
      <c r="D2590" s="121">
        <v>1359587</v>
      </c>
      <c r="E2590" s="121">
        <v>679793</v>
      </c>
    </row>
    <row r="2591" spans="1:5">
      <c r="A2591" s="120" t="s">
        <v>232</v>
      </c>
      <c r="B2591" s="120">
        <v>243500</v>
      </c>
      <c r="C2591" s="120" t="s">
        <v>4064</v>
      </c>
      <c r="D2591" s="121">
        <v>73845</v>
      </c>
      <c r="E2591" s="121">
        <v>36922</v>
      </c>
    </row>
    <row r="2592" spans="1:5">
      <c r="A2592" s="120" t="s">
        <v>232</v>
      </c>
      <c r="B2592" s="120">
        <v>243600</v>
      </c>
      <c r="C2592" s="120" t="s">
        <v>4118</v>
      </c>
      <c r="D2592" s="121">
        <v>2320170</v>
      </c>
      <c r="E2592" s="121">
        <v>1160085</v>
      </c>
    </row>
    <row r="2593" spans="1:5">
      <c r="A2593" s="120" t="s">
        <v>232</v>
      </c>
      <c r="B2593" s="120">
        <v>243900</v>
      </c>
      <c r="C2593" s="120" t="s">
        <v>4417</v>
      </c>
      <c r="D2593" s="121">
        <v>1487317</v>
      </c>
      <c r="E2593" s="121">
        <v>743658</v>
      </c>
    </row>
    <row r="2594" spans="1:5">
      <c r="A2594" s="120" t="s">
        <v>232</v>
      </c>
      <c r="B2594" s="120">
        <v>3263300</v>
      </c>
      <c r="C2594" s="120" t="s">
        <v>4425</v>
      </c>
      <c r="D2594" s="121">
        <v>140747</v>
      </c>
      <c r="E2594" s="121">
        <v>70373</v>
      </c>
    </row>
    <row r="2595" spans="1:5">
      <c r="A2595" s="120" t="s">
        <v>232</v>
      </c>
      <c r="B2595" s="120">
        <v>244000</v>
      </c>
      <c r="C2595" s="120" t="s">
        <v>4645</v>
      </c>
      <c r="D2595" s="121">
        <v>16642638</v>
      </c>
      <c r="E2595" s="121">
        <v>8321319</v>
      </c>
    </row>
    <row r="2596" spans="1:5">
      <c r="A2596" s="120" t="s">
        <v>232</v>
      </c>
      <c r="B2596" s="120">
        <v>244100</v>
      </c>
      <c r="C2596" s="120" t="s">
        <v>4735</v>
      </c>
      <c r="D2596" s="121">
        <v>13506042</v>
      </c>
      <c r="E2596" s="121">
        <v>6753021</v>
      </c>
    </row>
    <row r="2597" spans="1:5">
      <c r="A2597" s="120" t="s">
        <v>232</v>
      </c>
      <c r="B2597" s="120">
        <v>4267100</v>
      </c>
      <c r="C2597" s="120" t="s">
        <v>4797</v>
      </c>
      <c r="D2597" s="121">
        <v>28162</v>
      </c>
      <c r="E2597" s="121">
        <v>14081</v>
      </c>
    </row>
    <row r="2598" spans="1:5">
      <c r="A2598" s="120" t="s">
        <v>232</v>
      </c>
      <c r="B2598" s="120">
        <v>2516200</v>
      </c>
      <c r="C2598" s="120" t="s">
        <v>4943</v>
      </c>
      <c r="D2598" s="121">
        <v>4013</v>
      </c>
      <c r="E2598" s="121">
        <v>2006</v>
      </c>
    </row>
    <row r="2599" spans="1:5">
      <c r="A2599" s="120" t="s">
        <v>232</v>
      </c>
      <c r="B2599" s="120">
        <v>244700</v>
      </c>
      <c r="C2599" s="120" t="s">
        <v>5026</v>
      </c>
      <c r="D2599" s="121">
        <v>2370656</v>
      </c>
      <c r="E2599" s="121">
        <v>1185328</v>
      </c>
    </row>
    <row r="2600" spans="1:5">
      <c r="A2600" s="120" t="s">
        <v>194</v>
      </c>
      <c r="B2600" s="120">
        <v>2517500</v>
      </c>
      <c r="C2600" s="120" t="s">
        <v>195</v>
      </c>
      <c r="D2600" s="121">
        <v>114359</v>
      </c>
      <c r="E2600" s="121">
        <v>57179</v>
      </c>
    </row>
    <row r="2601" spans="1:5">
      <c r="A2601" s="120" t="s">
        <v>194</v>
      </c>
      <c r="B2601" s="120">
        <v>2621300</v>
      </c>
      <c r="C2601" s="120" t="s">
        <v>226</v>
      </c>
      <c r="D2601" s="121">
        <v>43527</v>
      </c>
      <c r="E2601" s="121">
        <v>21763</v>
      </c>
    </row>
    <row r="2602" spans="1:5">
      <c r="A2602" s="120" t="s">
        <v>194</v>
      </c>
      <c r="B2602" s="120">
        <v>4163700</v>
      </c>
      <c r="C2602" s="120" t="s">
        <v>732</v>
      </c>
      <c r="D2602" s="121">
        <v>60612</v>
      </c>
      <c r="E2602" s="121">
        <v>30306</v>
      </c>
    </row>
    <row r="2603" spans="1:5">
      <c r="A2603" s="120" t="s">
        <v>194</v>
      </c>
      <c r="B2603" s="120">
        <v>2510600</v>
      </c>
      <c r="C2603" s="120" t="s">
        <v>740</v>
      </c>
      <c r="D2603" s="121">
        <v>266062</v>
      </c>
      <c r="E2603" s="121">
        <v>133031</v>
      </c>
    </row>
    <row r="2604" spans="1:5">
      <c r="A2604" s="120" t="s">
        <v>194</v>
      </c>
      <c r="B2604" s="120">
        <v>3763400</v>
      </c>
      <c r="C2604" s="120" t="s">
        <v>769</v>
      </c>
      <c r="D2604" s="121">
        <v>151384</v>
      </c>
      <c r="E2604" s="121">
        <v>75692</v>
      </c>
    </row>
    <row r="2605" spans="1:5">
      <c r="A2605" s="120" t="s">
        <v>194</v>
      </c>
      <c r="B2605" s="120">
        <v>790000</v>
      </c>
      <c r="C2605" s="120" t="s">
        <v>848</v>
      </c>
      <c r="D2605" s="121">
        <v>77189</v>
      </c>
      <c r="E2605" s="121">
        <v>38594</v>
      </c>
    </row>
    <row r="2606" spans="1:5">
      <c r="A2606" s="120" t="s">
        <v>194</v>
      </c>
      <c r="B2606" s="120">
        <v>252600</v>
      </c>
      <c r="C2606" s="120" t="s">
        <v>976</v>
      </c>
      <c r="D2606" s="121">
        <v>941622</v>
      </c>
      <c r="E2606" s="121">
        <v>470811</v>
      </c>
    </row>
    <row r="2607" spans="1:5">
      <c r="A2607" s="120" t="s">
        <v>194</v>
      </c>
      <c r="B2607" s="120">
        <v>2545200</v>
      </c>
      <c r="C2607" s="120" t="s">
        <v>1115</v>
      </c>
      <c r="D2607" s="121">
        <v>103368</v>
      </c>
      <c r="E2607" s="121">
        <v>51684</v>
      </c>
    </row>
    <row r="2608" spans="1:5">
      <c r="A2608" s="120" t="s">
        <v>194</v>
      </c>
      <c r="B2608" s="120">
        <v>4187700</v>
      </c>
      <c r="C2608" s="120" t="s">
        <v>1390</v>
      </c>
      <c r="D2608" s="121">
        <v>188300</v>
      </c>
      <c r="E2608" s="121">
        <v>94150</v>
      </c>
    </row>
    <row r="2609" spans="1:5">
      <c r="A2609" s="120" t="s">
        <v>194</v>
      </c>
      <c r="B2609" s="120">
        <v>252900</v>
      </c>
      <c r="C2609" s="120" t="s">
        <v>1454</v>
      </c>
      <c r="D2609" s="121">
        <v>142151</v>
      </c>
      <c r="E2609" s="121">
        <v>71075</v>
      </c>
    </row>
    <row r="2610" spans="1:5">
      <c r="A2610" s="120" t="s">
        <v>194</v>
      </c>
      <c r="B2610" s="120">
        <v>677700</v>
      </c>
      <c r="C2610" s="120" t="s">
        <v>1752</v>
      </c>
      <c r="D2610" s="121">
        <v>925144</v>
      </c>
      <c r="E2610" s="121">
        <v>462572</v>
      </c>
    </row>
    <row r="2611" spans="1:5">
      <c r="A2611" s="120" t="s">
        <v>194</v>
      </c>
      <c r="B2611" s="120">
        <v>2343000</v>
      </c>
      <c r="C2611" s="120" t="s">
        <v>1796</v>
      </c>
      <c r="D2611" s="121">
        <v>151493</v>
      </c>
      <c r="E2611" s="121">
        <v>75746</v>
      </c>
    </row>
    <row r="2612" spans="1:5">
      <c r="A2612" s="120" t="s">
        <v>194</v>
      </c>
      <c r="B2612" s="120">
        <v>931400</v>
      </c>
      <c r="C2612" s="120" t="s">
        <v>1954</v>
      </c>
      <c r="D2612" s="121">
        <v>845222</v>
      </c>
      <c r="E2612" s="121">
        <v>422611</v>
      </c>
    </row>
    <row r="2613" spans="1:5">
      <c r="A2613" s="120" t="s">
        <v>194</v>
      </c>
      <c r="B2613" s="120">
        <v>757000</v>
      </c>
      <c r="C2613" s="120" t="s">
        <v>2057</v>
      </c>
      <c r="D2613" s="121">
        <v>685627</v>
      </c>
      <c r="E2613" s="121">
        <v>342813</v>
      </c>
    </row>
    <row r="2614" spans="1:5">
      <c r="A2614" s="120" t="s">
        <v>194</v>
      </c>
      <c r="B2614" s="120">
        <v>2286600</v>
      </c>
      <c r="C2614" s="120" t="s">
        <v>2559</v>
      </c>
      <c r="D2614" s="121">
        <v>260189</v>
      </c>
      <c r="E2614" s="121">
        <v>130094</v>
      </c>
    </row>
    <row r="2615" spans="1:5">
      <c r="A2615" s="120" t="s">
        <v>194</v>
      </c>
      <c r="B2615" s="120">
        <v>252800</v>
      </c>
      <c r="C2615" s="120" t="s">
        <v>2844</v>
      </c>
      <c r="D2615" s="121">
        <v>246778</v>
      </c>
      <c r="E2615" s="121">
        <v>123389</v>
      </c>
    </row>
    <row r="2616" spans="1:5">
      <c r="A2616" s="120" t="s">
        <v>194</v>
      </c>
      <c r="B2616" s="120">
        <v>4164100</v>
      </c>
      <c r="C2616" s="120" t="s">
        <v>2923</v>
      </c>
      <c r="D2616" s="121">
        <v>152333</v>
      </c>
      <c r="E2616" s="121">
        <v>76166</v>
      </c>
    </row>
    <row r="2617" spans="1:5">
      <c r="A2617" s="120" t="s">
        <v>194</v>
      </c>
      <c r="B2617" s="120">
        <v>253000</v>
      </c>
      <c r="C2617" s="120" t="s">
        <v>2924</v>
      </c>
      <c r="D2617" s="121">
        <v>2193195</v>
      </c>
      <c r="E2617" s="121">
        <v>1096597</v>
      </c>
    </row>
    <row r="2618" spans="1:5">
      <c r="A2618" s="120" t="s">
        <v>194</v>
      </c>
      <c r="B2618" s="120">
        <v>253300</v>
      </c>
      <c r="C2618" s="120" t="s">
        <v>2925</v>
      </c>
      <c r="D2618" s="121">
        <v>911258</v>
      </c>
      <c r="E2618" s="121">
        <v>455629</v>
      </c>
    </row>
    <row r="2619" spans="1:5">
      <c r="A2619" s="120" t="s">
        <v>194</v>
      </c>
      <c r="B2619" s="120">
        <v>253200</v>
      </c>
      <c r="C2619" s="120" t="s">
        <v>2926</v>
      </c>
      <c r="D2619" s="121">
        <v>10560079</v>
      </c>
      <c r="E2619" s="121">
        <v>5280039</v>
      </c>
    </row>
    <row r="2620" spans="1:5">
      <c r="A2620" s="120" t="s">
        <v>194</v>
      </c>
      <c r="B2620" s="120">
        <v>253100</v>
      </c>
      <c r="C2620" s="120" t="s">
        <v>2927</v>
      </c>
      <c r="D2620" s="121">
        <v>1676199</v>
      </c>
      <c r="E2620" s="121">
        <v>838099</v>
      </c>
    </row>
    <row r="2621" spans="1:5">
      <c r="A2621" s="120" t="s">
        <v>194</v>
      </c>
      <c r="B2621" s="120">
        <v>253400</v>
      </c>
      <c r="C2621" s="120" t="s">
        <v>3757</v>
      </c>
      <c r="D2621" s="121">
        <v>933392</v>
      </c>
      <c r="E2621" s="121">
        <v>466696</v>
      </c>
    </row>
    <row r="2622" spans="1:5">
      <c r="A2622" s="120" t="s">
        <v>194</v>
      </c>
      <c r="B2622" s="120">
        <v>2143400</v>
      </c>
      <c r="C2622" s="120" t="s">
        <v>3864</v>
      </c>
      <c r="D2622" s="121">
        <v>832524</v>
      </c>
      <c r="E2622" s="121">
        <v>416262</v>
      </c>
    </row>
    <row r="2623" spans="1:5">
      <c r="A2623" s="120" t="s">
        <v>194</v>
      </c>
      <c r="B2623" s="120">
        <v>2610900</v>
      </c>
      <c r="C2623" s="120" t="s">
        <v>4223</v>
      </c>
      <c r="D2623" s="121">
        <v>216798</v>
      </c>
      <c r="E2623" s="121">
        <v>108399</v>
      </c>
    </row>
    <row r="2624" spans="1:5">
      <c r="A2624" s="120" t="s">
        <v>194</v>
      </c>
      <c r="B2624" s="120">
        <v>253600</v>
      </c>
      <c r="C2624" s="120" t="s">
        <v>4650</v>
      </c>
      <c r="D2624" s="121">
        <v>7652275</v>
      </c>
      <c r="E2624" s="121">
        <v>3826137</v>
      </c>
    </row>
    <row r="2625" spans="1:5">
      <c r="A2625" s="120" t="s">
        <v>194</v>
      </c>
      <c r="B2625" s="120">
        <v>253700</v>
      </c>
      <c r="C2625" s="120" t="s">
        <v>4651</v>
      </c>
      <c r="D2625" s="121">
        <v>1164902</v>
      </c>
      <c r="E2625" s="121">
        <v>582451</v>
      </c>
    </row>
    <row r="2626" spans="1:5">
      <c r="A2626" s="120" t="s">
        <v>194</v>
      </c>
      <c r="B2626" s="120">
        <v>252700</v>
      </c>
      <c r="C2626" s="120" t="s">
        <v>4692</v>
      </c>
      <c r="D2626" s="121">
        <v>376995</v>
      </c>
      <c r="E2626" s="121">
        <v>188497</v>
      </c>
    </row>
    <row r="2627" spans="1:5">
      <c r="A2627" s="120" t="s">
        <v>297</v>
      </c>
      <c r="B2627" s="120">
        <v>546300</v>
      </c>
      <c r="C2627" s="120" t="s">
        <v>298</v>
      </c>
      <c r="D2627" s="121">
        <v>2367785</v>
      </c>
      <c r="E2627" s="121">
        <v>1183892</v>
      </c>
    </row>
    <row r="2628" spans="1:5">
      <c r="A2628" s="120" t="s">
        <v>297</v>
      </c>
      <c r="B2628" s="120">
        <v>4219100</v>
      </c>
      <c r="C2628" s="120" t="s">
        <v>321</v>
      </c>
      <c r="D2628" s="121">
        <v>86901</v>
      </c>
      <c r="E2628" s="121">
        <v>43450</v>
      </c>
    </row>
    <row r="2629" spans="1:5">
      <c r="A2629" s="120" t="s">
        <v>297</v>
      </c>
      <c r="B2629" s="120">
        <v>3237300</v>
      </c>
      <c r="C2629" s="120" t="s">
        <v>432</v>
      </c>
      <c r="D2629" s="121">
        <v>3468</v>
      </c>
      <c r="E2629" s="121">
        <v>1734</v>
      </c>
    </row>
    <row r="2630" spans="1:5">
      <c r="A2630" s="120" t="s">
        <v>297</v>
      </c>
      <c r="B2630" s="120">
        <v>290600</v>
      </c>
      <c r="C2630" s="120" t="s">
        <v>446</v>
      </c>
      <c r="D2630" s="121">
        <v>15927932</v>
      </c>
      <c r="E2630" s="121">
        <v>7963966</v>
      </c>
    </row>
    <row r="2631" spans="1:5">
      <c r="A2631" s="120" t="s">
        <v>297</v>
      </c>
      <c r="B2631" s="120">
        <v>403300</v>
      </c>
      <c r="C2631" s="120" t="s">
        <v>489</v>
      </c>
      <c r="D2631" s="121">
        <v>3686607</v>
      </c>
      <c r="E2631" s="121">
        <v>1843303</v>
      </c>
    </row>
    <row r="2632" spans="1:5">
      <c r="A2632" s="120" t="s">
        <v>297</v>
      </c>
      <c r="B2632" s="120">
        <v>4140700</v>
      </c>
      <c r="C2632" s="120" t="s">
        <v>559</v>
      </c>
      <c r="D2632" s="121">
        <v>284390</v>
      </c>
      <c r="E2632" s="121">
        <v>142195</v>
      </c>
    </row>
    <row r="2633" spans="1:5">
      <c r="A2633" s="120" t="s">
        <v>297</v>
      </c>
      <c r="B2633" s="120">
        <v>290800</v>
      </c>
      <c r="C2633" s="120" t="s">
        <v>626</v>
      </c>
      <c r="D2633" s="121">
        <v>1161318</v>
      </c>
      <c r="E2633" s="121">
        <v>580659</v>
      </c>
    </row>
    <row r="2634" spans="1:5">
      <c r="A2634" s="120" t="s">
        <v>297</v>
      </c>
      <c r="B2634" s="120">
        <v>855800</v>
      </c>
      <c r="C2634" s="120" t="s">
        <v>647</v>
      </c>
      <c r="D2634" s="121">
        <v>695419</v>
      </c>
      <c r="E2634" s="121">
        <v>347709</v>
      </c>
    </row>
    <row r="2635" spans="1:5">
      <c r="A2635" s="120" t="s">
        <v>297</v>
      </c>
      <c r="B2635" s="120">
        <v>291000</v>
      </c>
      <c r="C2635" s="120" t="s">
        <v>673</v>
      </c>
      <c r="D2635" s="121">
        <v>1407500</v>
      </c>
      <c r="E2635" s="121">
        <v>703750</v>
      </c>
    </row>
    <row r="2636" spans="1:5">
      <c r="A2636" s="120" t="s">
        <v>297</v>
      </c>
      <c r="B2636" s="120">
        <v>291100</v>
      </c>
      <c r="C2636" s="120" t="s">
        <v>685</v>
      </c>
      <c r="D2636" s="121">
        <v>768798</v>
      </c>
      <c r="E2636" s="121">
        <v>384399</v>
      </c>
    </row>
    <row r="2637" spans="1:5">
      <c r="A2637" s="120" t="s">
        <v>297</v>
      </c>
      <c r="B2637" s="120">
        <v>4228400</v>
      </c>
      <c r="C2637" s="120" t="s">
        <v>719</v>
      </c>
      <c r="D2637" s="121">
        <v>65065</v>
      </c>
      <c r="E2637" s="121">
        <v>32532</v>
      </c>
    </row>
    <row r="2638" spans="1:5">
      <c r="A2638" s="120" t="s">
        <v>297</v>
      </c>
      <c r="B2638" s="120">
        <v>798700</v>
      </c>
      <c r="C2638" s="120" t="s">
        <v>743</v>
      </c>
      <c r="D2638" s="121">
        <v>861961</v>
      </c>
      <c r="E2638" s="121">
        <v>430980</v>
      </c>
    </row>
    <row r="2639" spans="1:5">
      <c r="A2639" s="120" t="s">
        <v>297</v>
      </c>
      <c r="B2639" s="120">
        <v>968400</v>
      </c>
      <c r="C2639" s="120" t="s">
        <v>757</v>
      </c>
      <c r="D2639" s="121">
        <v>1426892</v>
      </c>
      <c r="E2639" s="121">
        <v>713446</v>
      </c>
    </row>
    <row r="2640" spans="1:5">
      <c r="A2640" s="120" t="s">
        <v>297</v>
      </c>
      <c r="B2640" s="120">
        <v>291200</v>
      </c>
      <c r="C2640" s="120" t="s">
        <v>796</v>
      </c>
      <c r="D2640" s="121">
        <v>782339</v>
      </c>
      <c r="E2640" s="121">
        <v>391169</v>
      </c>
    </row>
    <row r="2641" spans="1:5">
      <c r="A2641" s="120" t="s">
        <v>297</v>
      </c>
      <c r="B2641" s="120">
        <v>2170700</v>
      </c>
      <c r="C2641" s="120" t="s">
        <v>828</v>
      </c>
      <c r="D2641" s="121">
        <v>795340</v>
      </c>
      <c r="E2641" s="121">
        <v>397670</v>
      </c>
    </row>
    <row r="2642" spans="1:5">
      <c r="A2642" s="120" t="s">
        <v>297</v>
      </c>
      <c r="B2642" s="120">
        <v>647700</v>
      </c>
      <c r="C2642" s="120" t="s">
        <v>853</v>
      </c>
      <c r="D2642" s="121">
        <v>253120</v>
      </c>
      <c r="E2642" s="121">
        <v>126560</v>
      </c>
    </row>
    <row r="2643" spans="1:5">
      <c r="A2643" s="120" t="s">
        <v>297</v>
      </c>
      <c r="B2643" s="120">
        <v>483500</v>
      </c>
      <c r="C2643" s="120" t="s">
        <v>861</v>
      </c>
      <c r="D2643" s="121">
        <v>1753469</v>
      </c>
      <c r="E2643" s="121">
        <v>876734</v>
      </c>
    </row>
    <row r="2644" spans="1:5">
      <c r="A2644" s="120" t="s">
        <v>297</v>
      </c>
      <c r="B2644" s="120">
        <v>291300</v>
      </c>
      <c r="C2644" s="120" t="s">
        <v>921</v>
      </c>
      <c r="D2644" s="121">
        <v>4307900</v>
      </c>
      <c r="E2644" s="121">
        <v>2153950</v>
      </c>
    </row>
    <row r="2645" spans="1:5">
      <c r="A2645" s="120" t="s">
        <v>297</v>
      </c>
      <c r="B2645" s="120">
        <v>532000</v>
      </c>
      <c r="C2645" s="120" t="s">
        <v>931</v>
      </c>
      <c r="D2645" s="121">
        <v>4726439</v>
      </c>
      <c r="E2645" s="121">
        <v>2363219</v>
      </c>
    </row>
    <row r="2646" spans="1:5">
      <c r="A2646" s="120" t="s">
        <v>297</v>
      </c>
      <c r="B2646" s="120">
        <v>3570300</v>
      </c>
      <c r="C2646" s="120" t="s">
        <v>970</v>
      </c>
      <c r="D2646" s="121">
        <v>114861</v>
      </c>
      <c r="E2646" s="121">
        <v>57430</v>
      </c>
    </row>
    <row r="2647" spans="1:5">
      <c r="A2647" s="120" t="s">
        <v>297</v>
      </c>
      <c r="B2647" s="120">
        <v>4154200</v>
      </c>
      <c r="C2647" s="120" t="s">
        <v>971</v>
      </c>
      <c r="D2647" s="121">
        <v>119702</v>
      </c>
      <c r="E2647" s="121">
        <v>59851</v>
      </c>
    </row>
    <row r="2648" spans="1:5">
      <c r="A2648" s="120" t="s">
        <v>297</v>
      </c>
      <c r="B2648" s="120">
        <v>4178100</v>
      </c>
      <c r="C2648" s="120" t="s">
        <v>972</v>
      </c>
      <c r="D2648" s="121">
        <v>53472</v>
      </c>
      <c r="E2648" s="121">
        <v>26736</v>
      </c>
    </row>
    <row r="2649" spans="1:5">
      <c r="A2649" s="120" t="s">
        <v>297</v>
      </c>
      <c r="B2649" s="120">
        <v>4101300</v>
      </c>
      <c r="C2649" s="120" t="s">
        <v>973</v>
      </c>
      <c r="D2649" s="121">
        <v>69411</v>
      </c>
      <c r="E2649" s="121">
        <v>34705</v>
      </c>
    </row>
    <row r="2650" spans="1:5">
      <c r="A2650" s="120" t="s">
        <v>297</v>
      </c>
      <c r="B2650" s="120">
        <v>3104200</v>
      </c>
      <c r="C2650" s="120" t="s">
        <v>974</v>
      </c>
      <c r="D2650" s="121">
        <v>268630</v>
      </c>
      <c r="E2650" s="121">
        <v>134315</v>
      </c>
    </row>
    <row r="2651" spans="1:5">
      <c r="A2651" s="120" t="s">
        <v>297</v>
      </c>
      <c r="B2651" s="120">
        <v>808100</v>
      </c>
      <c r="C2651" s="120" t="s">
        <v>981</v>
      </c>
      <c r="D2651" s="121">
        <v>774946</v>
      </c>
      <c r="E2651" s="121">
        <v>387473</v>
      </c>
    </row>
    <row r="2652" spans="1:5">
      <c r="A2652" s="120" t="s">
        <v>297</v>
      </c>
      <c r="B2652" s="120">
        <v>291400</v>
      </c>
      <c r="C2652" s="120" t="s">
        <v>993</v>
      </c>
      <c r="D2652" s="121">
        <v>1407154</v>
      </c>
      <c r="E2652" s="121">
        <v>703577</v>
      </c>
    </row>
    <row r="2653" spans="1:5">
      <c r="A2653" s="120" t="s">
        <v>297</v>
      </c>
      <c r="B2653" s="120">
        <v>531800</v>
      </c>
      <c r="C2653" s="120" t="s">
        <v>994</v>
      </c>
      <c r="D2653" s="121">
        <v>2557958</v>
      </c>
      <c r="E2653" s="121">
        <v>1278979</v>
      </c>
    </row>
    <row r="2654" spans="1:5">
      <c r="A2654" s="120" t="s">
        <v>297</v>
      </c>
      <c r="B2654" s="120">
        <v>4129400</v>
      </c>
      <c r="C2654" s="120" t="s">
        <v>1019</v>
      </c>
      <c r="D2654" s="121">
        <v>44551</v>
      </c>
      <c r="E2654" s="121">
        <v>22275</v>
      </c>
    </row>
    <row r="2655" spans="1:5">
      <c r="A2655" s="120" t="s">
        <v>297</v>
      </c>
      <c r="B2655" s="120">
        <v>544900</v>
      </c>
      <c r="C2655" s="120" t="s">
        <v>1030</v>
      </c>
      <c r="D2655" s="121">
        <v>2422099</v>
      </c>
      <c r="E2655" s="121">
        <v>1211049</v>
      </c>
    </row>
    <row r="2656" spans="1:5">
      <c r="A2656" s="120" t="s">
        <v>297</v>
      </c>
      <c r="B2656" s="120">
        <v>291500</v>
      </c>
      <c r="C2656" s="120" t="s">
        <v>1051</v>
      </c>
      <c r="D2656" s="121">
        <v>10787553</v>
      </c>
      <c r="E2656" s="121">
        <v>5393776</v>
      </c>
    </row>
    <row r="2657" spans="1:5">
      <c r="A2657" s="120" t="s">
        <v>297</v>
      </c>
      <c r="B2657" s="120">
        <v>3827300</v>
      </c>
      <c r="C2657" s="120" t="s">
        <v>1094</v>
      </c>
      <c r="D2657" s="121">
        <v>32851</v>
      </c>
      <c r="E2657" s="121">
        <v>16425</v>
      </c>
    </row>
    <row r="2658" spans="1:5">
      <c r="A2658" s="120" t="s">
        <v>297</v>
      </c>
      <c r="B2658" s="120">
        <v>291600</v>
      </c>
      <c r="C2658" s="120" t="s">
        <v>1120</v>
      </c>
      <c r="D2658" s="121">
        <v>2614325</v>
      </c>
      <c r="E2658" s="121">
        <v>1307162</v>
      </c>
    </row>
    <row r="2659" spans="1:5">
      <c r="A2659" s="120" t="s">
        <v>297</v>
      </c>
      <c r="B2659" s="120">
        <v>808200</v>
      </c>
      <c r="C2659" s="120" t="s">
        <v>1174</v>
      </c>
      <c r="D2659" s="121">
        <v>1214574</v>
      </c>
      <c r="E2659" s="121">
        <v>607287</v>
      </c>
    </row>
    <row r="2660" spans="1:5">
      <c r="A2660" s="120" t="s">
        <v>297</v>
      </c>
      <c r="B2660" s="120">
        <v>531600</v>
      </c>
      <c r="C2660" s="120" t="s">
        <v>1196</v>
      </c>
      <c r="D2660" s="121">
        <v>3371351</v>
      </c>
      <c r="E2660" s="121">
        <v>1685675</v>
      </c>
    </row>
    <row r="2661" spans="1:5">
      <c r="A2661" s="120" t="s">
        <v>297</v>
      </c>
      <c r="B2661" s="120">
        <v>291700</v>
      </c>
      <c r="C2661" s="120" t="s">
        <v>1255</v>
      </c>
      <c r="D2661" s="121">
        <v>909714</v>
      </c>
      <c r="E2661" s="121">
        <v>454857</v>
      </c>
    </row>
    <row r="2662" spans="1:5">
      <c r="A2662" s="120" t="s">
        <v>297</v>
      </c>
      <c r="B2662" s="120">
        <v>2205000</v>
      </c>
      <c r="C2662" s="120" t="s">
        <v>1273</v>
      </c>
      <c r="D2662" s="121">
        <v>170909</v>
      </c>
      <c r="E2662" s="121">
        <v>85454</v>
      </c>
    </row>
    <row r="2663" spans="1:5">
      <c r="A2663" s="120" t="s">
        <v>297</v>
      </c>
      <c r="B2663" s="120">
        <v>679900</v>
      </c>
      <c r="C2663" s="120" t="s">
        <v>1381</v>
      </c>
      <c r="D2663" s="121">
        <v>1509343</v>
      </c>
      <c r="E2663" s="121">
        <v>754671</v>
      </c>
    </row>
    <row r="2664" spans="1:5">
      <c r="A2664" s="120" t="s">
        <v>297</v>
      </c>
      <c r="B2664" s="120">
        <v>4146400</v>
      </c>
      <c r="C2664" s="120" t="s">
        <v>1444</v>
      </c>
      <c r="D2664" s="121">
        <v>27061</v>
      </c>
      <c r="E2664" s="121">
        <v>13530</v>
      </c>
    </row>
    <row r="2665" spans="1:5">
      <c r="A2665" s="120" t="s">
        <v>297</v>
      </c>
      <c r="B2665" s="120">
        <v>291800</v>
      </c>
      <c r="C2665" s="120" t="s">
        <v>1448</v>
      </c>
      <c r="D2665" s="121">
        <v>1220411</v>
      </c>
      <c r="E2665" s="121">
        <v>610205</v>
      </c>
    </row>
    <row r="2666" spans="1:5">
      <c r="A2666" s="120" t="s">
        <v>297</v>
      </c>
      <c r="B2666" s="120">
        <v>291900</v>
      </c>
      <c r="C2666" s="120" t="s">
        <v>1449</v>
      </c>
      <c r="D2666" s="121">
        <v>2636381</v>
      </c>
      <c r="E2666" s="121">
        <v>1318190</v>
      </c>
    </row>
    <row r="2667" spans="1:5">
      <c r="A2667" s="120" t="s">
        <v>297</v>
      </c>
      <c r="B2667" s="120">
        <v>292000</v>
      </c>
      <c r="C2667" s="120" t="s">
        <v>1545</v>
      </c>
      <c r="D2667" s="121">
        <v>6714022</v>
      </c>
      <c r="E2667" s="121">
        <v>3357011</v>
      </c>
    </row>
    <row r="2668" spans="1:5">
      <c r="A2668" s="120" t="s">
        <v>297</v>
      </c>
      <c r="B2668" s="120">
        <v>544800</v>
      </c>
      <c r="C2668" s="120" t="s">
        <v>1548</v>
      </c>
      <c r="D2668" s="121">
        <v>2803141</v>
      </c>
      <c r="E2668" s="121">
        <v>1401570</v>
      </c>
    </row>
    <row r="2669" spans="1:5">
      <c r="A2669" s="120" t="s">
        <v>297</v>
      </c>
      <c r="B2669" s="120">
        <v>292300</v>
      </c>
      <c r="C2669" s="120" t="s">
        <v>1561</v>
      </c>
      <c r="D2669" s="121">
        <v>19358758</v>
      </c>
      <c r="E2669" s="121">
        <v>9679379</v>
      </c>
    </row>
    <row r="2670" spans="1:5">
      <c r="A2670" s="120" t="s">
        <v>297</v>
      </c>
      <c r="B2670" s="120">
        <v>885500</v>
      </c>
      <c r="C2670" s="120" t="s">
        <v>1615</v>
      </c>
      <c r="D2670" s="121">
        <v>1239795</v>
      </c>
      <c r="E2670" s="121">
        <v>619897</v>
      </c>
    </row>
    <row r="2671" spans="1:5">
      <c r="A2671" s="120" t="s">
        <v>297</v>
      </c>
      <c r="B2671" s="120">
        <v>292600</v>
      </c>
      <c r="C2671" s="120" t="s">
        <v>1645</v>
      </c>
      <c r="D2671" s="121">
        <v>2130978</v>
      </c>
      <c r="E2671" s="121">
        <v>1065489</v>
      </c>
    </row>
    <row r="2672" spans="1:5">
      <c r="A2672" s="120" t="s">
        <v>297</v>
      </c>
      <c r="B2672" s="120">
        <v>292700</v>
      </c>
      <c r="C2672" s="120" t="s">
        <v>1654</v>
      </c>
      <c r="D2672" s="121">
        <v>2989232</v>
      </c>
      <c r="E2672" s="121">
        <v>1494616</v>
      </c>
    </row>
    <row r="2673" spans="1:5">
      <c r="A2673" s="120" t="s">
        <v>297</v>
      </c>
      <c r="B2673" s="120">
        <v>292800</v>
      </c>
      <c r="C2673" s="120" t="s">
        <v>1728</v>
      </c>
      <c r="D2673" s="121">
        <v>5084687</v>
      </c>
      <c r="E2673" s="121">
        <v>2542343</v>
      </c>
    </row>
    <row r="2674" spans="1:5">
      <c r="A2674" s="120" t="s">
        <v>297</v>
      </c>
      <c r="B2674" s="120">
        <v>764000</v>
      </c>
      <c r="C2674" s="120" t="s">
        <v>1729</v>
      </c>
      <c r="D2674" s="121">
        <v>5913774</v>
      </c>
      <c r="E2674" s="121">
        <v>2956887</v>
      </c>
    </row>
    <row r="2675" spans="1:5">
      <c r="A2675" s="120" t="s">
        <v>297</v>
      </c>
      <c r="B2675" s="120">
        <v>531700</v>
      </c>
      <c r="C2675" s="120" t="s">
        <v>1792</v>
      </c>
      <c r="D2675" s="121">
        <v>4933805</v>
      </c>
      <c r="E2675" s="121">
        <v>2466902</v>
      </c>
    </row>
    <row r="2676" spans="1:5">
      <c r="A2676" s="120" t="s">
        <v>297</v>
      </c>
      <c r="B2676" s="120">
        <v>292900</v>
      </c>
      <c r="C2676" s="120" t="s">
        <v>1856</v>
      </c>
      <c r="D2676" s="121">
        <v>1825407</v>
      </c>
      <c r="E2676" s="121">
        <v>912703</v>
      </c>
    </row>
    <row r="2677" spans="1:5">
      <c r="A2677" s="120" t="s">
        <v>297</v>
      </c>
      <c r="B2677" s="120">
        <v>297300</v>
      </c>
      <c r="C2677" s="120" t="s">
        <v>1861</v>
      </c>
      <c r="D2677" s="121">
        <v>2520848</v>
      </c>
      <c r="E2677" s="121">
        <v>1260424</v>
      </c>
    </row>
    <row r="2678" spans="1:5">
      <c r="A2678" s="120" t="s">
        <v>297</v>
      </c>
      <c r="B2678" s="120">
        <v>4173700</v>
      </c>
      <c r="C2678" s="120" t="s">
        <v>1934</v>
      </c>
      <c r="D2678" s="121">
        <v>71597</v>
      </c>
      <c r="E2678" s="121">
        <v>35798</v>
      </c>
    </row>
    <row r="2679" spans="1:5">
      <c r="A2679" s="120" t="s">
        <v>297</v>
      </c>
      <c r="B2679" s="120">
        <v>293000</v>
      </c>
      <c r="C2679" s="120" t="s">
        <v>1968</v>
      </c>
      <c r="D2679" s="121">
        <v>962182</v>
      </c>
      <c r="E2679" s="121">
        <v>481091</v>
      </c>
    </row>
    <row r="2680" spans="1:5">
      <c r="A2680" s="120" t="s">
        <v>297</v>
      </c>
      <c r="B2680" s="120">
        <v>293100</v>
      </c>
      <c r="C2680" s="120" t="s">
        <v>1975</v>
      </c>
      <c r="D2680" s="121">
        <v>1682787</v>
      </c>
      <c r="E2680" s="121">
        <v>841393</v>
      </c>
    </row>
    <row r="2681" spans="1:5">
      <c r="A2681" s="120" t="s">
        <v>297</v>
      </c>
      <c r="B2681" s="120">
        <v>483800</v>
      </c>
      <c r="C2681" s="120" t="s">
        <v>1976</v>
      </c>
      <c r="D2681" s="121">
        <v>8260390</v>
      </c>
      <c r="E2681" s="121">
        <v>4130195</v>
      </c>
    </row>
    <row r="2682" spans="1:5">
      <c r="A2682" s="120" t="s">
        <v>297</v>
      </c>
      <c r="B2682" s="120">
        <v>3361300</v>
      </c>
      <c r="C2682" s="120" t="s">
        <v>1982</v>
      </c>
      <c r="D2682" s="121">
        <v>202040</v>
      </c>
      <c r="E2682" s="121">
        <v>101020</v>
      </c>
    </row>
    <row r="2683" spans="1:5">
      <c r="A2683" s="120" t="s">
        <v>297</v>
      </c>
      <c r="B2683" s="120">
        <v>798600</v>
      </c>
      <c r="C2683" s="120" t="s">
        <v>1998</v>
      </c>
      <c r="D2683" s="121">
        <v>616040</v>
      </c>
      <c r="E2683" s="121">
        <v>308020</v>
      </c>
    </row>
    <row r="2684" spans="1:5">
      <c r="A2684" s="120" t="s">
        <v>297</v>
      </c>
      <c r="B2684" s="120">
        <v>808300</v>
      </c>
      <c r="C2684" s="120" t="s">
        <v>2037</v>
      </c>
      <c r="D2684" s="121">
        <v>614386</v>
      </c>
      <c r="E2684" s="121">
        <v>307193</v>
      </c>
    </row>
    <row r="2685" spans="1:5">
      <c r="A2685" s="120" t="s">
        <v>297</v>
      </c>
      <c r="B2685" s="120">
        <v>4120300</v>
      </c>
      <c r="C2685" s="120" t="s">
        <v>2048</v>
      </c>
      <c r="D2685" s="121">
        <v>927846</v>
      </c>
      <c r="E2685" s="121">
        <v>463923</v>
      </c>
    </row>
    <row r="2686" spans="1:5">
      <c r="A2686" s="120" t="s">
        <v>297</v>
      </c>
      <c r="B2686" s="120">
        <v>293300</v>
      </c>
      <c r="C2686" s="120" t="s">
        <v>2076</v>
      </c>
      <c r="D2686" s="121">
        <v>2605940</v>
      </c>
      <c r="E2686" s="121">
        <v>1302970</v>
      </c>
    </row>
    <row r="2687" spans="1:5">
      <c r="A2687" s="120" t="s">
        <v>297</v>
      </c>
      <c r="B2687" s="120">
        <v>3663300</v>
      </c>
      <c r="C2687" s="120" t="s">
        <v>2113</v>
      </c>
      <c r="D2687" s="121">
        <v>31336</v>
      </c>
      <c r="E2687" s="121">
        <v>15668</v>
      </c>
    </row>
    <row r="2688" spans="1:5">
      <c r="A2688" s="120" t="s">
        <v>297</v>
      </c>
      <c r="B2688" s="120">
        <v>293400</v>
      </c>
      <c r="C2688" s="120" t="s">
        <v>2277</v>
      </c>
      <c r="D2688" s="121">
        <v>1012055</v>
      </c>
      <c r="E2688" s="121">
        <v>506027</v>
      </c>
    </row>
    <row r="2689" spans="1:5">
      <c r="A2689" s="120" t="s">
        <v>297</v>
      </c>
      <c r="B2689" s="120">
        <v>768700</v>
      </c>
      <c r="C2689" s="120" t="s">
        <v>2299</v>
      </c>
      <c r="D2689" s="121">
        <v>661318</v>
      </c>
      <c r="E2689" s="121">
        <v>330659</v>
      </c>
    </row>
    <row r="2690" spans="1:5">
      <c r="A2690" s="120" t="s">
        <v>297</v>
      </c>
      <c r="B2690" s="120">
        <v>293600</v>
      </c>
      <c r="C2690" s="120" t="s">
        <v>2338</v>
      </c>
      <c r="D2690" s="121">
        <v>2718468</v>
      </c>
      <c r="E2690" s="121">
        <v>1359234</v>
      </c>
    </row>
    <row r="2691" spans="1:5">
      <c r="A2691" s="120" t="s">
        <v>297</v>
      </c>
      <c r="B2691" s="120">
        <v>933600</v>
      </c>
      <c r="C2691" s="120" t="s">
        <v>2342</v>
      </c>
      <c r="D2691" s="121">
        <v>2258380</v>
      </c>
      <c r="E2691" s="121">
        <v>1129190</v>
      </c>
    </row>
    <row r="2692" spans="1:5">
      <c r="A2692" s="120" t="s">
        <v>297</v>
      </c>
      <c r="B2692" s="120">
        <v>4073300</v>
      </c>
      <c r="C2692" s="120" t="s">
        <v>2356</v>
      </c>
      <c r="D2692" s="121">
        <v>23569</v>
      </c>
      <c r="E2692" s="121">
        <v>11784</v>
      </c>
    </row>
    <row r="2693" spans="1:5">
      <c r="A2693" s="120" t="s">
        <v>297</v>
      </c>
      <c r="B2693" s="120">
        <v>293900</v>
      </c>
      <c r="C2693" s="120" t="s">
        <v>2510</v>
      </c>
      <c r="D2693" s="121">
        <v>925656</v>
      </c>
      <c r="E2693" s="121">
        <v>462828</v>
      </c>
    </row>
    <row r="2694" spans="1:5">
      <c r="A2694" s="120" t="s">
        <v>297</v>
      </c>
      <c r="B2694" s="120">
        <v>294000</v>
      </c>
      <c r="C2694" s="120" t="s">
        <v>2518</v>
      </c>
      <c r="D2694" s="121">
        <v>970886</v>
      </c>
      <c r="E2694" s="121">
        <v>485443</v>
      </c>
    </row>
    <row r="2695" spans="1:5">
      <c r="A2695" s="120" t="s">
        <v>297</v>
      </c>
      <c r="B2695" s="120">
        <v>294100</v>
      </c>
      <c r="C2695" s="120" t="s">
        <v>2519</v>
      </c>
      <c r="D2695" s="121">
        <v>1941090</v>
      </c>
      <c r="E2695" s="121">
        <v>970545</v>
      </c>
    </row>
    <row r="2696" spans="1:5">
      <c r="A2696" s="120" t="s">
        <v>297</v>
      </c>
      <c r="B2696" s="120">
        <v>1192600</v>
      </c>
      <c r="C2696" s="120" t="s">
        <v>2521</v>
      </c>
      <c r="D2696" s="121">
        <v>328351</v>
      </c>
      <c r="E2696" s="121">
        <v>164175</v>
      </c>
    </row>
    <row r="2697" spans="1:5">
      <c r="A2697" s="120" t="s">
        <v>297</v>
      </c>
      <c r="B2697" s="120">
        <v>294200</v>
      </c>
      <c r="C2697" s="120" t="s">
        <v>2562</v>
      </c>
      <c r="D2697" s="121">
        <v>2503063</v>
      </c>
      <c r="E2697" s="121">
        <v>1251531</v>
      </c>
    </row>
    <row r="2698" spans="1:5">
      <c r="A2698" s="120" t="s">
        <v>297</v>
      </c>
      <c r="B2698" s="120">
        <v>294300</v>
      </c>
      <c r="C2698" s="120" t="s">
        <v>2591</v>
      </c>
      <c r="D2698" s="121">
        <v>1342704</v>
      </c>
      <c r="E2698" s="121">
        <v>671352</v>
      </c>
    </row>
    <row r="2699" spans="1:5">
      <c r="A2699" s="120" t="s">
        <v>297</v>
      </c>
      <c r="B2699" s="120">
        <v>294400</v>
      </c>
      <c r="C2699" s="120" t="s">
        <v>2677</v>
      </c>
      <c r="D2699" s="121">
        <v>1707699</v>
      </c>
      <c r="E2699" s="121">
        <v>853849</v>
      </c>
    </row>
    <row r="2700" spans="1:5">
      <c r="A2700" s="120" t="s">
        <v>297</v>
      </c>
      <c r="B2700" s="120">
        <v>798800</v>
      </c>
      <c r="C2700" s="120" t="s">
        <v>2681</v>
      </c>
      <c r="D2700" s="121">
        <v>217290</v>
      </c>
      <c r="E2700" s="121">
        <v>108645</v>
      </c>
    </row>
    <row r="2701" spans="1:5">
      <c r="A2701" s="120" t="s">
        <v>297</v>
      </c>
      <c r="B2701" s="120">
        <v>1119700</v>
      </c>
      <c r="C2701" s="120" t="s">
        <v>2710</v>
      </c>
      <c r="D2701" s="121">
        <v>588968</v>
      </c>
      <c r="E2701" s="121">
        <v>294484</v>
      </c>
    </row>
    <row r="2702" spans="1:5">
      <c r="A2702" s="120" t="s">
        <v>297</v>
      </c>
      <c r="B2702" s="120">
        <v>808500</v>
      </c>
      <c r="C2702" s="120" t="s">
        <v>2717</v>
      </c>
      <c r="D2702" s="121">
        <v>527975</v>
      </c>
      <c r="E2702" s="121">
        <v>263987</v>
      </c>
    </row>
    <row r="2703" spans="1:5">
      <c r="A2703" s="120" t="s">
        <v>297</v>
      </c>
      <c r="B2703" s="120">
        <v>294500</v>
      </c>
      <c r="C2703" s="120" t="s">
        <v>2758</v>
      </c>
      <c r="D2703" s="121">
        <v>1674515</v>
      </c>
      <c r="E2703" s="121">
        <v>837257</v>
      </c>
    </row>
    <row r="2704" spans="1:5">
      <c r="A2704" s="120" t="s">
        <v>297</v>
      </c>
      <c r="B2704" s="120">
        <v>294600</v>
      </c>
      <c r="C2704" s="120" t="s">
        <v>2780</v>
      </c>
      <c r="D2704" s="121">
        <v>1925342</v>
      </c>
      <c r="E2704" s="121">
        <v>962671</v>
      </c>
    </row>
    <row r="2705" spans="1:5">
      <c r="A2705" s="120" t="s">
        <v>297</v>
      </c>
      <c r="B2705" s="120">
        <v>2280900</v>
      </c>
      <c r="C2705" s="120" t="s">
        <v>2814</v>
      </c>
      <c r="D2705" s="121">
        <v>242130</v>
      </c>
      <c r="E2705" s="121">
        <v>121065</v>
      </c>
    </row>
    <row r="2706" spans="1:5">
      <c r="A2706" s="120" t="s">
        <v>297</v>
      </c>
      <c r="B2706" s="120">
        <v>294700</v>
      </c>
      <c r="C2706" s="120" t="s">
        <v>2894</v>
      </c>
      <c r="D2706" s="121">
        <v>1393025</v>
      </c>
      <c r="E2706" s="121">
        <v>696512</v>
      </c>
    </row>
    <row r="2707" spans="1:5">
      <c r="A2707" s="120" t="s">
        <v>297</v>
      </c>
      <c r="B2707" s="120">
        <v>2056500</v>
      </c>
      <c r="C2707" s="120" t="s">
        <v>2897</v>
      </c>
      <c r="D2707" s="121">
        <v>125900</v>
      </c>
      <c r="E2707" s="121">
        <v>62950</v>
      </c>
    </row>
    <row r="2708" spans="1:5">
      <c r="A2708" s="120" t="s">
        <v>297</v>
      </c>
      <c r="B2708" s="120">
        <v>808700</v>
      </c>
      <c r="C2708" s="120" t="s">
        <v>2936</v>
      </c>
      <c r="D2708" s="121">
        <v>382976</v>
      </c>
      <c r="E2708" s="121">
        <v>191488</v>
      </c>
    </row>
    <row r="2709" spans="1:5">
      <c r="A2709" s="120" t="s">
        <v>297</v>
      </c>
      <c r="B2709" s="120">
        <v>294800</v>
      </c>
      <c r="C2709" s="120" t="s">
        <v>2938</v>
      </c>
      <c r="D2709" s="121">
        <v>735993</v>
      </c>
      <c r="E2709" s="121">
        <v>367996</v>
      </c>
    </row>
    <row r="2710" spans="1:5">
      <c r="A2710" s="120" t="s">
        <v>297</v>
      </c>
      <c r="B2710" s="120">
        <v>4206500</v>
      </c>
      <c r="C2710" s="120" t="s">
        <v>2999</v>
      </c>
      <c r="D2710" s="121">
        <v>2727181</v>
      </c>
      <c r="E2710" s="121">
        <v>1363590</v>
      </c>
    </row>
    <row r="2711" spans="1:5">
      <c r="A2711" s="120" t="s">
        <v>297</v>
      </c>
      <c r="B2711" s="120">
        <v>855700</v>
      </c>
      <c r="C2711" s="120" t="s">
        <v>3008</v>
      </c>
      <c r="D2711" s="121">
        <v>1299061</v>
      </c>
      <c r="E2711" s="121">
        <v>649530</v>
      </c>
    </row>
    <row r="2712" spans="1:5">
      <c r="A2712" s="120" t="s">
        <v>297</v>
      </c>
      <c r="B2712" s="120">
        <v>290500</v>
      </c>
      <c r="C2712" s="120" t="s">
        <v>3128</v>
      </c>
      <c r="D2712" s="121">
        <v>14103628</v>
      </c>
      <c r="E2712" s="121">
        <v>7051814</v>
      </c>
    </row>
    <row r="2713" spans="1:5">
      <c r="A2713" s="120" t="s">
        <v>297</v>
      </c>
      <c r="B2713" s="120">
        <v>295000</v>
      </c>
      <c r="C2713" s="120" t="s">
        <v>3129</v>
      </c>
      <c r="D2713" s="121">
        <v>8932233</v>
      </c>
      <c r="E2713" s="121">
        <v>4466116</v>
      </c>
    </row>
    <row r="2714" spans="1:5">
      <c r="A2714" s="120" t="s">
        <v>297</v>
      </c>
      <c r="B2714" s="120">
        <v>297200</v>
      </c>
      <c r="C2714" s="120" t="s">
        <v>3130</v>
      </c>
      <c r="D2714" s="121">
        <v>17895881</v>
      </c>
      <c r="E2714" s="121">
        <v>8947940</v>
      </c>
    </row>
    <row r="2715" spans="1:5">
      <c r="A2715" s="120" t="s">
        <v>297</v>
      </c>
      <c r="B2715" s="120">
        <v>295100</v>
      </c>
      <c r="C2715" s="120" t="s">
        <v>3131</v>
      </c>
      <c r="D2715" s="121">
        <v>2177353</v>
      </c>
      <c r="E2715" s="121">
        <v>1088676</v>
      </c>
    </row>
    <row r="2716" spans="1:5">
      <c r="A2716" s="120" t="s">
        <v>297</v>
      </c>
      <c r="B2716" s="120">
        <v>703100</v>
      </c>
      <c r="C2716" s="120" t="s">
        <v>3388</v>
      </c>
      <c r="D2716" s="121">
        <v>222221</v>
      </c>
      <c r="E2716" s="121">
        <v>111110</v>
      </c>
    </row>
    <row r="2717" spans="1:5">
      <c r="A2717" s="120" t="s">
        <v>297</v>
      </c>
      <c r="B2717" s="120">
        <v>1179900</v>
      </c>
      <c r="C2717" s="120" t="s">
        <v>3433</v>
      </c>
      <c r="D2717" s="121">
        <v>1340711</v>
      </c>
      <c r="E2717" s="121">
        <v>670355</v>
      </c>
    </row>
    <row r="2718" spans="1:5">
      <c r="A2718" s="120" t="s">
        <v>297</v>
      </c>
      <c r="B2718" s="120">
        <v>3777300</v>
      </c>
      <c r="C2718" s="120" t="s">
        <v>3435</v>
      </c>
      <c r="D2718" s="121">
        <v>595930</v>
      </c>
      <c r="E2718" s="121">
        <v>297965</v>
      </c>
    </row>
    <row r="2719" spans="1:5">
      <c r="A2719" s="120" t="s">
        <v>297</v>
      </c>
      <c r="B2719" s="120">
        <v>4204700</v>
      </c>
      <c r="C2719" s="120" t="s">
        <v>3457</v>
      </c>
      <c r="D2719" s="121">
        <v>237073</v>
      </c>
      <c r="E2719" s="121">
        <v>118536</v>
      </c>
    </row>
    <row r="2720" spans="1:5">
      <c r="A2720" s="120" t="s">
        <v>297</v>
      </c>
      <c r="B2720" s="120">
        <v>295500</v>
      </c>
      <c r="C2720" s="120" t="s">
        <v>3506</v>
      </c>
      <c r="D2720" s="121">
        <v>1274850</v>
      </c>
      <c r="E2720" s="121">
        <v>637425</v>
      </c>
    </row>
    <row r="2721" spans="1:5">
      <c r="A2721" s="120" t="s">
        <v>297</v>
      </c>
      <c r="B2721" s="120">
        <v>964600</v>
      </c>
      <c r="C2721" s="120" t="s">
        <v>3527</v>
      </c>
      <c r="D2721" s="121">
        <v>569586</v>
      </c>
      <c r="E2721" s="121">
        <v>284793</v>
      </c>
    </row>
    <row r="2722" spans="1:5">
      <c r="A2722" s="120" t="s">
        <v>297</v>
      </c>
      <c r="B2722" s="120">
        <v>295600</v>
      </c>
      <c r="C2722" s="120" t="s">
        <v>3528</v>
      </c>
      <c r="D2722" s="121">
        <v>407862</v>
      </c>
      <c r="E2722" s="121">
        <v>203931</v>
      </c>
    </row>
    <row r="2723" spans="1:5">
      <c r="A2723" s="120" t="s">
        <v>297</v>
      </c>
      <c r="B2723" s="120">
        <v>2560600</v>
      </c>
      <c r="C2723" s="120" t="s">
        <v>3544</v>
      </c>
      <c r="D2723" s="121">
        <v>103889</v>
      </c>
      <c r="E2723" s="121">
        <v>51944</v>
      </c>
    </row>
    <row r="2724" spans="1:5">
      <c r="A2724" s="120" t="s">
        <v>297</v>
      </c>
      <c r="B2724" s="120">
        <v>406200</v>
      </c>
      <c r="C2724" s="120" t="s">
        <v>3550</v>
      </c>
      <c r="D2724" s="121">
        <v>5510793</v>
      </c>
      <c r="E2724" s="121">
        <v>2755396</v>
      </c>
    </row>
    <row r="2725" spans="1:5">
      <c r="A2725" s="120" t="s">
        <v>297</v>
      </c>
      <c r="B2725" s="120">
        <v>295700</v>
      </c>
      <c r="C2725" s="120" t="s">
        <v>3633</v>
      </c>
      <c r="D2725" s="121">
        <v>1532289</v>
      </c>
      <c r="E2725" s="121">
        <v>766144</v>
      </c>
    </row>
    <row r="2726" spans="1:5">
      <c r="A2726" s="120" t="s">
        <v>297</v>
      </c>
      <c r="B2726" s="120">
        <v>544700</v>
      </c>
      <c r="C2726" s="120" t="s">
        <v>3660</v>
      </c>
      <c r="D2726" s="121">
        <v>1264255</v>
      </c>
      <c r="E2726" s="121">
        <v>632127</v>
      </c>
    </row>
    <row r="2727" spans="1:5">
      <c r="A2727" s="120" t="s">
        <v>297</v>
      </c>
      <c r="B2727" s="120">
        <v>546400</v>
      </c>
      <c r="C2727" s="120" t="s">
        <v>3710</v>
      </c>
      <c r="D2727" s="121">
        <v>1993968</v>
      </c>
      <c r="E2727" s="121">
        <v>996984</v>
      </c>
    </row>
    <row r="2728" spans="1:5">
      <c r="A2728" s="120" t="s">
        <v>297</v>
      </c>
      <c r="B2728" s="120">
        <v>861300</v>
      </c>
      <c r="C2728" s="120" t="s">
        <v>3736</v>
      </c>
      <c r="D2728" s="121">
        <v>353481</v>
      </c>
      <c r="E2728" s="121">
        <v>176740</v>
      </c>
    </row>
    <row r="2729" spans="1:5">
      <c r="A2729" s="120" t="s">
        <v>297</v>
      </c>
      <c r="B2729" s="120">
        <v>861200</v>
      </c>
      <c r="C2729" s="120" t="s">
        <v>3746</v>
      </c>
      <c r="D2729" s="121">
        <v>1637622</v>
      </c>
      <c r="E2729" s="121">
        <v>818811</v>
      </c>
    </row>
    <row r="2730" spans="1:5">
      <c r="A2730" s="120" t="s">
        <v>297</v>
      </c>
      <c r="B2730" s="120">
        <v>295800</v>
      </c>
      <c r="C2730" s="120" t="s">
        <v>3754</v>
      </c>
      <c r="D2730" s="121">
        <v>933713</v>
      </c>
      <c r="E2730" s="121">
        <v>466856</v>
      </c>
    </row>
    <row r="2731" spans="1:5">
      <c r="A2731" s="120" t="s">
        <v>297</v>
      </c>
      <c r="B2731" s="120">
        <v>575400</v>
      </c>
      <c r="C2731" s="120" t="s">
        <v>3784</v>
      </c>
      <c r="D2731" s="121">
        <v>2845506</v>
      </c>
      <c r="E2731" s="121">
        <v>1422753</v>
      </c>
    </row>
    <row r="2732" spans="1:5">
      <c r="A2732" s="120" t="s">
        <v>297</v>
      </c>
      <c r="B2732" s="120">
        <v>296800</v>
      </c>
      <c r="C2732" s="120" t="s">
        <v>3810</v>
      </c>
      <c r="D2732" s="121">
        <v>1450038</v>
      </c>
      <c r="E2732" s="121">
        <v>725019</v>
      </c>
    </row>
    <row r="2733" spans="1:5">
      <c r="A2733" s="120" t="s">
        <v>297</v>
      </c>
      <c r="B2733" s="120">
        <v>296000</v>
      </c>
      <c r="C2733" s="120" t="s">
        <v>3856</v>
      </c>
      <c r="D2733" s="121">
        <v>1007410</v>
      </c>
      <c r="E2733" s="121">
        <v>503705</v>
      </c>
    </row>
    <row r="2734" spans="1:5">
      <c r="A2734" s="120" t="s">
        <v>297</v>
      </c>
      <c r="B2734" s="120">
        <v>789200</v>
      </c>
      <c r="C2734" s="120" t="s">
        <v>3879</v>
      </c>
      <c r="D2734" s="121">
        <v>1033931</v>
      </c>
      <c r="E2734" s="121">
        <v>516965</v>
      </c>
    </row>
    <row r="2735" spans="1:5">
      <c r="A2735" s="120" t="s">
        <v>297</v>
      </c>
      <c r="B2735" s="120">
        <v>296100</v>
      </c>
      <c r="C2735" s="120" t="s">
        <v>3904</v>
      </c>
      <c r="D2735" s="121">
        <v>2033057</v>
      </c>
      <c r="E2735" s="121">
        <v>1016528</v>
      </c>
    </row>
    <row r="2736" spans="1:5">
      <c r="A2736" s="120" t="s">
        <v>297</v>
      </c>
      <c r="B2736" s="120">
        <v>3109000</v>
      </c>
      <c r="C2736" s="120" t="s">
        <v>3932</v>
      </c>
      <c r="D2736" s="121">
        <v>568133</v>
      </c>
      <c r="E2736" s="121">
        <v>284066</v>
      </c>
    </row>
    <row r="2737" spans="1:5">
      <c r="A2737" s="120" t="s">
        <v>297</v>
      </c>
      <c r="B2737" s="120">
        <v>296200</v>
      </c>
      <c r="C2737" s="120" t="s">
        <v>3972</v>
      </c>
      <c r="D2737" s="121">
        <v>2258545</v>
      </c>
      <c r="E2737" s="121">
        <v>1129272</v>
      </c>
    </row>
    <row r="2738" spans="1:5">
      <c r="A2738" s="120" t="s">
        <v>297</v>
      </c>
      <c r="B2738" s="120">
        <v>4173000</v>
      </c>
      <c r="C2738" s="120" t="s">
        <v>3985</v>
      </c>
      <c r="D2738" s="121">
        <v>16125</v>
      </c>
      <c r="E2738" s="121">
        <v>8062</v>
      </c>
    </row>
    <row r="2739" spans="1:5">
      <c r="A2739" s="120" t="s">
        <v>297</v>
      </c>
      <c r="B2739" s="120">
        <v>798500</v>
      </c>
      <c r="C2739" s="120" t="s">
        <v>4045</v>
      </c>
      <c r="D2739" s="121">
        <v>977809</v>
      </c>
      <c r="E2739" s="121">
        <v>488904</v>
      </c>
    </row>
    <row r="2740" spans="1:5">
      <c r="A2740" s="120" t="s">
        <v>297</v>
      </c>
      <c r="B2740" s="120">
        <v>296300</v>
      </c>
      <c r="C2740" s="120" t="s">
        <v>4065</v>
      </c>
      <c r="D2740" s="121">
        <v>347269</v>
      </c>
      <c r="E2740" s="121">
        <v>173634</v>
      </c>
    </row>
    <row r="2741" spans="1:5">
      <c r="A2741" s="120" t="s">
        <v>297</v>
      </c>
      <c r="B2741" s="120">
        <v>296400</v>
      </c>
      <c r="C2741" s="120" t="s">
        <v>4067</v>
      </c>
      <c r="D2741" s="121">
        <v>1118302</v>
      </c>
      <c r="E2741" s="121">
        <v>559151</v>
      </c>
    </row>
    <row r="2742" spans="1:5">
      <c r="A2742" s="120" t="s">
        <v>297</v>
      </c>
      <c r="B2742" s="120">
        <v>3555300</v>
      </c>
      <c r="C2742" s="120" t="s">
        <v>4070</v>
      </c>
      <c r="D2742" s="121">
        <v>605946</v>
      </c>
      <c r="E2742" s="121">
        <v>302973</v>
      </c>
    </row>
    <row r="2743" spans="1:5">
      <c r="A2743" s="120" t="s">
        <v>297</v>
      </c>
      <c r="B2743" s="120">
        <v>846600</v>
      </c>
      <c r="C2743" s="120" t="s">
        <v>4133</v>
      </c>
      <c r="D2743" s="121">
        <v>1187630</v>
      </c>
      <c r="E2743" s="121">
        <v>593815</v>
      </c>
    </row>
    <row r="2744" spans="1:5">
      <c r="A2744" s="120" t="s">
        <v>297</v>
      </c>
      <c r="B2744" s="120">
        <v>1119400</v>
      </c>
      <c r="C2744" s="120" t="s">
        <v>4187</v>
      </c>
      <c r="D2744" s="121">
        <v>731366</v>
      </c>
      <c r="E2744" s="121">
        <v>365683</v>
      </c>
    </row>
    <row r="2745" spans="1:5">
      <c r="A2745" s="120" t="s">
        <v>297</v>
      </c>
      <c r="B2745" s="120">
        <v>297000</v>
      </c>
      <c r="C2745" s="120" t="s">
        <v>4275</v>
      </c>
      <c r="D2745" s="121">
        <v>1433250</v>
      </c>
      <c r="E2745" s="121">
        <v>716625</v>
      </c>
    </row>
    <row r="2746" spans="1:5">
      <c r="A2746" s="120" t="s">
        <v>297</v>
      </c>
      <c r="B2746" s="120">
        <v>943000</v>
      </c>
      <c r="C2746" s="120" t="s">
        <v>4438</v>
      </c>
      <c r="D2746" s="121">
        <v>522349</v>
      </c>
      <c r="E2746" s="121">
        <v>261174</v>
      </c>
    </row>
    <row r="2747" spans="1:5">
      <c r="A2747" s="120" t="s">
        <v>297</v>
      </c>
      <c r="B2747" s="120">
        <v>294900</v>
      </c>
      <c r="C2747" s="120" t="s">
        <v>4653</v>
      </c>
      <c r="D2747" s="121">
        <v>3337015</v>
      </c>
      <c r="E2747" s="121">
        <v>1668507</v>
      </c>
    </row>
    <row r="2748" spans="1:5">
      <c r="A2748" s="120" t="s">
        <v>297</v>
      </c>
      <c r="B2748" s="120">
        <v>298400</v>
      </c>
      <c r="C2748" s="120" t="s">
        <v>4667</v>
      </c>
      <c r="D2748" s="121">
        <v>10566053</v>
      </c>
      <c r="E2748" s="121">
        <v>5283026</v>
      </c>
    </row>
    <row r="2749" spans="1:5">
      <c r="A2749" s="120" t="s">
        <v>297</v>
      </c>
      <c r="B2749" s="120">
        <v>290700</v>
      </c>
      <c r="C2749" s="120" t="s">
        <v>4668</v>
      </c>
      <c r="D2749" s="121">
        <v>3359493</v>
      </c>
      <c r="E2749" s="121">
        <v>1679746</v>
      </c>
    </row>
    <row r="2750" spans="1:5">
      <c r="A2750" s="120" t="s">
        <v>297</v>
      </c>
      <c r="B2750" s="120">
        <v>297400</v>
      </c>
      <c r="C2750" s="120" t="s">
        <v>4669</v>
      </c>
      <c r="D2750" s="121">
        <v>17295177</v>
      </c>
      <c r="E2750" s="121">
        <v>8647588</v>
      </c>
    </row>
    <row r="2751" spans="1:5">
      <c r="A2751" s="120" t="s">
        <v>297</v>
      </c>
      <c r="B2751" s="120">
        <v>297500</v>
      </c>
      <c r="C2751" s="120" t="s">
        <v>4670</v>
      </c>
      <c r="D2751" s="121">
        <v>24310557</v>
      </c>
      <c r="E2751" s="121">
        <v>12155278</v>
      </c>
    </row>
    <row r="2752" spans="1:5">
      <c r="A2752" s="120" t="s">
        <v>297</v>
      </c>
      <c r="B2752" s="120">
        <v>295400</v>
      </c>
      <c r="C2752" s="120" t="s">
        <v>4671</v>
      </c>
      <c r="D2752" s="121">
        <v>6274710</v>
      </c>
      <c r="E2752" s="121">
        <v>3137355</v>
      </c>
    </row>
    <row r="2753" spans="1:5">
      <c r="A2753" s="120" t="s">
        <v>297</v>
      </c>
      <c r="B2753" s="120">
        <v>297600</v>
      </c>
      <c r="C2753" s="120" t="s">
        <v>4672</v>
      </c>
      <c r="D2753" s="121">
        <v>18567881</v>
      </c>
      <c r="E2753" s="121">
        <v>9283940</v>
      </c>
    </row>
    <row r="2754" spans="1:5">
      <c r="A2754" s="120" t="s">
        <v>297</v>
      </c>
      <c r="B2754" s="120">
        <v>398100</v>
      </c>
      <c r="C2754" s="120" t="s">
        <v>4673</v>
      </c>
      <c r="D2754" s="121">
        <v>868886</v>
      </c>
      <c r="E2754" s="121">
        <v>434443</v>
      </c>
    </row>
    <row r="2755" spans="1:5">
      <c r="A2755" s="120" t="s">
        <v>297</v>
      </c>
      <c r="B2755" s="120">
        <v>990300</v>
      </c>
      <c r="C2755" s="120" t="s">
        <v>4826</v>
      </c>
      <c r="D2755" s="121">
        <v>1453645</v>
      </c>
      <c r="E2755" s="121">
        <v>726822</v>
      </c>
    </row>
    <row r="2756" spans="1:5">
      <c r="A2756" s="120" t="s">
        <v>297</v>
      </c>
      <c r="B2756" s="120">
        <v>297800</v>
      </c>
      <c r="C2756" s="120" t="s">
        <v>4884</v>
      </c>
      <c r="D2756" s="121">
        <v>3404708</v>
      </c>
      <c r="E2756" s="121">
        <v>1702354</v>
      </c>
    </row>
    <row r="2757" spans="1:5">
      <c r="A2757" s="120" t="s">
        <v>297</v>
      </c>
      <c r="B2757" s="120">
        <v>484400</v>
      </c>
      <c r="C2757" s="120" t="s">
        <v>4885</v>
      </c>
      <c r="D2757" s="121">
        <v>10390849</v>
      </c>
      <c r="E2757" s="121">
        <v>5195424</v>
      </c>
    </row>
    <row r="2758" spans="1:5">
      <c r="A2758" s="120" t="s">
        <v>297</v>
      </c>
      <c r="B2758" s="120">
        <v>297900</v>
      </c>
      <c r="C2758" s="120" t="s">
        <v>4897</v>
      </c>
      <c r="D2758" s="121">
        <v>776538</v>
      </c>
      <c r="E2758" s="121">
        <v>388269</v>
      </c>
    </row>
    <row r="2759" spans="1:5">
      <c r="A2759" s="120" t="s">
        <v>297</v>
      </c>
      <c r="B2759" s="120">
        <v>648300</v>
      </c>
      <c r="C2759" s="120" t="s">
        <v>4916</v>
      </c>
      <c r="D2759" s="121">
        <v>42191</v>
      </c>
      <c r="E2759" s="121">
        <v>21095</v>
      </c>
    </row>
    <row r="2760" spans="1:5">
      <c r="A2760" s="120" t="s">
        <v>297</v>
      </c>
      <c r="B2760" s="120">
        <v>298000</v>
      </c>
      <c r="C2760" s="120" t="s">
        <v>4922</v>
      </c>
      <c r="D2760" s="121">
        <v>1871243</v>
      </c>
      <c r="E2760" s="121">
        <v>935621</v>
      </c>
    </row>
    <row r="2761" spans="1:5">
      <c r="A2761" s="120" t="s">
        <v>297</v>
      </c>
      <c r="B2761" s="120">
        <v>298100</v>
      </c>
      <c r="C2761" s="120" t="s">
        <v>4974</v>
      </c>
      <c r="D2761" s="121">
        <v>8893407</v>
      </c>
      <c r="E2761" s="121">
        <v>4446703</v>
      </c>
    </row>
    <row r="2762" spans="1:5">
      <c r="A2762" s="120" t="s">
        <v>297</v>
      </c>
      <c r="B2762" s="120">
        <v>298200</v>
      </c>
      <c r="C2762" s="120" t="s">
        <v>4990</v>
      </c>
      <c r="D2762" s="121">
        <v>1157050</v>
      </c>
      <c r="E2762" s="121">
        <v>578525</v>
      </c>
    </row>
    <row r="2763" spans="1:5">
      <c r="A2763" s="120" t="s">
        <v>297</v>
      </c>
      <c r="B2763" s="120">
        <v>298300</v>
      </c>
      <c r="C2763" s="120" t="s">
        <v>5023</v>
      </c>
      <c r="D2763" s="121">
        <v>1401082</v>
      </c>
      <c r="E2763" s="121">
        <v>700541</v>
      </c>
    </row>
    <row r="2764" spans="1:5">
      <c r="A2764" s="120" t="s">
        <v>297</v>
      </c>
      <c r="B2764" s="120">
        <v>295300</v>
      </c>
      <c r="C2764" s="120" t="s">
        <v>5032</v>
      </c>
      <c r="D2764" s="121">
        <v>1006338</v>
      </c>
      <c r="E2764" s="121">
        <v>503169</v>
      </c>
    </row>
    <row r="2765" spans="1:5">
      <c r="A2765" s="120" t="s">
        <v>297</v>
      </c>
      <c r="B2765" s="120">
        <v>484500</v>
      </c>
      <c r="C2765" s="120" t="s">
        <v>5045</v>
      </c>
      <c r="D2765" s="121">
        <v>718656</v>
      </c>
      <c r="E2765" s="121">
        <v>359328</v>
      </c>
    </row>
    <row r="2766" spans="1:5">
      <c r="A2766" s="120" t="s">
        <v>297</v>
      </c>
      <c r="B2766" s="120">
        <v>298500</v>
      </c>
      <c r="C2766" s="120" t="s">
        <v>5048</v>
      </c>
      <c r="D2766" s="121">
        <v>3526458</v>
      </c>
      <c r="E2766" s="121">
        <v>1763229</v>
      </c>
    </row>
    <row r="2767" spans="1:5">
      <c r="A2767" s="120" t="s">
        <v>297</v>
      </c>
      <c r="B2767" s="120">
        <v>3009500</v>
      </c>
      <c r="C2767" s="120" t="s">
        <v>5051</v>
      </c>
      <c r="D2767" s="121">
        <v>320870</v>
      </c>
      <c r="E2767" s="121">
        <v>160435</v>
      </c>
    </row>
    <row r="2768" spans="1:5">
      <c r="A2768" s="120" t="s">
        <v>297</v>
      </c>
      <c r="B2768" s="120">
        <v>298600</v>
      </c>
      <c r="C2768" s="120" t="s">
        <v>5052</v>
      </c>
      <c r="D2768" s="121">
        <v>6117980</v>
      </c>
      <c r="E2768" s="121">
        <v>3058990</v>
      </c>
    </row>
    <row r="2769" spans="1:5">
      <c r="A2769" s="120" t="s">
        <v>730</v>
      </c>
      <c r="B2769" s="120">
        <v>298800</v>
      </c>
      <c r="C2769" s="120" t="s">
        <v>731</v>
      </c>
      <c r="D2769" s="121">
        <v>914066</v>
      </c>
      <c r="E2769" s="121">
        <v>457033</v>
      </c>
    </row>
    <row r="2770" spans="1:5">
      <c r="A2770" s="120" t="s">
        <v>730</v>
      </c>
      <c r="B2770" s="120">
        <v>2236500</v>
      </c>
      <c r="C2770" s="120" t="s">
        <v>926</v>
      </c>
      <c r="D2770" s="121">
        <v>216968</v>
      </c>
      <c r="E2770" s="121">
        <v>108484</v>
      </c>
    </row>
    <row r="2771" spans="1:5">
      <c r="A2771" s="120" t="s">
        <v>730</v>
      </c>
      <c r="B2771" s="120">
        <v>299500</v>
      </c>
      <c r="C2771" s="120" t="s">
        <v>1430</v>
      </c>
      <c r="D2771" s="121">
        <v>234429</v>
      </c>
      <c r="E2771" s="121">
        <v>117214</v>
      </c>
    </row>
    <row r="2772" spans="1:5">
      <c r="A2772" s="120" t="s">
        <v>730</v>
      </c>
      <c r="B2772" s="120">
        <v>298900</v>
      </c>
      <c r="C2772" s="120" t="s">
        <v>1503</v>
      </c>
      <c r="D2772" s="121">
        <v>640093</v>
      </c>
      <c r="E2772" s="121">
        <v>320046</v>
      </c>
    </row>
    <row r="2773" spans="1:5">
      <c r="A2773" s="120" t="s">
        <v>730</v>
      </c>
      <c r="B2773" s="120">
        <v>4139400</v>
      </c>
      <c r="C2773" s="120" t="s">
        <v>1990</v>
      </c>
      <c r="D2773" s="121">
        <v>68765</v>
      </c>
      <c r="E2773" s="121">
        <v>34382</v>
      </c>
    </row>
    <row r="2774" spans="1:5">
      <c r="A2774" s="120" t="s">
        <v>730</v>
      </c>
      <c r="B2774" s="120">
        <v>1040600</v>
      </c>
      <c r="C2774" s="120" t="s">
        <v>2348</v>
      </c>
      <c r="D2774" s="121">
        <v>184384</v>
      </c>
      <c r="E2774" s="121">
        <v>92192</v>
      </c>
    </row>
    <row r="2775" spans="1:5">
      <c r="A2775" s="120" t="s">
        <v>730</v>
      </c>
      <c r="B2775" s="120">
        <v>299100</v>
      </c>
      <c r="C2775" s="120" t="s">
        <v>2448</v>
      </c>
      <c r="D2775" s="121">
        <v>110878</v>
      </c>
      <c r="E2775" s="121">
        <v>55439</v>
      </c>
    </row>
    <row r="2776" spans="1:5">
      <c r="A2776" s="120" t="s">
        <v>730</v>
      </c>
      <c r="B2776" s="120">
        <v>4223500</v>
      </c>
      <c r="C2776" s="120" t="s">
        <v>2625</v>
      </c>
      <c r="D2776" s="121">
        <v>23803</v>
      </c>
      <c r="E2776" s="121">
        <v>11901</v>
      </c>
    </row>
    <row r="2777" spans="1:5">
      <c r="A2777" s="120" t="s">
        <v>730</v>
      </c>
      <c r="B2777" s="120">
        <v>299300</v>
      </c>
      <c r="C2777" s="120" t="s">
        <v>2713</v>
      </c>
      <c r="D2777" s="121">
        <v>312720</v>
      </c>
      <c r="E2777" s="121">
        <v>156360</v>
      </c>
    </row>
    <row r="2778" spans="1:5">
      <c r="A2778" s="120" t="s">
        <v>730</v>
      </c>
      <c r="B2778" s="120">
        <v>299400</v>
      </c>
      <c r="C2778" s="120" t="s">
        <v>2868</v>
      </c>
      <c r="D2778" s="121">
        <v>1275782</v>
      </c>
      <c r="E2778" s="121">
        <v>637891</v>
      </c>
    </row>
    <row r="2779" spans="1:5">
      <c r="A2779" s="120" t="s">
        <v>730</v>
      </c>
      <c r="B2779" s="120">
        <v>299600</v>
      </c>
      <c r="C2779" s="120" t="s">
        <v>3142</v>
      </c>
      <c r="D2779" s="121">
        <v>823352</v>
      </c>
      <c r="E2779" s="121">
        <v>411676</v>
      </c>
    </row>
    <row r="2780" spans="1:5">
      <c r="A2780" s="120" t="s">
        <v>730</v>
      </c>
      <c r="B2780" s="120">
        <v>299700</v>
      </c>
      <c r="C2780" s="120" t="s">
        <v>3143</v>
      </c>
      <c r="D2780" s="121">
        <v>7728326</v>
      </c>
      <c r="E2780" s="121">
        <v>3864163</v>
      </c>
    </row>
    <row r="2781" spans="1:5">
      <c r="A2781" s="120" t="s">
        <v>730</v>
      </c>
      <c r="B2781" s="120">
        <v>2553700</v>
      </c>
      <c r="C2781" s="120" t="s">
        <v>3251</v>
      </c>
      <c r="D2781" s="121">
        <v>83694</v>
      </c>
      <c r="E2781" s="121">
        <v>41847</v>
      </c>
    </row>
    <row r="2782" spans="1:5">
      <c r="A2782" s="120" t="s">
        <v>730</v>
      </c>
      <c r="B2782" s="120">
        <v>4031300</v>
      </c>
      <c r="C2782" s="120" t="s">
        <v>3869</v>
      </c>
      <c r="D2782" s="121">
        <v>134350</v>
      </c>
      <c r="E2782" s="121">
        <v>67175</v>
      </c>
    </row>
    <row r="2783" spans="1:5">
      <c r="A2783" s="120" t="s">
        <v>730</v>
      </c>
      <c r="B2783" s="120">
        <v>2188200</v>
      </c>
      <c r="C2783" s="120" t="s">
        <v>4007</v>
      </c>
      <c r="D2783" s="121">
        <v>375048</v>
      </c>
      <c r="E2783" s="121">
        <v>187524</v>
      </c>
    </row>
    <row r="2784" spans="1:5">
      <c r="A2784" s="120" t="s">
        <v>730</v>
      </c>
      <c r="B2784" s="120">
        <v>1205900</v>
      </c>
      <c r="C2784" s="120" t="s">
        <v>4444</v>
      </c>
      <c r="D2784" s="121">
        <v>204391</v>
      </c>
      <c r="E2784" s="121">
        <v>102195</v>
      </c>
    </row>
    <row r="2785" spans="1:5">
      <c r="A2785" s="120" t="s">
        <v>730</v>
      </c>
      <c r="B2785" s="120">
        <v>2301100</v>
      </c>
      <c r="C2785" s="120" t="s">
        <v>4475</v>
      </c>
      <c r="D2785" s="121">
        <v>947936</v>
      </c>
      <c r="E2785" s="121">
        <v>473968</v>
      </c>
    </row>
    <row r="2786" spans="1:5">
      <c r="A2786" s="120" t="s">
        <v>730</v>
      </c>
      <c r="B2786" s="120">
        <v>2242900</v>
      </c>
      <c r="C2786" s="120" t="s">
        <v>4509</v>
      </c>
      <c r="D2786" s="121">
        <v>339952</v>
      </c>
      <c r="E2786" s="121">
        <v>169976</v>
      </c>
    </row>
    <row r="2787" spans="1:5">
      <c r="A2787" s="120" t="s">
        <v>730</v>
      </c>
      <c r="B2787" s="120">
        <v>299000</v>
      </c>
      <c r="C2787" s="120" t="s">
        <v>4608</v>
      </c>
      <c r="D2787" s="121">
        <v>848958</v>
      </c>
      <c r="E2787" s="121">
        <v>424479</v>
      </c>
    </row>
    <row r="2788" spans="1:5">
      <c r="A2788" s="120" t="s">
        <v>730</v>
      </c>
      <c r="B2788" s="120">
        <v>299200</v>
      </c>
      <c r="C2788" s="120" t="s">
        <v>4623</v>
      </c>
      <c r="D2788" s="121">
        <v>1536188</v>
      </c>
      <c r="E2788" s="121">
        <v>768094</v>
      </c>
    </row>
    <row r="2789" spans="1:5">
      <c r="A2789" s="120" t="s">
        <v>730</v>
      </c>
      <c r="B2789" s="120">
        <v>300500</v>
      </c>
      <c r="C2789" s="120" t="s">
        <v>4674</v>
      </c>
      <c r="D2789" s="121">
        <v>5491551</v>
      </c>
      <c r="E2789" s="121">
        <v>2745775</v>
      </c>
    </row>
    <row r="2790" spans="1:5">
      <c r="A2790" s="120" t="s">
        <v>730</v>
      </c>
      <c r="B2790" s="120">
        <v>300800</v>
      </c>
      <c r="C2790" s="120" t="s">
        <v>4819</v>
      </c>
      <c r="D2790" s="121">
        <v>452941</v>
      </c>
      <c r="E2790" s="121">
        <v>226470</v>
      </c>
    </row>
    <row r="2791" spans="1:5">
      <c r="A2791" s="120" t="s">
        <v>730</v>
      </c>
      <c r="B2791" s="120">
        <v>300700</v>
      </c>
      <c r="C2791" s="120" t="s">
        <v>5041</v>
      </c>
      <c r="D2791" s="121">
        <v>338809</v>
      </c>
      <c r="E2791" s="121">
        <v>169404</v>
      </c>
    </row>
    <row r="2792" spans="1:5">
      <c r="A2792" s="120" t="s">
        <v>668</v>
      </c>
      <c r="B2792" s="120">
        <v>974300</v>
      </c>
      <c r="C2792" s="120" t="s">
        <v>669</v>
      </c>
      <c r="D2792" s="121">
        <v>1169139</v>
      </c>
      <c r="E2792" s="121">
        <v>584569</v>
      </c>
    </row>
    <row r="2793" spans="1:5">
      <c r="A2793" s="120" t="s">
        <v>668</v>
      </c>
      <c r="B2793" s="120">
        <v>639900</v>
      </c>
      <c r="C2793" s="120" t="s">
        <v>830</v>
      </c>
      <c r="D2793" s="121">
        <v>484417</v>
      </c>
      <c r="E2793" s="121">
        <v>242208</v>
      </c>
    </row>
    <row r="2794" spans="1:5">
      <c r="A2794" s="120" t="s">
        <v>668</v>
      </c>
      <c r="B2794" s="120">
        <v>961700</v>
      </c>
      <c r="C2794" s="120" t="s">
        <v>937</v>
      </c>
      <c r="D2794" s="121">
        <v>228346</v>
      </c>
      <c r="E2794" s="121">
        <v>114173</v>
      </c>
    </row>
    <row r="2795" spans="1:5">
      <c r="A2795" s="120" t="s">
        <v>668</v>
      </c>
      <c r="B2795" s="120">
        <v>2099500</v>
      </c>
      <c r="C2795" s="120" t="s">
        <v>1037</v>
      </c>
      <c r="D2795" s="121">
        <v>1890454</v>
      </c>
      <c r="E2795" s="121">
        <v>945227</v>
      </c>
    </row>
    <row r="2796" spans="1:5">
      <c r="A2796" s="120" t="s">
        <v>668</v>
      </c>
      <c r="B2796" s="120">
        <v>253900</v>
      </c>
      <c r="C2796" s="120" t="s">
        <v>1072</v>
      </c>
      <c r="D2796" s="121">
        <v>1081277</v>
      </c>
      <c r="E2796" s="121">
        <v>540638</v>
      </c>
    </row>
    <row r="2797" spans="1:5">
      <c r="A2797" s="120" t="s">
        <v>668</v>
      </c>
      <c r="B2797" s="120">
        <v>849200</v>
      </c>
      <c r="C2797" s="120" t="s">
        <v>1111</v>
      </c>
      <c r="D2797" s="121">
        <v>20297</v>
      </c>
      <c r="E2797" s="121">
        <v>10148</v>
      </c>
    </row>
    <row r="2798" spans="1:5">
      <c r="A2798" s="120" t="s">
        <v>668</v>
      </c>
      <c r="B2798" s="120">
        <v>986200</v>
      </c>
      <c r="C2798" s="120" t="s">
        <v>1165</v>
      </c>
      <c r="D2798" s="121">
        <v>441901</v>
      </c>
      <c r="E2798" s="121">
        <v>220950</v>
      </c>
    </row>
    <row r="2799" spans="1:5">
      <c r="A2799" s="120" t="s">
        <v>668</v>
      </c>
      <c r="B2799" s="120">
        <v>2079700</v>
      </c>
      <c r="C2799" s="120" t="s">
        <v>1231</v>
      </c>
      <c r="D2799" s="121">
        <v>249536</v>
      </c>
      <c r="E2799" s="121">
        <v>124768</v>
      </c>
    </row>
    <row r="2800" spans="1:5">
      <c r="A2800" s="120" t="s">
        <v>668</v>
      </c>
      <c r="B2800" s="120">
        <v>254000</v>
      </c>
      <c r="C2800" s="120" t="s">
        <v>1247</v>
      </c>
      <c r="D2800" s="121">
        <v>1055309</v>
      </c>
      <c r="E2800" s="121">
        <v>527654</v>
      </c>
    </row>
    <row r="2801" spans="1:5">
      <c r="A2801" s="120" t="s">
        <v>668</v>
      </c>
      <c r="B2801" s="120">
        <v>254100</v>
      </c>
      <c r="C2801" s="120" t="s">
        <v>1335</v>
      </c>
      <c r="D2801" s="121">
        <v>1017489</v>
      </c>
      <c r="E2801" s="121">
        <v>508744</v>
      </c>
    </row>
    <row r="2802" spans="1:5">
      <c r="A2802" s="120" t="s">
        <v>668</v>
      </c>
      <c r="B2802" s="120">
        <v>3164300</v>
      </c>
      <c r="C2802" s="120" t="s">
        <v>1383</v>
      </c>
      <c r="D2802" s="121">
        <v>61073</v>
      </c>
      <c r="E2802" s="121">
        <v>30536</v>
      </c>
    </row>
    <row r="2803" spans="1:5">
      <c r="A2803" s="120" t="s">
        <v>668</v>
      </c>
      <c r="B2803" s="120">
        <v>254200</v>
      </c>
      <c r="C2803" s="120" t="s">
        <v>1388</v>
      </c>
      <c r="D2803" s="121">
        <v>3193341</v>
      </c>
      <c r="E2803" s="121">
        <v>1596670</v>
      </c>
    </row>
    <row r="2804" spans="1:5">
      <c r="A2804" s="120" t="s">
        <v>668</v>
      </c>
      <c r="B2804" s="120">
        <v>254400</v>
      </c>
      <c r="C2804" s="120" t="s">
        <v>1522</v>
      </c>
      <c r="D2804" s="121">
        <v>1538922</v>
      </c>
      <c r="E2804" s="121">
        <v>769461</v>
      </c>
    </row>
    <row r="2805" spans="1:5">
      <c r="A2805" s="120" t="s">
        <v>668</v>
      </c>
      <c r="B2805" s="120">
        <v>254800</v>
      </c>
      <c r="C2805" s="120" t="s">
        <v>2029</v>
      </c>
      <c r="D2805" s="121">
        <v>1051950</v>
      </c>
      <c r="E2805" s="121">
        <v>525975</v>
      </c>
    </row>
    <row r="2806" spans="1:5">
      <c r="A2806" s="120" t="s">
        <v>668</v>
      </c>
      <c r="B2806" s="120">
        <v>1151900</v>
      </c>
      <c r="C2806" s="120" t="s">
        <v>2350</v>
      </c>
      <c r="D2806" s="121">
        <v>379798</v>
      </c>
      <c r="E2806" s="121">
        <v>189899</v>
      </c>
    </row>
    <row r="2807" spans="1:5">
      <c r="A2807" s="120" t="s">
        <v>668</v>
      </c>
      <c r="B2807" s="120">
        <v>3323300</v>
      </c>
      <c r="C2807" s="120" t="s">
        <v>2560</v>
      </c>
      <c r="D2807" s="121">
        <v>144184</v>
      </c>
      <c r="E2807" s="121">
        <v>72092</v>
      </c>
    </row>
    <row r="2808" spans="1:5">
      <c r="A2808" s="120" t="s">
        <v>668</v>
      </c>
      <c r="B2808" s="120">
        <v>1258600</v>
      </c>
      <c r="C2808" s="120" t="s">
        <v>2784</v>
      </c>
      <c r="D2808" s="121">
        <v>5767395</v>
      </c>
      <c r="E2808" s="121">
        <v>2883697</v>
      </c>
    </row>
    <row r="2809" spans="1:5">
      <c r="A2809" s="120" t="s">
        <v>668</v>
      </c>
      <c r="B2809" s="120">
        <v>255300</v>
      </c>
      <c r="C2809" s="120" t="s">
        <v>2825</v>
      </c>
      <c r="D2809" s="121">
        <v>1102337</v>
      </c>
      <c r="E2809" s="121">
        <v>551168</v>
      </c>
    </row>
    <row r="2810" spans="1:5">
      <c r="A2810" s="120" t="s">
        <v>668</v>
      </c>
      <c r="B2810" s="120">
        <v>255700</v>
      </c>
      <c r="C2810" s="120" t="s">
        <v>2827</v>
      </c>
      <c r="D2810" s="121">
        <v>774946</v>
      </c>
      <c r="E2810" s="121">
        <v>387473</v>
      </c>
    </row>
    <row r="2811" spans="1:5">
      <c r="A2811" s="120" t="s">
        <v>668</v>
      </c>
      <c r="B2811" s="120">
        <v>3279300</v>
      </c>
      <c r="C2811" s="120" t="s">
        <v>3003</v>
      </c>
      <c r="D2811" s="121">
        <v>47524</v>
      </c>
      <c r="E2811" s="121">
        <v>23762</v>
      </c>
    </row>
    <row r="2812" spans="1:5">
      <c r="A2812" s="120" t="s">
        <v>668</v>
      </c>
      <c r="B2812" s="120">
        <v>2550800</v>
      </c>
      <c r="C2812" s="120" t="s">
        <v>3038</v>
      </c>
      <c r="D2812" s="121">
        <v>77576</v>
      </c>
      <c r="E2812" s="121">
        <v>38788</v>
      </c>
    </row>
    <row r="2813" spans="1:5">
      <c r="A2813" s="120" t="s">
        <v>668</v>
      </c>
      <c r="B2813" s="120">
        <v>640400</v>
      </c>
      <c r="C2813" s="120" t="s">
        <v>3039</v>
      </c>
      <c r="D2813" s="121">
        <v>557892</v>
      </c>
      <c r="E2813" s="121">
        <v>278946</v>
      </c>
    </row>
    <row r="2814" spans="1:5">
      <c r="A2814" s="120" t="s">
        <v>668</v>
      </c>
      <c r="B2814" s="120">
        <v>255500</v>
      </c>
      <c r="C2814" s="120" t="s">
        <v>3040</v>
      </c>
      <c r="D2814" s="121">
        <v>1382752</v>
      </c>
      <c r="E2814" s="121">
        <v>691376</v>
      </c>
    </row>
    <row r="2815" spans="1:5">
      <c r="A2815" s="120" t="s">
        <v>668</v>
      </c>
      <c r="B2815" s="120">
        <v>1166700</v>
      </c>
      <c r="C2815" s="120" t="s">
        <v>3161</v>
      </c>
      <c r="D2815" s="121">
        <v>1729207</v>
      </c>
      <c r="E2815" s="121">
        <v>864603</v>
      </c>
    </row>
    <row r="2816" spans="1:5">
      <c r="A2816" s="120" t="s">
        <v>668</v>
      </c>
      <c r="B2816" s="120">
        <v>4132600</v>
      </c>
      <c r="C2816" s="120" t="s">
        <v>3413</v>
      </c>
      <c r="D2816" s="121">
        <v>91829</v>
      </c>
      <c r="E2816" s="121">
        <v>45914</v>
      </c>
    </row>
    <row r="2817" spans="1:5">
      <c r="A2817" s="120" t="s">
        <v>668</v>
      </c>
      <c r="B2817" s="120">
        <v>255900</v>
      </c>
      <c r="C2817" s="120" t="s">
        <v>3504</v>
      </c>
      <c r="D2817" s="121">
        <v>827344</v>
      </c>
      <c r="E2817" s="121">
        <v>413672</v>
      </c>
    </row>
    <row r="2818" spans="1:5">
      <c r="A2818" s="120" t="s">
        <v>668</v>
      </c>
      <c r="B2818" s="120">
        <v>2508300</v>
      </c>
      <c r="C2818" s="120" t="s">
        <v>4058</v>
      </c>
      <c r="D2818" s="121">
        <v>4282436</v>
      </c>
      <c r="E2818" s="121">
        <v>2141218</v>
      </c>
    </row>
    <row r="2819" spans="1:5">
      <c r="A2819" s="120" t="s">
        <v>668</v>
      </c>
      <c r="B2819" s="120">
        <v>4240800</v>
      </c>
      <c r="C2819" s="120" t="s">
        <v>4242</v>
      </c>
      <c r="D2819" s="121">
        <v>19025</v>
      </c>
      <c r="E2819" s="121">
        <v>9512</v>
      </c>
    </row>
    <row r="2820" spans="1:5">
      <c r="A2820" s="120" t="s">
        <v>668</v>
      </c>
      <c r="B2820" s="120">
        <v>256300</v>
      </c>
      <c r="C2820" s="120" t="s">
        <v>4492</v>
      </c>
      <c r="D2820" s="121">
        <v>757995</v>
      </c>
      <c r="E2820" s="121">
        <v>378997</v>
      </c>
    </row>
    <row r="2821" spans="1:5">
      <c r="A2821" s="120" t="s">
        <v>668</v>
      </c>
      <c r="B2821" s="120">
        <v>3821400</v>
      </c>
      <c r="C2821" s="120" t="s">
        <v>4515</v>
      </c>
      <c r="D2821" s="121">
        <v>54312</v>
      </c>
      <c r="E2821" s="121">
        <v>27156</v>
      </c>
    </row>
    <row r="2822" spans="1:5">
      <c r="A2822" s="120" t="s">
        <v>668</v>
      </c>
      <c r="B2822" s="120">
        <v>256500</v>
      </c>
      <c r="C2822" s="120" t="s">
        <v>4655</v>
      </c>
      <c r="D2822" s="121">
        <v>15628700</v>
      </c>
      <c r="E2822" s="121">
        <v>7814350</v>
      </c>
    </row>
    <row r="2823" spans="1:5">
      <c r="A2823" s="120" t="s">
        <v>668</v>
      </c>
      <c r="B2823" s="120">
        <v>255100</v>
      </c>
      <c r="C2823" s="120" t="s">
        <v>4656</v>
      </c>
      <c r="D2823" s="121">
        <v>3925967</v>
      </c>
      <c r="E2823" s="121">
        <v>1962983</v>
      </c>
    </row>
    <row r="2824" spans="1:5">
      <c r="A2824" s="120" t="s">
        <v>668</v>
      </c>
      <c r="B2824" s="120">
        <v>255400</v>
      </c>
      <c r="C2824" s="120" t="s">
        <v>4657</v>
      </c>
      <c r="D2824" s="121">
        <v>10759273</v>
      </c>
      <c r="E2824" s="121">
        <v>5379636</v>
      </c>
    </row>
    <row r="2825" spans="1:5">
      <c r="A2825" s="120" t="s">
        <v>668</v>
      </c>
      <c r="B2825" s="120">
        <v>689500</v>
      </c>
      <c r="C2825" s="120" t="s">
        <v>4658</v>
      </c>
      <c r="D2825" s="121">
        <v>1295673</v>
      </c>
      <c r="E2825" s="121">
        <v>647836</v>
      </c>
    </row>
    <row r="2826" spans="1:5">
      <c r="A2826" s="120" t="s">
        <v>668</v>
      </c>
      <c r="B2826" s="120">
        <v>256600</v>
      </c>
      <c r="C2826" s="120" t="s">
        <v>4925</v>
      </c>
      <c r="D2826" s="121">
        <v>2521559</v>
      </c>
      <c r="E2826" s="121">
        <v>1260779</v>
      </c>
    </row>
    <row r="2827" spans="1:5">
      <c r="A2827" s="120" t="s">
        <v>668</v>
      </c>
      <c r="B2827" s="120">
        <v>256000</v>
      </c>
      <c r="C2827" s="120" t="s">
        <v>4983</v>
      </c>
      <c r="D2827" s="121">
        <v>805697</v>
      </c>
      <c r="E2827" s="121">
        <v>402848</v>
      </c>
    </row>
    <row r="2828" spans="1:5">
      <c r="A2828" s="120" t="s">
        <v>668</v>
      </c>
      <c r="B2828" s="120">
        <v>2610500</v>
      </c>
      <c r="C2828" s="120" t="s">
        <v>5086</v>
      </c>
      <c r="D2828" s="121">
        <v>346579</v>
      </c>
      <c r="E2828" s="121">
        <v>173289</v>
      </c>
    </row>
    <row r="2829" spans="1:5">
      <c r="A2829" s="120" t="s">
        <v>668</v>
      </c>
      <c r="B2829" s="120">
        <v>256700</v>
      </c>
      <c r="C2829" s="120" t="s">
        <v>5131</v>
      </c>
      <c r="D2829" s="121">
        <v>459315</v>
      </c>
      <c r="E2829" s="121">
        <v>229657</v>
      </c>
    </row>
    <row r="2830" spans="1:5">
      <c r="A2830" s="120" t="s">
        <v>367</v>
      </c>
      <c r="B2830" s="120">
        <v>4162200</v>
      </c>
      <c r="C2830" s="120" t="s">
        <v>368</v>
      </c>
      <c r="D2830" s="121">
        <v>34010</v>
      </c>
      <c r="E2830" s="121">
        <v>17005</v>
      </c>
    </row>
    <row r="2831" spans="1:5">
      <c r="A2831" s="120" t="s">
        <v>367</v>
      </c>
      <c r="B2831" s="120">
        <v>257200</v>
      </c>
      <c r="C2831" s="120" t="s">
        <v>1211</v>
      </c>
      <c r="D2831" s="121">
        <v>779605</v>
      </c>
      <c r="E2831" s="121">
        <v>389802</v>
      </c>
    </row>
    <row r="2832" spans="1:5">
      <c r="A2832" s="120" t="s">
        <v>367</v>
      </c>
      <c r="B2832" s="120">
        <v>1318900</v>
      </c>
      <c r="C2832" s="120" t="s">
        <v>1343</v>
      </c>
      <c r="D2832" s="121">
        <v>42043</v>
      </c>
      <c r="E2832" s="121">
        <v>21021</v>
      </c>
    </row>
    <row r="2833" spans="1:5">
      <c r="A2833" s="120" t="s">
        <v>367</v>
      </c>
      <c r="B2833" s="120">
        <v>257300</v>
      </c>
      <c r="C2833" s="120" t="s">
        <v>1445</v>
      </c>
      <c r="D2833" s="121">
        <v>3429350</v>
      </c>
      <c r="E2833" s="121">
        <v>1714675</v>
      </c>
    </row>
    <row r="2834" spans="1:5">
      <c r="A2834" s="120" t="s">
        <v>367</v>
      </c>
      <c r="B2834" s="120">
        <v>864500</v>
      </c>
      <c r="C2834" s="120" t="s">
        <v>1667</v>
      </c>
      <c r="D2834" s="121">
        <v>211058</v>
      </c>
      <c r="E2834" s="121">
        <v>105529</v>
      </c>
    </row>
    <row r="2835" spans="1:5">
      <c r="A2835" s="120" t="s">
        <v>367</v>
      </c>
      <c r="B2835" s="120">
        <v>2179600</v>
      </c>
      <c r="C2835" s="120" t="s">
        <v>1667</v>
      </c>
      <c r="D2835" s="121">
        <v>149165</v>
      </c>
      <c r="E2835" s="121">
        <v>74582</v>
      </c>
    </row>
    <row r="2836" spans="1:5">
      <c r="A2836" s="120" t="s">
        <v>367</v>
      </c>
      <c r="B2836" s="120">
        <v>257500</v>
      </c>
      <c r="C2836" s="120" t="s">
        <v>1822</v>
      </c>
      <c r="D2836" s="121">
        <v>1400647</v>
      </c>
      <c r="E2836" s="121">
        <v>700323</v>
      </c>
    </row>
    <row r="2837" spans="1:5">
      <c r="A2837" s="120" t="s">
        <v>367</v>
      </c>
      <c r="B2837" s="120">
        <v>3101300</v>
      </c>
      <c r="C2837" s="120" t="s">
        <v>1948</v>
      </c>
      <c r="D2837" s="121">
        <v>269441</v>
      </c>
      <c r="E2837" s="121">
        <v>134720</v>
      </c>
    </row>
    <row r="2838" spans="1:5">
      <c r="A2838" s="120" t="s">
        <v>367</v>
      </c>
      <c r="B2838" s="120">
        <v>258300</v>
      </c>
      <c r="C2838" s="120" t="s">
        <v>1953</v>
      </c>
      <c r="D2838" s="121">
        <v>870169</v>
      </c>
      <c r="E2838" s="121">
        <v>435084</v>
      </c>
    </row>
    <row r="2839" spans="1:5">
      <c r="A2839" s="120" t="s">
        <v>367</v>
      </c>
      <c r="B2839" s="120">
        <v>4263000</v>
      </c>
      <c r="C2839" s="120" t="s">
        <v>2015</v>
      </c>
      <c r="D2839" s="121">
        <v>91855</v>
      </c>
      <c r="E2839" s="121">
        <v>45927</v>
      </c>
    </row>
    <row r="2840" spans="1:5">
      <c r="A2840" s="120" t="s">
        <v>367</v>
      </c>
      <c r="B2840" s="120">
        <v>2245400</v>
      </c>
      <c r="C2840" s="120" t="s">
        <v>2378</v>
      </c>
      <c r="D2840" s="121">
        <v>47439</v>
      </c>
      <c r="E2840" s="121">
        <v>23719</v>
      </c>
    </row>
    <row r="2841" spans="1:5">
      <c r="A2841" s="120" t="s">
        <v>367</v>
      </c>
      <c r="B2841" s="120">
        <v>259000</v>
      </c>
      <c r="C2841" s="120" t="s">
        <v>2379</v>
      </c>
      <c r="D2841" s="121">
        <v>2997360</v>
      </c>
      <c r="E2841" s="121">
        <v>1498680</v>
      </c>
    </row>
    <row r="2842" spans="1:5">
      <c r="A2842" s="120" t="s">
        <v>367</v>
      </c>
      <c r="B2842" s="120">
        <v>755500</v>
      </c>
      <c r="C2842" s="120" t="s">
        <v>2457</v>
      </c>
      <c r="D2842" s="121">
        <v>439512</v>
      </c>
      <c r="E2842" s="121">
        <v>219756</v>
      </c>
    </row>
    <row r="2843" spans="1:5">
      <c r="A2843" s="120" t="s">
        <v>367</v>
      </c>
      <c r="B2843" s="120">
        <v>2223300</v>
      </c>
      <c r="C2843" s="120" t="s">
        <v>2639</v>
      </c>
      <c r="D2843" s="121">
        <v>103591</v>
      </c>
      <c r="E2843" s="121">
        <v>51795</v>
      </c>
    </row>
    <row r="2844" spans="1:5">
      <c r="A2844" s="120" t="s">
        <v>367</v>
      </c>
      <c r="B2844" s="120">
        <v>258200</v>
      </c>
      <c r="C2844" s="120" t="s">
        <v>2650</v>
      </c>
      <c r="D2844" s="121">
        <v>1203670</v>
      </c>
      <c r="E2844" s="121">
        <v>601835</v>
      </c>
    </row>
    <row r="2845" spans="1:5">
      <c r="A2845" s="120" t="s">
        <v>367</v>
      </c>
      <c r="B2845" s="120">
        <v>2174800</v>
      </c>
      <c r="C2845" s="120" t="s">
        <v>2799</v>
      </c>
      <c r="D2845" s="121">
        <v>132378</v>
      </c>
      <c r="E2845" s="121">
        <v>66189</v>
      </c>
    </row>
    <row r="2846" spans="1:5">
      <c r="A2846" s="120" t="s">
        <v>367</v>
      </c>
      <c r="B2846" s="120">
        <v>923600</v>
      </c>
      <c r="C2846" s="120" t="s">
        <v>3010</v>
      </c>
      <c r="D2846" s="121">
        <v>802358</v>
      </c>
      <c r="E2846" s="121">
        <v>401179</v>
      </c>
    </row>
    <row r="2847" spans="1:5">
      <c r="A2847" s="120" t="s">
        <v>367</v>
      </c>
      <c r="B2847" s="120">
        <v>257900</v>
      </c>
      <c r="C2847" s="120" t="s">
        <v>3061</v>
      </c>
      <c r="D2847" s="121">
        <v>1554133</v>
      </c>
      <c r="E2847" s="121">
        <v>777066</v>
      </c>
    </row>
    <row r="2848" spans="1:5">
      <c r="A2848" s="120" t="s">
        <v>367</v>
      </c>
      <c r="B2848" s="120">
        <v>10257900</v>
      </c>
      <c r="C2848" s="120" t="s">
        <v>3061</v>
      </c>
      <c r="D2848" s="121">
        <v>411295</v>
      </c>
      <c r="E2848" s="121">
        <v>205647</v>
      </c>
    </row>
    <row r="2849" spans="1:5">
      <c r="A2849" s="120" t="s">
        <v>367</v>
      </c>
      <c r="B2849" s="120">
        <v>2247000</v>
      </c>
      <c r="C2849" s="120" t="s">
        <v>3068</v>
      </c>
      <c r="D2849" s="121">
        <v>27906</v>
      </c>
      <c r="E2849" s="121">
        <v>13953</v>
      </c>
    </row>
    <row r="2850" spans="1:5">
      <c r="A2850" s="120" t="s">
        <v>367</v>
      </c>
      <c r="B2850" s="120">
        <v>3729300</v>
      </c>
      <c r="C2850" s="120" t="s">
        <v>3072</v>
      </c>
      <c r="D2850" s="121">
        <v>16274</v>
      </c>
      <c r="E2850" s="121">
        <v>8137</v>
      </c>
    </row>
    <row r="2851" spans="1:5">
      <c r="A2851" s="120" t="s">
        <v>367</v>
      </c>
      <c r="B2851" s="120">
        <v>258100</v>
      </c>
      <c r="C2851" s="120" t="s">
        <v>3112</v>
      </c>
      <c r="D2851" s="121">
        <v>1806576</v>
      </c>
      <c r="E2851" s="121">
        <v>903288</v>
      </c>
    </row>
    <row r="2852" spans="1:5">
      <c r="A2852" s="120" t="s">
        <v>367</v>
      </c>
      <c r="B2852" s="120">
        <v>2211600</v>
      </c>
      <c r="C2852" s="120" t="s">
        <v>3456</v>
      </c>
      <c r="D2852" s="121">
        <v>78689</v>
      </c>
      <c r="E2852" s="121">
        <v>39344</v>
      </c>
    </row>
    <row r="2853" spans="1:5">
      <c r="A2853" s="120" t="s">
        <v>367</v>
      </c>
      <c r="B2853" s="120">
        <v>259100</v>
      </c>
      <c r="C2853" s="120" t="s">
        <v>3564</v>
      </c>
      <c r="D2853" s="121">
        <v>3950921</v>
      </c>
      <c r="E2853" s="121">
        <v>1975460</v>
      </c>
    </row>
    <row r="2854" spans="1:5">
      <c r="A2854" s="120" t="s">
        <v>367</v>
      </c>
      <c r="B2854" s="120">
        <v>756000</v>
      </c>
      <c r="C2854" s="120" t="s">
        <v>3722</v>
      </c>
      <c r="D2854" s="121">
        <v>384684</v>
      </c>
      <c r="E2854" s="121">
        <v>192342</v>
      </c>
    </row>
    <row r="2855" spans="1:5">
      <c r="A2855" s="120" t="s">
        <v>367</v>
      </c>
      <c r="B2855" s="120">
        <v>258600</v>
      </c>
      <c r="C2855" s="120" t="s">
        <v>3731</v>
      </c>
      <c r="D2855" s="121">
        <v>902722</v>
      </c>
      <c r="E2855" s="121">
        <v>451361</v>
      </c>
    </row>
    <row r="2856" spans="1:5">
      <c r="A2856" s="120" t="s">
        <v>367</v>
      </c>
      <c r="B2856" s="120">
        <v>258700</v>
      </c>
      <c r="C2856" s="120" t="s">
        <v>3807</v>
      </c>
      <c r="D2856" s="121">
        <v>1134675</v>
      </c>
      <c r="E2856" s="121">
        <v>567337</v>
      </c>
    </row>
    <row r="2857" spans="1:5">
      <c r="A2857" s="120" t="s">
        <v>367</v>
      </c>
      <c r="B2857" s="120">
        <v>258000</v>
      </c>
      <c r="C2857" s="120" t="s">
        <v>4093</v>
      </c>
      <c r="D2857" s="121">
        <v>5494008</v>
      </c>
      <c r="E2857" s="121">
        <v>2747004</v>
      </c>
    </row>
    <row r="2858" spans="1:5">
      <c r="A2858" s="120" t="s">
        <v>367</v>
      </c>
      <c r="B2858" s="120">
        <v>2140400</v>
      </c>
      <c r="C2858" s="120" t="s">
        <v>4172</v>
      </c>
      <c r="D2858" s="121">
        <v>96027</v>
      </c>
      <c r="E2858" s="121">
        <v>48013</v>
      </c>
    </row>
    <row r="2859" spans="1:5">
      <c r="A2859" s="120" t="s">
        <v>367</v>
      </c>
      <c r="B2859" s="120">
        <v>3043100</v>
      </c>
      <c r="C2859" s="120" t="s">
        <v>4386</v>
      </c>
      <c r="D2859" s="121">
        <v>102524</v>
      </c>
      <c r="E2859" s="121">
        <v>51262</v>
      </c>
    </row>
    <row r="2860" spans="1:5">
      <c r="A2860" s="120" t="s">
        <v>367</v>
      </c>
      <c r="B2860" s="120">
        <v>258900</v>
      </c>
      <c r="C2860" s="120" t="s">
        <v>4662</v>
      </c>
      <c r="D2860" s="121">
        <v>11647555</v>
      </c>
      <c r="E2860" s="121">
        <v>5823777</v>
      </c>
    </row>
    <row r="2861" spans="1:5">
      <c r="A2861" s="120" t="s">
        <v>367</v>
      </c>
      <c r="B2861" s="120">
        <v>3437300</v>
      </c>
      <c r="C2861" s="120" t="s">
        <v>4804</v>
      </c>
      <c r="D2861" s="121">
        <v>8729</v>
      </c>
      <c r="E2861" s="121">
        <v>4364</v>
      </c>
    </row>
    <row r="2862" spans="1:5">
      <c r="A2862" s="120" t="s">
        <v>367</v>
      </c>
      <c r="B2862" s="120">
        <v>529100</v>
      </c>
      <c r="C2862" s="120" t="s">
        <v>5011</v>
      </c>
      <c r="D2862" s="121">
        <v>488503</v>
      </c>
      <c r="E2862" s="121">
        <v>244251</v>
      </c>
    </row>
    <row r="2863" spans="1:5">
      <c r="A2863" s="120" t="s">
        <v>281</v>
      </c>
      <c r="B2863" s="120">
        <v>4229100</v>
      </c>
      <c r="C2863" s="120" t="s">
        <v>282</v>
      </c>
      <c r="D2863" s="121">
        <v>41609</v>
      </c>
      <c r="E2863" s="121">
        <v>20804</v>
      </c>
    </row>
    <row r="2864" spans="1:5">
      <c r="A2864" s="120" t="s">
        <v>281</v>
      </c>
      <c r="B2864" s="120">
        <v>4234400</v>
      </c>
      <c r="C2864" s="120" t="s">
        <v>389</v>
      </c>
      <c r="D2864" s="121">
        <v>14814</v>
      </c>
      <c r="E2864" s="121">
        <v>7407</v>
      </c>
    </row>
    <row r="2865" spans="1:5">
      <c r="A2865" s="120" t="s">
        <v>281</v>
      </c>
      <c r="B2865" s="120">
        <v>4136400</v>
      </c>
      <c r="C2865" s="120" t="s">
        <v>393</v>
      </c>
      <c r="D2865" s="121">
        <v>276285</v>
      </c>
      <c r="E2865" s="121">
        <v>138142</v>
      </c>
    </row>
    <row r="2866" spans="1:5">
      <c r="A2866" s="120" t="s">
        <v>281</v>
      </c>
      <c r="B2866" s="120">
        <v>2525900</v>
      </c>
      <c r="C2866" s="120" t="s">
        <v>483</v>
      </c>
      <c r="D2866" s="121">
        <v>144984</v>
      </c>
      <c r="E2866" s="121">
        <v>72492</v>
      </c>
    </row>
    <row r="2867" spans="1:5">
      <c r="A2867" s="120" t="s">
        <v>281</v>
      </c>
      <c r="B2867" s="120">
        <v>4188700</v>
      </c>
      <c r="C2867" s="120" t="s">
        <v>495</v>
      </c>
      <c r="D2867" s="121">
        <v>70108</v>
      </c>
      <c r="E2867" s="121">
        <v>35054</v>
      </c>
    </row>
    <row r="2868" spans="1:5">
      <c r="A2868" s="120" t="s">
        <v>281</v>
      </c>
      <c r="B2868" s="120">
        <v>2234600</v>
      </c>
      <c r="C2868" s="120" t="s">
        <v>519</v>
      </c>
      <c r="D2868" s="121">
        <v>211628</v>
      </c>
      <c r="E2868" s="121">
        <v>105814</v>
      </c>
    </row>
    <row r="2869" spans="1:5">
      <c r="A2869" s="120" t="s">
        <v>281</v>
      </c>
      <c r="B2869" s="120">
        <v>259600</v>
      </c>
      <c r="C2869" s="120" t="s">
        <v>520</v>
      </c>
      <c r="D2869" s="121">
        <v>3960342</v>
      </c>
      <c r="E2869" s="121">
        <v>1980171</v>
      </c>
    </row>
    <row r="2870" spans="1:5">
      <c r="A2870" s="120" t="s">
        <v>281</v>
      </c>
      <c r="B2870" s="120">
        <v>4266000</v>
      </c>
      <c r="C2870" s="120" t="s">
        <v>592</v>
      </c>
      <c r="D2870" s="121">
        <v>46377</v>
      </c>
      <c r="E2870" s="121">
        <v>23188</v>
      </c>
    </row>
    <row r="2871" spans="1:5">
      <c r="A2871" s="120" t="s">
        <v>281</v>
      </c>
      <c r="B2871" s="120">
        <v>4081300</v>
      </c>
      <c r="C2871" s="120" t="s">
        <v>593</v>
      </c>
      <c r="D2871" s="121">
        <v>68038</v>
      </c>
      <c r="E2871" s="121">
        <v>34019</v>
      </c>
    </row>
    <row r="2872" spans="1:5">
      <c r="A2872" s="120" t="s">
        <v>281</v>
      </c>
      <c r="B2872" s="120">
        <v>473600</v>
      </c>
      <c r="C2872" s="120" t="s">
        <v>689</v>
      </c>
      <c r="D2872" s="121">
        <v>8461418</v>
      </c>
      <c r="E2872" s="121">
        <v>4230709</v>
      </c>
    </row>
    <row r="2873" spans="1:5">
      <c r="A2873" s="120" t="s">
        <v>281</v>
      </c>
      <c r="B2873" s="120">
        <v>2312000</v>
      </c>
      <c r="C2873" s="120" t="s">
        <v>690</v>
      </c>
      <c r="D2873" s="121">
        <v>76107</v>
      </c>
      <c r="E2873" s="121">
        <v>38053</v>
      </c>
    </row>
    <row r="2874" spans="1:5">
      <c r="A2874" s="120" t="s">
        <v>281</v>
      </c>
      <c r="B2874" s="120">
        <v>750200</v>
      </c>
      <c r="C2874" s="120" t="s">
        <v>694</v>
      </c>
      <c r="D2874" s="121">
        <v>4464258</v>
      </c>
      <c r="E2874" s="121">
        <v>2232129</v>
      </c>
    </row>
    <row r="2875" spans="1:5">
      <c r="A2875" s="120" t="s">
        <v>281</v>
      </c>
      <c r="B2875" s="120">
        <v>4181400</v>
      </c>
      <c r="C2875" s="120" t="s">
        <v>700</v>
      </c>
      <c r="D2875" s="121">
        <v>255167</v>
      </c>
      <c r="E2875" s="121">
        <v>127583</v>
      </c>
    </row>
    <row r="2876" spans="1:5">
      <c r="A2876" s="120" t="s">
        <v>281</v>
      </c>
      <c r="B2876" s="120">
        <v>794700</v>
      </c>
      <c r="C2876" s="120" t="s">
        <v>703</v>
      </c>
      <c r="D2876" s="121">
        <v>5899593</v>
      </c>
      <c r="E2876" s="121">
        <v>2949796</v>
      </c>
    </row>
    <row r="2877" spans="1:5">
      <c r="A2877" s="120" t="s">
        <v>281</v>
      </c>
      <c r="B2877" s="120">
        <v>4251500</v>
      </c>
      <c r="C2877" s="120" t="s">
        <v>705</v>
      </c>
      <c r="D2877" s="121">
        <v>109145</v>
      </c>
      <c r="E2877" s="121">
        <v>54572</v>
      </c>
    </row>
    <row r="2878" spans="1:5">
      <c r="A2878" s="120" t="s">
        <v>281</v>
      </c>
      <c r="B2878" s="120">
        <v>259700</v>
      </c>
      <c r="C2878" s="120" t="s">
        <v>749</v>
      </c>
      <c r="D2878" s="121">
        <v>2851037</v>
      </c>
      <c r="E2878" s="121">
        <v>1425518</v>
      </c>
    </row>
    <row r="2879" spans="1:5">
      <c r="A2879" s="120" t="s">
        <v>281</v>
      </c>
      <c r="B2879" s="120">
        <v>1085100</v>
      </c>
      <c r="C2879" s="120" t="s">
        <v>792</v>
      </c>
      <c r="D2879" s="121">
        <v>201705</v>
      </c>
      <c r="E2879" s="121">
        <v>100852</v>
      </c>
    </row>
    <row r="2880" spans="1:5">
      <c r="A2880" s="120" t="s">
        <v>281</v>
      </c>
      <c r="B2880" s="120">
        <v>840400</v>
      </c>
      <c r="C2880" s="120" t="s">
        <v>816</v>
      </c>
      <c r="D2880" s="121">
        <v>6334411</v>
      </c>
      <c r="E2880" s="121">
        <v>3167205</v>
      </c>
    </row>
    <row r="2881" spans="1:5">
      <c r="A2881" s="120" t="s">
        <v>281</v>
      </c>
      <c r="B2881" s="120">
        <v>259800</v>
      </c>
      <c r="C2881" s="120" t="s">
        <v>862</v>
      </c>
      <c r="D2881" s="121">
        <v>2028129</v>
      </c>
      <c r="E2881" s="121">
        <v>1014064</v>
      </c>
    </row>
    <row r="2882" spans="1:5">
      <c r="A2882" s="120" t="s">
        <v>281</v>
      </c>
      <c r="B2882" s="120">
        <v>686500</v>
      </c>
      <c r="C2882" s="120" t="s">
        <v>917</v>
      </c>
      <c r="D2882" s="121">
        <v>5784112</v>
      </c>
      <c r="E2882" s="121">
        <v>2892056</v>
      </c>
    </row>
    <row r="2883" spans="1:5">
      <c r="A2883" s="120" t="s">
        <v>281</v>
      </c>
      <c r="B2883" s="120">
        <v>907800</v>
      </c>
      <c r="C2883" s="120" t="s">
        <v>941</v>
      </c>
      <c r="D2883" s="121">
        <v>189299</v>
      </c>
      <c r="E2883" s="121">
        <v>94649</v>
      </c>
    </row>
    <row r="2884" spans="1:5">
      <c r="A2884" s="120" t="s">
        <v>281</v>
      </c>
      <c r="B2884" s="120">
        <v>2183600</v>
      </c>
      <c r="C2884" s="120" t="s">
        <v>941</v>
      </c>
      <c r="D2884" s="121">
        <v>110520</v>
      </c>
      <c r="E2884" s="121">
        <v>55260</v>
      </c>
    </row>
    <row r="2885" spans="1:5">
      <c r="A2885" s="120" t="s">
        <v>281</v>
      </c>
      <c r="B2885" s="120">
        <v>2103700</v>
      </c>
      <c r="C2885" s="120" t="s">
        <v>941</v>
      </c>
      <c r="D2885" s="121">
        <v>96142</v>
      </c>
      <c r="E2885" s="121">
        <v>48071</v>
      </c>
    </row>
    <row r="2886" spans="1:5">
      <c r="A2886" s="120" t="s">
        <v>281</v>
      </c>
      <c r="B2886" s="120">
        <v>2265500</v>
      </c>
      <c r="C2886" s="120" t="s">
        <v>941</v>
      </c>
      <c r="D2886" s="121">
        <v>94976</v>
      </c>
      <c r="E2886" s="121">
        <v>47488</v>
      </c>
    </row>
    <row r="2887" spans="1:5">
      <c r="A2887" s="120" t="s">
        <v>281</v>
      </c>
      <c r="B2887" s="120">
        <v>259900</v>
      </c>
      <c r="C2887" s="120" t="s">
        <v>1015</v>
      </c>
      <c r="D2887" s="121">
        <v>1350523</v>
      </c>
      <c r="E2887" s="121">
        <v>675261</v>
      </c>
    </row>
    <row r="2888" spans="1:5">
      <c r="A2888" s="120" t="s">
        <v>281</v>
      </c>
      <c r="B2888" s="120">
        <v>3324300</v>
      </c>
      <c r="C2888" s="120" t="s">
        <v>1029</v>
      </c>
      <c r="D2888" s="121">
        <v>118376</v>
      </c>
      <c r="E2888" s="121">
        <v>59188</v>
      </c>
    </row>
    <row r="2889" spans="1:5">
      <c r="A2889" s="120" t="s">
        <v>281</v>
      </c>
      <c r="B2889" s="120">
        <v>4184500</v>
      </c>
      <c r="C2889" s="120" t="s">
        <v>1129</v>
      </c>
      <c r="D2889" s="121">
        <v>118012</v>
      </c>
      <c r="E2889" s="121">
        <v>59006</v>
      </c>
    </row>
    <row r="2890" spans="1:5">
      <c r="A2890" s="120" t="s">
        <v>281</v>
      </c>
      <c r="B2890" s="120">
        <v>264200</v>
      </c>
      <c r="C2890" s="120" t="s">
        <v>1243</v>
      </c>
      <c r="D2890" s="121">
        <v>5028131</v>
      </c>
      <c r="E2890" s="121">
        <v>2514065</v>
      </c>
    </row>
    <row r="2891" spans="1:5">
      <c r="A2891" s="120" t="s">
        <v>281</v>
      </c>
      <c r="B2891" s="120">
        <v>260000</v>
      </c>
      <c r="C2891" s="120" t="s">
        <v>1246</v>
      </c>
      <c r="D2891" s="121">
        <v>935846</v>
      </c>
      <c r="E2891" s="121">
        <v>467923</v>
      </c>
    </row>
    <row r="2892" spans="1:5">
      <c r="A2892" s="120" t="s">
        <v>281</v>
      </c>
      <c r="B2892" s="120">
        <v>772900</v>
      </c>
      <c r="C2892" s="120" t="s">
        <v>1370</v>
      </c>
      <c r="D2892" s="121">
        <v>3734038</v>
      </c>
      <c r="E2892" s="121">
        <v>1867019</v>
      </c>
    </row>
    <row r="2893" spans="1:5">
      <c r="A2893" s="120" t="s">
        <v>281</v>
      </c>
      <c r="B2893" s="120">
        <v>4260400</v>
      </c>
      <c r="C2893" s="120" t="s">
        <v>1421</v>
      </c>
      <c r="D2893" s="121">
        <v>85930</v>
      </c>
      <c r="E2893" s="121">
        <v>42965</v>
      </c>
    </row>
    <row r="2894" spans="1:5">
      <c r="A2894" s="120" t="s">
        <v>281</v>
      </c>
      <c r="B2894" s="120">
        <v>2154000</v>
      </c>
      <c r="C2894" s="120" t="s">
        <v>1512</v>
      </c>
      <c r="D2894" s="121">
        <v>97783</v>
      </c>
      <c r="E2894" s="121">
        <v>48891</v>
      </c>
    </row>
    <row r="2895" spans="1:5">
      <c r="A2895" s="120" t="s">
        <v>281</v>
      </c>
      <c r="B2895" s="120">
        <v>260300</v>
      </c>
      <c r="C2895" s="120" t="s">
        <v>1541</v>
      </c>
      <c r="D2895" s="121">
        <v>1727427</v>
      </c>
      <c r="E2895" s="121">
        <v>863713</v>
      </c>
    </row>
    <row r="2896" spans="1:5">
      <c r="A2896" s="120" t="s">
        <v>281</v>
      </c>
      <c r="B2896" s="120">
        <v>3122600</v>
      </c>
      <c r="C2896" s="120" t="s">
        <v>1582</v>
      </c>
      <c r="D2896" s="121">
        <v>1016203</v>
      </c>
      <c r="E2896" s="121">
        <v>508101</v>
      </c>
    </row>
    <row r="2897" spans="1:5">
      <c r="A2897" s="120" t="s">
        <v>281</v>
      </c>
      <c r="B2897" s="120">
        <v>3811300</v>
      </c>
      <c r="C2897" s="120" t="s">
        <v>1593</v>
      </c>
      <c r="D2897" s="121">
        <v>19495</v>
      </c>
      <c r="E2897" s="121">
        <v>9747</v>
      </c>
    </row>
    <row r="2898" spans="1:5">
      <c r="A2898" s="120" t="s">
        <v>281</v>
      </c>
      <c r="B2898" s="120">
        <v>2053700</v>
      </c>
      <c r="C2898" s="120" t="s">
        <v>1606</v>
      </c>
      <c r="D2898" s="121">
        <v>895753</v>
      </c>
      <c r="E2898" s="121">
        <v>447876</v>
      </c>
    </row>
    <row r="2899" spans="1:5">
      <c r="A2899" s="120" t="s">
        <v>281</v>
      </c>
      <c r="B2899" s="120">
        <v>1246200</v>
      </c>
      <c r="C2899" s="120" t="s">
        <v>1607</v>
      </c>
      <c r="D2899" s="121">
        <v>844520</v>
      </c>
      <c r="E2899" s="121">
        <v>422260</v>
      </c>
    </row>
    <row r="2900" spans="1:5">
      <c r="A2900" s="120" t="s">
        <v>281</v>
      </c>
      <c r="B2900" s="120">
        <v>2092300</v>
      </c>
      <c r="C2900" s="120" t="s">
        <v>1608</v>
      </c>
      <c r="D2900" s="121">
        <v>1022459</v>
      </c>
      <c r="E2900" s="121">
        <v>511229</v>
      </c>
    </row>
    <row r="2901" spans="1:5">
      <c r="A2901" s="120" t="s">
        <v>281</v>
      </c>
      <c r="B2901" s="120">
        <v>710700</v>
      </c>
      <c r="C2901" s="120" t="s">
        <v>1690</v>
      </c>
      <c r="D2901" s="121">
        <v>7752662</v>
      </c>
      <c r="E2901" s="121">
        <v>3876331</v>
      </c>
    </row>
    <row r="2902" spans="1:5">
      <c r="A2902" s="120" t="s">
        <v>281</v>
      </c>
      <c r="B2902" s="120">
        <v>260700</v>
      </c>
      <c r="C2902" s="120" t="s">
        <v>1716</v>
      </c>
      <c r="D2902" s="121">
        <v>5771203</v>
      </c>
      <c r="E2902" s="121">
        <v>2885601</v>
      </c>
    </row>
    <row r="2903" spans="1:5">
      <c r="A2903" s="120" t="s">
        <v>281</v>
      </c>
      <c r="B2903" s="120">
        <v>261000</v>
      </c>
      <c r="C2903" s="120" t="s">
        <v>1733</v>
      </c>
      <c r="D2903" s="121">
        <v>2243499</v>
      </c>
      <c r="E2903" s="121">
        <v>1121749</v>
      </c>
    </row>
    <row r="2904" spans="1:5">
      <c r="A2904" s="120" t="s">
        <v>281</v>
      </c>
      <c r="B2904" s="120">
        <v>2132300</v>
      </c>
      <c r="C2904" s="120" t="s">
        <v>1802</v>
      </c>
      <c r="D2904" s="121">
        <v>2435661</v>
      </c>
      <c r="E2904" s="121">
        <v>1217830</v>
      </c>
    </row>
    <row r="2905" spans="1:5">
      <c r="A2905" s="120" t="s">
        <v>281</v>
      </c>
      <c r="B2905" s="120">
        <v>4243300</v>
      </c>
      <c r="C2905" s="120" t="s">
        <v>1855</v>
      </c>
      <c r="D2905" s="121">
        <v>134873</v>
      </c>
      <c r="E2905" s="121">
        <v>67436</v>
      </c>
    </row>
    <row r="2906" spans="1:5">
      <c r="A2906" s="120" t="s">
        <v>281</v>
      </c>
      <c r="B2906" s="120">
        <v>260800</v>
      </c>
      <c r="C2906" s="120" t="s">
        <v>1900</v>
      </c>
      <c r="D2906" s="121">
        <v>1690335</v>
      </c>
      <c r="E2906" s="121">
        <v>845167</v>
      </c>
    </row>
    <row r="2907" spans="1:5">
      <c r="A2907" s="120" t="s">
        <v>281</v>
      </c>
      <c r="B2907" s="120">
        <v>2104000</v>
      </c>
      <c r="C2907" s="120" t="s">
        <v>2019</v>
      </c>
      <c r="D2907" s="121">
        <v>609828</v>
      </c>
      <c r="E2907" s="121">
        <v>304914</v>
      </c>
    </row>
    <row r="2908" spans="1:5">
      <c r="A2908" s="120" t="s">
        <v>281</v>
      </c>
      <c r="B2908" s="120">
        <v>2586900</v>
      </c>
      <c r="C2908" s="120" t="s">
        <v>2019</v>
      </c>
      <c r="D2908" s="121">
        <v>554114</v>
      </c>
      <c r="E2908" s="121">
        <v>277057</v>
      </c>
    </row>
    <row r="2909" spans="1:5">
      <c r="A2909" s="120" t="s">
        <v>281</v>
      </c>
      <c r="B2909" s="120">
        <v>3803300</v>
      </c>
      <c r="C2909" s="120" t="s">
        <v>2051</v>
      </c>
      <c r="D2909" s="121">
        <v>319461</v>
      </c>
      <c r="E2909" s="121">
        <v>159730</v>
      </c>
    </row>
    <row r="2910" spans="1:5">
      <c r="A2910" s="120" t="s">
        <v>281</v>
      </c>
      <c r="B2910" s="120">
        <v>849400</v>
      </c>
      <c r="C2910" s="120" t="s">
        <v>2096</v>
      </c>
      <c r="D2910" s="121">
        <v>483327</v>
      </c>
      <c r="E2910" s="121">
        <v>241663</v>
      </c>
    </row>
    <row r="2911" spans="1:5">
      <c r="A2911" s="120" t="s">
        <v>281</v>
      </c>
      <c r="B2911" s="120">
        <v>641700</v>
      </c>
      <c r="C2911" s="120" t="s">
        <v>2106</v>
      </c>
      <c r="D2911" s="121">
        <v>206390</v>
      </c>
      <c r="E2911" s="121">
        <v>103195</v>
      </c>
    </row>
    <row r="2912" spans="1:5">
      <c r="A2912" s="120" t="s">
        <v>281</v>
      </c>
      <c r="B2912" s="120">
        <v>1295400</v>
      </c>
      <c r="C2912" s="120" t="s">
        <v>2136</v>
      </c>
      <c r="D2912" s="121">
        <v>8467661</v>
      </c>
      <c r="E2912" s="121">
        <v>4233830</v>
      </c>
    </row>
    <row r="2913" spans="1:5">
      <c r="A2913" s="120" t="s">
        <v>281</v>
      </c>
      <c r="B2913" s="120">
        <v>4218500</v>
      </c>
      <c r="C2913" s="120" t="s">
        <v>2205</v>
      </c>
      <c r="D2913" s="121">
        <v>276460</v>
      </c>
      <c r="E2913" s="121">
        <v>138230</v>
      </c>
    </row>
    <row r="2914" spans="1:5">
      <c r="A2914" s="120" t="s">
        <v>281</v>
      </c>
      <c r="B2914" s="120">
        <v>3536300</v>
      </c>
      <c r="C2914" s="120" t="s">
        <v>2211</v>
      </c>
      <c r="D2914" s="121">
        <v>115588</v>
      </c>
      <c r="E2914" s="121">
        <v>57794</v>
      </c>
    </row>
    <row r="2915" spans="1:5">
      <c r="A2915" s="120" t="s">
        <v>281</v>
      </c>
      <c r="B2915" s="120">
        <v>4134100</v>
      </c>
      <c r="C2915" s="120" t="s">
        <v>2314</v>
      </c>
      <c r="D2915" s="121">
        <v>5119863</v>
      </c>
      <c r="E2915" s="121">
        <v>2559931</v>
      </c>
    </row>
    <row r="2916" spans="1:5">
      <c r="A2916" s="120" t="s">
        <v>281</v>
      </c>
      <c r="B2916" s="120">
        <v>642100</v>
      </c>
      <c r="C2916" s="120" t="s">
        <v>2316</v>
      </c>
      <c r="D2916" s="121">
        <v>417854</v>
      </c>
      <c r="E2916" s="121">
        <v>208927</v>
      </c>
    </row>
    <row r="2917" spans="1:5">
      <c r="A2917" s="120" t="s">
        <v>281</v>
      </c>
      <c r="B2917" s="120">
        <v>2146800</v>
      </c>
      <c r="C2917" s="120" t="s">
        <v>2318</v>
      </c>
      <c r="D2917" s="121">
        <v>105343</v>
      </c>
      <c r="E2917" s="121">
        <v>52671</v>
      </c>
    </row>
    <row r="2918" spans="1:5">
      <c r="A2918" s="120" t="s">
        <v>281</v>
      </c>
      <c r="B2918" s="120">
        <v>262200</v>
      </c>
      <c r="C2918" s="120" t="s">
        <v>2376</v>
      </c>
      <c r="D2918" s="121">
        <v>13509139</v>
      </c>
      <c r="E2918" s="121">
        <v>6754569</v>
      </c>
    </row>
    <row r="2919" spans="1:5">
      <c r="A2919" s="120" t="s">
        <v>281</v>
      </c>
      <c r="B2919" s="120">
        <v>1246100</v>
      </c>
      <c r="C2919" s="120" t="s">
        <v>2550</v>
      </c>
      <c r="D2919" s="121">
        <v>6452823</v>
      </c>
      <c r="E2919" s="121">
        <v>3226411</v>
      </c>
    </row>
    <row r="2920" spans="1:5">
      <c r="A2920" s="120" t="s">
        <v>281</v>
      </c>
      <c r="B2920" s="120">
        <v>4207500</v>
      </c>
      <c r="C2920" s="120" t="s">
        <v>2734</v>
      </c>
      <c r="D2920" s="121">
        <v>332030</v>
      </c>
      <c r="E2920" s="121">
        <v>166015</v>
      </c>
    </row>
    <row r="2921" spans="1:5">
      <c r="A2921" s="120" t="s">
        <v>281</v>
      </c>
      <c r="B2921" s="120">
        <v>474000</v>
      </c>
      <c r="C2921" s="120" t="s">
        <v>2750</v>
      </c>
      <c r="D2921" s="121">
        <v>3851115</v>
      </c>
      <c r="E2921" s="121">
        <v>1925557</v>
      </c>
    </row>
    <row r="2922" spans="1:5">
      <c r="A2922" s="120" t="s">
        <v>281</v>
      </c>
      <c r="B2922" s="120">
        <v>261500</v>
      </c>
      <c r="C2922" s="120" t="s">
        <v>2821</v>
      </c>
      <c r="D2922" s="121">
        <v>7378634</v>
      </c>
      <c r="E2922" s="121">
        <v>3689317</v>
      </c>
    </row>
    <row r="2923" spans="1:5">
      <c r="A2923" s="120" t="s">
        <v>281</v>
      </c>
      <c r="B2923" s="120">
        <v>4257800</v>
      </c>
      <c r="C2923" s="120" t="s">
        <v>2900</v>
      </c>
      <c r="D2923" s="121">
        <v>5238</v>
      </c>
      <c r="E2923" s="121">
        <v>2619</v>
      </c>
    </row>
    <row r="2924" spans="1:5">
      <c r="A2924" s="120" t="s">
        <v>281</v>
      </c>
      <c r="B2924" s="120">
        <v>539900</v>
      </c>
      <c r="C2924" s="120" t="s">
        <v>2915</v>
      </c>
      <c r="D2924" s="121">
        <v>60651</v>
      </c>
      <c r="E2924" s="121">
        <v>30325</v>
      </c>
    </row>
    <row r="2925" spans="1:5">
      <c r="A2925" s="120" t="s">
        <v>281</v>
      </c>
      <c r="B2925" s="120">
        <v>261600</v>
      </c>
      <c r="C2925" s="120" t="s">
        <v>2916</v>
      </c>
      <c r="D2925" s="121">
        <v>4935299</v>
      </c>
      <c r="E2925" s="121">
        <v>2467649</v>
      </c>
    </row>
    <row r="2926" spans="1:5">
      <c r="A2926" s="120" t="s">
        <v>281</v>
      </c>
      <c r="B2926" s="120">
        <v>261700</v>
      </c>
      <c r="C2926" s="120" t="s">
        <v>2929</v>
      </c>
      <c r="D2926" s="121">
        <v>19911482</v>
      </c>
      <c r="E2926" s="121">
        <v>9955741</v>
      </c>
    </row>
    <row r="2927" spans="1:5">
      <c r="A2927" s="120" t="s">
        <v>281</v>
      </c>
      <c r="B2927" s="120">
        <v>1152300</v>
      </c>
      <c r="C2927" s="120" t="s">
        <v>2958</v>
      </c>
      <c r="D2927" s="121">
        <v>68148</v>
      </c>
      <c r="E2927" s="121">
        <v>34074</v>
      </c>
    </row>
    <row r="2928" spans="1:5">
      <c r="A2928" s="120" t="s">
        <v>281</v>
      </c>
      <c r="B2928" s="120">
        <v>4154900</v>
      </c>
      <c r="C2928" s="120" t="s">
        <v>3019</v>
      </c>
      <c r="D2928" s="121">
        <v>497128</v>
      </c>
      <c r="E2928" s="121">
        <v>248564</v>
      </c>
    </row>
    <row r="2929" spans="1:5">
      <c r="A2929" s="120" t="s">
        <v>281</v>
      </c>
      <c r="B2929" s="120">
        <v>261900</v>
      </c>
      <c r="C2929" s="120" t="s">
        <v>3054</v>
      </c>
      <c r="D2929" s="121">
        <v>24151</v>
      </c>
      <c r="E2929" s="121">
        <v>12075</v>
      </c>
    </row>
    <row r="2930" spans="1:5">
      <c r="A2930" s="120" t="s">
        <v>281</v>
      </c>
      <c r="B2930" s="120">
        <v>3424500</v>
      </c>
      <c r="C2930" s="120" t="s">
        <v>3057</v>
      </c>
      <c r="D2930" s="121">
        <v>289766</v>
      </c>
      <c r="E2930" s="121">
        <v>144883</v>
      </c>
    </row>
    <row r="2931" spans="1:5">
      <c r="A2931" s="120" t="s">
        <v>281</v>
      </c>
      <c r="B2931" s="120">
        <v>261300</v>
      </c>
      <c r="C2931" s="120" t="s">
        <v>3075</v>
      </c>
      <c r="D2931" s="121">
        <v>8337070</v>
      </c>
      <c r="E2931" s="121">
        <v>4168535</v>
      </c>
    </row>
    <row r="2932" spans="1:5">
      <c r="A2932" s="120" t="s">
        <v>281</v>
      </c>
      <c r="B2932" s="120">
        <v>262100</v>
      </c>
      <c r="C2932" s="120" t="s">
        <v>3076</v>
      </c>
      <c r="D2932" s="121">
        <v>8110969</v>
      </c>
      <c r="E2932" s="121">
        <v>4055484</v>
      </c>
    </row>
    <row r="2933" spans="1:5">
      <c r="A2933" s="120" t="s">
        <v>281</v>
      </c>
      <c r="B2933" s="120">
        <v>262400</v>
      </c>
      <c r="C2933" s="120" t="s">
        <v>3266</v>
      </c>
      <c r="D2933" s="121">
        <v>4265169</v>
      </c>
      <c r="E2933" s="121">
        <v>2132584</v>
      </c>
    </row>
    <row r="2934" spans="1:5">
      <c r="A2934" s="120" t="s">
        <v>281</v>
      </c>
      <c r="B2934" s="120">
        <v>2523700</v>
      </c>
      <c r="C2934" s="120" t="s">
        <v>3267</v>
      </c>
      <c r="D2934" s="121">
        <v>380824</v>
      </c>
      <c r="E2934" s="121">
        <v>190412</v>
      </c>
    </row>
    <row r="2935" spans="1:5">
      <c r="A2935" s="120" t="s">
        <v>281</v>
      </c>
      <c r="B2935" s="120">
        <v>759300</v>
      </c>
      <c r="C2935" s="120" t="s">
        <v>3395</v>
      </c>
      <c r="D2935" s="121">
        <v>673639</v>
      </c>
      <c r="E2935" s="121">
        <v>336819</v>
      </c>
    </row>
    <row r="2936" spans="1:5">
      <c r="A2936" s="120" t="s">
        <v>281</v>
      </c>
      <c r="B2936" s="120">
        <v>999400</v>
      </c>
      <c r="C2936" s="120" t="s">
        <v>3404</v>
      </c>
      <c r="D2936" s="121">
        <v>5451658</v>
      </c>
      <c r="E2936" s="121">
        <v>2725829</v>
      </c>
    </row>
    <row r="2937" spans="1:5">
      <c r="A2937" s="120" t="s">
        <v>281</v>
      </c>
      <c r="B2937" s="120">
        <v>4218200</v>
      </c>
      <c r="C2937" s="120" t="s">
        <v>3412</v>
      </c>
      <c r="D2937" s="121">
        <v>141637</v>
      </c>
      <c r="E2937" s="121">
        <v>70818</v>
      </c>
    </row>
    <row r="2938" spans="1:5">
      <c r="A2938" s="120" t="s">
        <v>281</v>
      </c>
      <c r="B2938" s="120">
        <v>1062900</v>
      </c>
      <c r="C2938" s="120" t="s">
        <v>3477</v>
      </c>
      <c r="D2938" s="121">
        <v>122908</v>
      </c>
      <c r="E2938" s="121">
        <v>61454</v>
      </c>
    </row>
    <row r="2939" spans="1:5">
      <c r="A2939" s="120" t="s">
        <v>281</v>
      </c>
      <c r="B2939" s="120">
        <v>3650600</v>
      </c>
      <c r="C2939" s="120" t="s">
        <v>3478</v>
      </c>
      <c r="D2939" s="121">
        <v>782767</v>
      </c>
      <c r="E2939" s="121">
        <v>391383</v>
      </c>
    </row>
    <row r="2940" spans="1:5">
      <c r="A2940" s="120" t="s">
        <v>281</v>
      </c>
      <c r="B2940" s="120">
        <v>2131600</v>
      </c>
      <c r="C2940" s="120" t="s">
        <v>3488</v>
      </c>
      <c r="D2940" s="121">
        <v>979653</v>
      </c>
      <c r="E2940" s="121">
        <v>489826</v>
      </c>
    </row>
    <row r="2941" spans="1:5">
      <c r="A2941" s="120" t="s">
        <v>281</v>
      </c>
      <c r="B2941" s="120">
        <v>3666300</v>
      </c>
      <c r="C2941" s="120" t="s">
        <v>3535</v>
      </c>
      <c r="D2941" s="121">
        <v>562480</v>
      </c>
      <c r="E2941" s="121">
        <v>281240</v>
      </c>
    </row>
    <row r="2942" spans="1:5">
      <c r="A2942" s="120" t="s">
        <v>281</v>
      </c>
      <c r="B2942" s="120">
        <v>262600</v>
      </c>
      <c r="C2942" s="120" t="s">
        <v>3607</v>
      </c>
      <c r="D2942" s="121">
        <v>143741</v>
      </c>
      <c r="E2942" s="121">
        <v>71870</v>
      </c>
    </row>
    <row r="2943" spans="1:5">
      <c r="A2943" s="120" t="s">
        <v>281</v>
      </c>
      <c r="B2943" s="120">
        <v>262700</v>
      </c>
      <c r="C2943" s="120" t="s">
        <v>3608</v>
      </c>
      <c r="D2943" s="121">
        <v>2424099</v>
      </c>
      <c r="E2943" s="121">
        <v>1212049</v>
      </c>
    </row>
    <row r="2944" spans="1:5">
      <c r="A2944" s="120" t="s">
        <v>281</v>
      </c>
      <c r="B2944" s="120">
        <v>3077500</v>
      </c>
      <c r="C2944" s="120" t="s">
        <v>3641</v>
      </c>
      <c r="D2944" s="121">
        <v>72804</v>
      </c>
      <c r="E2944" s="121">
        <v>36402</v>
      </c>
    </row>
    <row r="2945" spans="1:5">
      <c r="A2945" s="120" t="s">
        <v>281</v>
      </c>
      <c r="B2945" s="120">
        <v>860900</v>
      </c>
      <c r="C2945" s="120" t="s">
        <v>3645</v>
      </c>
      <c r="D2945" s="121">
        <v>347256</v>
      </c>
      <c r="E2945" s="121">
        <v>173628</v>
      </c>
    </row>
    <row r="2946" spans="1:5">
      <c r="A2946" s="120" t="s">
        <v>281</v>
      </c>
      <c r="B2946" s="120">
        <v>934400</v>
      </c>
      <c r="C2946" s="120" t="s">
        <v>3656</v>
      </c>
      <c r="D2946" s="121">
        <v>4606705</v>
      </c>
      <c r="E2946" s="121">
        <v>2303352</v>
      </c>
    </row>
    <row r="2947" spans="1:5">
      <c r="A2947" s="120" t="s">
        <v>281</v>
      </c>
      <c r="B2947" s="120">
        <v>773100</v>
      </c>
      <c r="C2947" s="120" t="s">
        <v>3666</v>
      </c>
      <c r="D2947" s="121">
        <v>3819720</v>
      </c>
      <c r="E2947" s="121">
        <v>1909860</v>
      </c>
    </row>
    <row r="2948" spans="1:5">
      <c r="A2948" s="120" t="s">
        <v>281</v>
      </c>
      <c r="B2948" s="120">
        <v>262800</v>
      </c>
      <c r="C2948" s="120" t="s">
        <v>3713</v>
      </c>
      <c r="D2948" s="121">
        <v>3648210</v>
      </c>
      <c r="E2948" s="121">
        <v>1824105</v>
      </c>
    </row>
    <row r="2949" spans="1:5">
      <c r="A2949" s="120" t="s">
        <v>281</v>
      </c>
      <c r="B2949" s="120">
        <v>1090300</v>
      </c>
      <c r="C2949" s="120" t="s">
        <v>3732</v>
      </c>
      <c r="D2949" s="121">
        <v>267582</v>
      </c>
      <c r="E2949" s="121">
        <v>133791</v>
      </c>
    </row>
    <row r="2950" spans="1:5">
      <c r="A2950" s="120" t="s">
        <v>281</v>
      </c>
      <c r="B2950" s="120">
        <v>4216500</v>
      </c>
      <c r="C2950" s="120" t="s">
        <v>3733</v>
      </c>
      <c r="D2950" s="121">
        <v>23111</v>
      </c>
      <c r="E2950" s="121">
        <v>11555</v>
      </c>
    </row>
    <row r="2951" spans="1:5">
      <c r="A2951" s="120" t="s">
        <v>281</v>
      </c>
      <c r="B2951" s="120">
        <v>2223700</v>
      </c>
      <c r="C2951" s="120" t="s">
        <v>3739</v>
      </c>
      <c r="D2951" s="121">
        <v>400511</v>
      </c>
      <c r="E2951" s="121">
        <v>200255</v>
      </c>
    </row>
    <row r="2952" spans="1:5">
      <c r="A2952" s="120" t="s">
        <v>281</v>
      </c>
      <c r="B2952" s="120">
        <v>1209000</v>
      </c>
      <c r="C2952" s="120" t="s">
        <v>3739</v>
      </c>
      <c r="D2952" s="121">
        <v>304898</v>
      </c>
      <c r="E2952" s="121">
        <v>152449</v>
      </c>
    </row>
    <row r="2953" spans="1:5">
      <c r="A2953" s="120" t="s">
        <v>281</v>
      </c>
      <c r="B2953" s="120">
        <v>2528200</v>
      </c>
      <c r="C2953" s="120" t="s">
        <v>3739</v>
      </c>
      <c r="D2953" s="121">
        <v>154526</v>
      </c>
      <c r="E2953" s="121">
        <v>77263</v>
      </c>
    </row>
    <row r="2954" spans="1:5">
      <c r="A2954" s="120" t="s">
        <v>281</v>
      </c>
      <c r="B2954" s="120">
        <v>773000</v>
      </c>
      <c r="C2954" s="120" t="s">
        <v>3781</v>
      </c>
      <c r="D2954" s="121">
        <v>3750316</v>
      </c>
      <c r="E2954" s="121">
        <v>1875158</v>
      </c>
    </row>
    <row r="2955" spans="1:5">
      <c r="A2955" s="120" t="s">
        <v>281</v>
      </c>
      <c r="B2955" s="120">
        <v>690100</v>
      </c>
      <c r="C2955" s="120" t="s">
        <v>3782</v>
      </c>
      <c r="D2955" s="121">
        <v>6557641</v>
      </c>
      <c r="E2955" s="121">
        <v>3278820</v>
      </c>
    </row>
    <row r="2956" spans="1:5">
      <c r="A2956" s="120" t="s">
        <v>281</v>
      </c>
      <c r="B2956" s="120">
        <v>260900</v>
      </c>
      <c r="C2956" s="120" t="s">
        <v>3783</v>
      </c>
      <c r="D2956" s="121">
        <v>14471695</v>
      </c>
      <c r="E2956" s="121">
        <v>7235847</v>
      </c>
    </row>
    <row r="2957" spans="1:5">
      <c r="A2957" s="120" t="s">
        <v>281</v>
      </c>
      <c r="B2957" s="120">
        <v>262900</v>
      </c>
      <c r="C2957" s="120" t="s">
        <v>3792</v>
      </c>
      <c r="D2957" s="121">
        <v>54160640</v>
      </c>
      <c r="E2957" s="121">
        <v>27080320</v>
      </c>
    </row>
    <row r="2958" spans="1:5">
      <c r="A2958" s="120" t="s">
        <v>281</v>
      </c>
      <c r="B2958" s="120">
        <v>642900</v>
      </c>
      <c r="C2958" s="120" t="s">
        <v>3817</v>
      </c>
      <c r="D2958" s="121">
        <v>23963</v>
      </c>
      <c r="E2958" s="121">
        <v>11981</v>
      </c>
    </row>
    <row r="2959" spans="1:5">
      <c r="A2959" s="120" t="s">
        <v>281</v>
      </c>
      <c r="B2959" s="120">
        <v>263800</v>
      </c>
      <c r="C2959" s="120" t="s">
        <v>3849</v>
      </c>
      <c r="D2959" s="121">
        <v>3914585</v>
      </c>
      <c r="E2959" s="121">
        <v>1957292</v>
      </c>
    </row>
    <row r="2960" spans="1:5">
      <c r="A2960" s="120" t="s">
        <v>281</v>
      </c>
      <c r="B2960" s="120">
        <v>546100</v>
      </c>
      <c r="C2960" s="120" t="s">
        <v>3858</v>
      </c>
      <c r="D2960" s="121">
        <v>665129</v>
      </c>
      <c r="E2960" s="121">
        <v>332564</v>
      </c>
    </row>
    <row r="2961" spans="1:5">
      <c r="A2961" s="120" t="s">
        <v>281</v>
      </c>
      <c r="B2961" s="120">
        <v>4271200</v>
      </c>
      <c r="C2961" s="120" t="s">
        <v>3958</v>
      </c>
      <c r="D2961" s="121">
        <v>255559</v>
      </c>
      <c r="E2961" s="121">
        <v>127779</v>
      </c>
    </row>
    <row r="2962" spans="1:5">
      <c r="A2962" s="120" t="s">
        <v>281</v>
      </c>
      <c r="B2962" s="120">
        <v>263200</v>
      </c>
      <c r="C2962" s="120" t="s">
        <v>3962</v>
      </c>
      <c r="D2962" s="121">
        <v>5749918</v>
      </c>
      <c r="E2962" s="121">
        <v>2874959</v>
      </c>
    </row>
    <row r="2963" spans="1:5">
      <c r="A2963" s="120" t="s">
        <v>281</v>
      </c>
      <c r="B2963" s="120">
        <v>263900</v>
      </c>
      <c r="C2963" s="120" t="s">
        <v>4216</v>
      </c>
      <c r="D2963" s="121">
        <v>3121706</v>
      </c>
      <c r="E2963" s="121">
        <v>1560853</v>
      </c>
    </row>
    <row r="2964" spans="1:5">
      <c r="A2964" s="120" t="s">
        <v>281</v>
      </c>
      <c r="B2964" s="120">
        <v>934500</v>
      </c>
      <c r="C2964" s="120" t="s">
        <v>4221</v>
      </c>
      <c r="D2964" s="121">
        <v>10041238</v>
      </c>
      <c r="E2964" s="121">
        <v>5020619</v>
      </c>
    </row>
    <row r="2965" spans="1:5">
      <c r="A2965" s="120" t="s">
        <v>281</v>
      </c>
      <c r="B2965" s="120">
        <v>2568800</v>
      </c>
      <c r="C2965" s="120" t="s">
        <v>4278</v>
      </c>
      <c r="D2965" s="121">
        <v>1156835</v>
      </c>
      <c r="E2965" s="121">
        <v>578417</v>
      </c>
    </row>
    <row r="2966" spans="1:5">
      <c r="A2966" s="120" t="s">
        <v>281</v>
      </c>
      <c r="B2966" s="120">
        <v>1198900</v>
      </c>
      <c r="C2966" s="120" t="s">
        <v>4291</v>
      </c>
      <c r="D2966" s="121">
        <v>122458</v>
      </c>
      <c r="E2966" s="121">
        <v>61229</v>
      </c>
    </row>
    <row r="2967" spans="1:5">
      <c r="A2967" s="120" t="s">
        <v>281</v>
      </c>
      <c r="B2967" s="120">
        <v>545200</v>
      </c>
      <c r="C2967" s="120" t="s">
        <v>4344</v>
      </c>
      <c r="D2967" s="121">
        <v>490330</v>
      </c>
      <c r="E2967" s="121">
        <v>245165</v>
      </c>
    </row>
    <row r="2968" spans="1:5">
      <c r="A2968" s="120" t="s">
        <v>281</v>
      </c>
      <c r="B2968" s="120">
        <v>2192200</v>
      </c>
      <c r="C2968" s="120" t="s">
        <v>4382</v>
      </c>
      <c r="D2968" s="121">
        <v>17249</v>
      </c>
      <c r="E2968" s="121">
        <v>8624</v>
      </c>
    </row>
    <row r="2969" spans="1:5">
      <c r="A2969" s="120" t="s">
        <v>281</v>
      </c>
      <c r="B2969" s="120">
        <v>4131200</v>
      </c>
      <c r="C2969" s="120" t="s">
        <v>4414</v>
      </c>
      <c r="D2969" s="121">
        <v>178161</v>
      </c>
      <c r="E2969" s="121">
        <v>89080</v>
      </c>
    </row>
    <row r="2970" spans="1:5">
      <c r="A2970" s="120" t="s">
        <v>281</v>
      </c>
      <c r="B2970" s="120">
        <v>264300</v>
      </c>
      <c r="C2970" s="120" t="s">
        <v>4493</v>
      </c>
      <c r="D2970" s="121">
        <v>7393008</v>
      </c>
      <c r="E2970" s="121">
        <v>3696504</v>
      </c>
    </row>
    <row r="2971" spans="1:5">
      <c r="A2971" s="120" t="s">
        <v>281</v>
      </c>
      <c r="B2971" s="120">
        <v>2232500</v>
      </c>
      <c r="C2971" s="120" t="s">
        <v>4494</v>
      </c>
      <c r="D2971" s="121">
        <v>100104</v>
      </c>
      <c r="E2971" s="121">
        <v>50052</v>
      </c>
    </row>
    <row r="2972" spans="1:5">
      <c r="A2972" s="120" t="s">
        <v>281</v>
      </c>
      <c r="B2972" s="120">
        <v>4216000</v>
      </c>
      <c r="C2972" s="120" t="s">
        <v>4521</v>
      </c>
      <c r="D2972" s="121">
        <v>162039</v>
      </c>
      <c r="E2972" s="121">
        <v>81019</v>
      </c>
    </row>
    <row r="2973" spans="1:5">
      <c r="A2973" s="120" t="s">
        <v>281</v>
      </c>
      <c r="B2973" s="120">
        <v>2503900</v>
      </c>
      <c r="C2973" s="120" t="s">
        <v>4896</v>
      </c>
      <c r="D2973" s="121">
        <v>686371</v>
      </c>
      <c r="E2973" s="121">
        <v>343185</v>
      </c>
    </row>
    <row r="2974" spans="1:5">
      <c r="A2974" s="120" t="s">
        <v>281</v>
      </c>
      <c r="B2974" s="120">
        <v>262500</v>
      </c>
      <c r="C2974" s="120" t="s">
        <v>5031</v>
      </c>
      <c r="D2974" s="121">
        <v>9763356</v>
      </c>
      <c r="E2974" s="121">
        <v>4881678</v>
      </c>
    </row>
    <row r="2975" spans="1:5">
      <c r="A2975" s="120" t="s">
        <v>281</v>
      </c>
      <c r="B2975" s="120">
        <v>4261200</v>
      </c>
      <c r="C2975" s="120" t="s">
        <v>5091</v>
      </c>
      <c r="D2975" s="121">
        <v>64039</v>
      </c>
      <c r="E2975" s="121">
        <v>32019</v>
      </c>
    </row>
    <row r="2976" spans="1:5">
      <c r="A2976" s="120" t="s">
        <v>281</v>
      </c>
      <c r="B2976" s="120">
        <v>4264900</v>
      </c>
      <c r="C2976" s="120" t="s">
        <v>5092</v>
      </c>
      <c r="D2976" s="121">
        <v>112892</v>
      </c>
      <c r="E2976" s="121">
        <v>56446</v>
      </c>
    </row>
    <row r="2977" spans="1:5">
      <c r="A2977" s="120" t="s">
        <v>281</v>
      </c>
      <c r="B2977" s="120">
        <v>4273800</v>
      </c>
      <c r="C2977" s="120" t="s">
        <v>5097</v>
      </c>
      <c r="D2977" s="121">
        <v>179422</v>
      </c>
      <c r="E2977" s="121">
        <v>89711</v>
      </c>
    </row>
    <row r="2978" spans="1:5">
      <c r="A2978" s="120" t="s">
        <v>281</v>
      </c>
      <c r="B2978" s="120">
        <v>4265300</v>
      </c>
      <c r="C2978" s="120" t="s">
        <v>5099</v>
      </c>
      <c r="D2978" s="121">
        <v>229239</v>
      </c>
      <c r="E2978" s="121">
        <v>114619</v>
      </c>
    </row>
    <row r="2979" spans="1:5">
      <c r="A2979" s="120" t="s">
        <v>281</v>
      </c>
      <c r="B2979" s="120">
        <v>4269300</v>
      </c>
      <c r="C2979" s="120" t="s">
        <v>5101</v>
      </c>
      <c r="D2979" s="121">
        <v>64764</v>
      </c>
      <c r="E2979" s="121">
        <v>32382</v>
      </c>
    </row>
    <row r="2980" spans="1:5">
      <c r="A2980" s="120" t="s">
        <v>281</v>
      </c>
      <c r="B2980" s="120">
        <v>4252000</v>
      </c>
      <c r="C2980" s="120" t="s">
        <v>5104</v>
      </c>
      <c r="D2980" s="121">
        <v>85372</v>
      </c>
      <c r="E2980" s="121">
        <v>42686</v>
      </c>
    </row>
    <row r="2981" spans="1:5">
      <c r="A2981" s="120" t="s">
        <v>281</v>
      </c>
      <c r="B2981" s="120">
        <v>4264400</v>
      </c>
      <c r="C2981" s="120" t="s">
        <v>5105</v>
      </c>
      <c r="D2981" s="121">
        <v>86883</v>
      </c>
      <c r="E2981" s="121">
        <v>43441</v>
      </c>
    </row>
    <row r="2982" spans="1:5">
      <c r="A2982" s="120" t="s">
        <v>281</v>
      </c>
      <c r="B2982" s="120">
        <v>4192400</v>
      </c>
      <c r="C2982" s="120" t="s">
        <v>5106</v>
      </c>
      <c r="D2982" s="121">
        <v>31665</v>
      </c>
      <c r="E2982" s="121">
        <v>15832</v>
      </c>
    </row>
    <row r="2983" spans="1:5">
      <c r="A2983" s="120" t="s">
        <v>281</v>
      </c>
      <c r="B2983" s="120">
        <v>4131100</v>
      </c>
      <c r="C2983" s="120" t="s">
        <v>5119</v>
      </c>
      <c r="D2983" s="121">
        <v>347751</v>
      </c>
      <c r="E2983" s="121">
        <v>173875</v>
      </c>
    </row>
    <row r="2984" spans="1:5">
      <c r="A2984" s="120" t="s">
        <v>281</v>
      </c>
      <c r="B2984" s="120">
        <v>4216100</v>
      </c>
      <c r="C2984" s="120" t="s">
        <v>5121</v>
      </c>
      <c r="D2984" s="121">
        <v>73641</v>
      </c>
      <c r="E2984" s="121">
        <v>36820</v>
      </c>
    </row>
    <row r="2985" spans="1:5">
      <c r="A2985" s="120" t="s">
        <v>281</v>
      </c>
      <c r="B2985" s="120">
        <v>4123400</v>
      </c>
      <c r="C2985" s="120" t="s">
        <v>5123</v>
      </c>
      <c r="D2985" s="121">
        <v>139993</v>
      </c>
      <c r="E2985" s="121">
        <v>69996</v>
      </c>
    </row>
    <row r="2986" spans="1:5">
      <c r="A2986" s="120" t="s">
        <v>281</v>
      </c>
      <c r="B2986" s="120">
        <v>4270300</v>
      </c>
      <c r="C2986" s="120" t="s">
        <v>5124</v>
      </c>
      <c r="D2986" s="121">
        <v>56454</v>
      </c>
      <c r="E2986" s="121">
        <v>28227</v>
      </c>
    </row>
    <row r="2987" spans="1:5">
      <c r="A2987" s="120" t="s">
        <v>567</v>
      </c>
      <c r="B2987" s="120">
        <v>4174500</v>
      </c>
      <c r="C2987" s="120" t="s">
        <v>568</v>
      </c>
      <c r="D2987" s="121">
        <v>237641</v>
      </c>
      <c r="E2987" s="121">
        <v>118820</v>
      </c>
    </row>
    <row r="2988" spans="1:5">
      <c r="A2988" s="120" t="s">
        <v>567</v>
      </c>
      <c r="B2988" s="120">
        <v>4271600</v>
      </c>
      <c r="C2988" s="120" t="s">
        <v>574</v>
      </c>
      <c r="D2988" s="121">
        <v>54745</v>
      </c>
      <c r="E2988" s="121">
        <v>27372</v>
      </c>
    </row>
    <row r="2989" spans="1:5">
      <c r="A2989" s="120" t="s">
        <v>567</v>
      </c>
      <c r="B2989" s="120">
        <v>474200</v>
      </c>
      <c r="C2989" s="120" t="s">
        <v>1045</v>
      </c>
      <c r="D2989" s="121">
        <v>9305433</v>
      </c>
      <c r="E2989" s="121">
        <v>4652716</v>
      </c>
    </row>
    <row r="2990" spans="1:5">
      <c r="A2990" s="120" t="s">
        <v>567</v>
      </c>
      <c r="B2990" s="120">
        <v>474300</v>
      </c>
      <c r="C2990" s="120" t="s">
        <v>1187</v>
      </c>
      <c r="D2990" s="121">
        <v>857725</v>
      </c>
      <c r="E2990" s="121">
        <v>428862</v>
      </c>
    </row>
    <row r="2991" spans="1:5">
      <c r="A2991" s="120" t="s">
        <v>567</v>
      </c>
      <c r="B2991" s="120">
        <v>265100</v>
      </c>
      <c r="C2991" s="120" t="s">
        <v>1589</v>
      </c>
      <c r="D2991" s="121">
        <v>2914187</v>
      </c>
      <c r="E2991" s="121">
        <v>1457093</v>
      </c>
    </row>
    <row r="2992" spans="1:5">
      <c r="A2992" s="120" t="s">
        <v>567</v>
      </c>
      <c r="B2992" s="120">
        <v>4276000</v>
      </c>
      <c r="C2992" s="120" t="s">
        <v>1909</v>
      </c>
      <c r="D2992" s="121">
        <v>222535</v>
      </c>
      <c r="E2992" s="121">
        <v>111267</v>
      </c>
    </row>
    <row r="2993" spans="1:5">
      <c r="A2993" s="120" t="s">
        <v>567</v>
      </c>
      <c r="B2993" s="120">
        <v>2146400</v>
      </c>
      <c r="C2993" s="120" t="s">
        <v>2213</v>
      </c>
      <c r="D2993" s="121">
        <v>342519</v>
      </c>
      <c r="E2993" s="121">
        <v>171259</v>
      </c>
    </row>
    <row r="2994" spans="1:5">
      <c r="A2994" s="120" t="s">
        <v>567</v>
      </c>
      <c r="B2994" s="120">
        <v>996200</v>
      </c>
      <c r="C2994" s="120" t="s">
        <v>2615</v>
      </c>
      <c r="D2994" s="121">
        <v>399419</v>
      </c>
      <c r="E2994" s="121">
        <v>199709</v>
      </c>
    </row>
    <row r="2995" spans="1:5">
      <c r="A2995" s="120" t="s">
        <v>567</v>
      </c>
      <c r="B2995" s="120">
        <v>3206300</v>
      </c>
      <c r="C2995" s="120" t="s">
        <v>2772</v>
      </c>
      <c r="D2995" s="121">
        <v>198978</v>
      </c>
      <c r="E2995" s="121">
        <v>99489</v>
      </c>
    </row>
    <row r="2996" spans="1:5">
      <c r="A2996" s="120" t="s">
        <v>567</v>
      </c>
      <c r="B2996" s="120">
        <v>2357600</v>
      </c>
      <c r="C2996" s="120" t="s">
        <v>3033</v>
      </c>
      <c r="D2996" s="121">
        <v>1503703</v>
      </c>
      <c r="E2996" s="121">
        <v>751851</v>
      </c>
    </row>
    <row r="2997" spans="1:5">
      <c r="A2997" s="120" t="s">
        <v>567</v>
      </c>
      <c r="B2997" s="120">
        <v>265300</v>
      </c>
      <c r="C2997" s="120" t="s">
        <v>3077</v>
      </c>
      <c r="D2997" s="121">
        <v>1699974</v>
      </c>
      <c r="E2997" s="121">
        <v>849987</v>
      </c>
    </row>
    <row r="2998" spans="1:5">
      <c r="A2998" s="120" t="s">
        <v>567</v>
      </c>
      <c r="B2998" s="120">
        <v>265400</v>
      </c>
      <c r="C2998" s="120" t="s">
        <v>3078</v>
      </c>
      <c r="D2998" s="121">
        <v>1353197</v>
      </c>
      <c r="E2998" s="121">
        <v>676598</v>
      </c>
    </row>
    <row r="2999" spans="1:5">
      <c r="A2999" s="120" t="s">
        <v>567</v>
      </c>
      <c r="B2999" s="120">
        <v>265500</v>
      </c>
      <c r="C2999" s="120" t="s">
        <v>3079</v>
      </c>
      <c r="D2999" s="121">
        <v>1121004</v>
      </c>
      <c r="E2999" s="121">
        <v>560502</v>
      </c>
    </row>
    <row r="3000" spans="1:5">
      <c r="A3000" s="120" t="s">
        <v>567</v>
      </c>
      <c r="B3000" s="120">
        <v>265600</v>
      </c>
      <c r="C3000" s="120" t="s">
        <v>3080</v>
      </c>
      <c r="D3000" s="121">
        <v>415633</v>
      </c>
      <c r="E3000" s="121">
        <v>207816</v>
      </c>
    </row>
    <row r="3001" spans="1:5">
      <c r="A3001" s="120" t="s">
        <v>567</v>
      </c>
      <c r="B3001" s="120">
        <v>265700</v>
      </c>
      <c r="C3001" s="120" t="s">
        <v>3081</v>
      </c>
      <c r="D3001" s="121">
        <v>14076359</v>
      </c>
      <c r="E3001" s="121">
        <v>7038179</v>
      </c>
    </row>
    <row r="3002" spans="1:5">
      <c r="A3002" s="120" t="s">
        <v>567</v>
      </c>
      <c r="B3002" s="120">
        <v>2083900</v>
      </c>
      <c r="C3002" s="120" t="s">
        <v>3189</v>
      </c>
      <c r="D3002" s="121">
        <v>1051562</v>
      </c>
      <c r="E3002" s="121">
        <v>525781</v>
      </c>
    </row>
    <row r="3003" spans="1:5">
      <c r="A3003" s="120" t="s">
        <v>567</v>
      </c>
      <c r="B3003" s="120">
        <v>1300500</v>
      </c>
      <c r="C3003" s="120" t="s">
        <v>3313</v>
      </c>
      <c r="D3003" s="121">
        <v>1430238</v>
      </c>
      <c r="E3003" s="121">
        <v>715119</v>
      </c>
    </row>
    <row r="3004" spans="1:5">
      <c r="A3004" s="120" t="s">
        <v>567</v>
      </c>
      <c r="B3004" s="120">
        <v>3678300</v>
      </c>
      <c r="C3004" s="120" t="s">
        <v>3537</v>
      </c>
      <c r="D3004" s="121">
        <v>340233</v>
      </c>
      <c r="E3004" s="121">
        <v>170116</v>
      </c>
    </row>
    <row r="3005" spans="1:5">
      <c r="A3005" s="120" t="s">
        <v>567</v>
      </c>
      <c r="B3005" s="120">
        <v>209300</v>
      </c>
      <c r="C3005" s="120" t="s">
        <v>3821</v>
      </c>
      <c r="D3005" s="121">
        <v>377298</v>
      </c>
      <c r="E3005" s="121">
        <v>188649</v>
      </c>
    </row>
    <row r="3006" spans="1:5">
      <c r="A3006" s="120" t="s">
        <v>567</v>
      </c>
      <c r="B3006" s="120">
        <v>266000</v>
      </c>
      <c r="C3006" s="120" t="s">
        <v>3903</v>
      </c>
      <c r="D3006" s="121">
        <v>2737168</v>
      </c>
      <c r="E3006" s="121">
        <v>1368584</v>
      </c>
    </row>
    <row r="3007" spans="1:5">
      <c r="A3007" s="120" t="s">
        <v>567</v>
      </c>
      <c r="B3007" s="120">
        <v>2278100</v>
      </c>
      <c r="C3007" s="120" t="s">
        <v>3916</v>
      </c>
      <c r="D3007" s="121">
        <v>1219106</v>
      </c>
      <c r="E3007" s="121">
        <v>609553</v>
      </c>
    </row>
    <row r="3008" spans="1:5">
      <c r="A3008" s="120" t="s">
        <v>567</v>
      </c>
      <c r="B3008" s="120">
        <v>2622000</v>
      </c>
      <c r="C3008" s="120" t="s">
        <v>4113</v>
      </c>
      <c r="D3008" s="121">
        <v>26770</v>
      </c>
      <c r="E3008" s="121">
        <v>13385</v>
      </c>
    </row>
    <row r="3009" spans="1:5">
      <c r="A3009" s="120" t="s">
        <v>567</v>
      </c>
      <c r="B3009" s="120">
        <v>3076100</v>
      </c>
      <c r="C3009" s="120" t="s">
        <v>4132</v>
      </c>
      <c r="D3009" s="121">
        <v>45392</v>
      </c>
      <c r="E3009" s="121">
        <v>22696</v>
      </c>
    </row>
    <row r="3010" spans="1:5">
      <c r="A3010" s="120" t="s">
        <v>567</v>
      </c>
      <c r="B3010" s="120">
        <v>2511000</v>
      </c>
      <c r="C3010" s="120" t="s">
        <v>4136</v>
      </c>
      <c r="D3010" s="121">
        <v>593278</v>
      </c>
      <c r="E3010" s="121">
        <v>296639</v>
      </c>
    </row>
    <row r="3011" spans="1:5">
      <c r="A3011" s="120" t="s">
        <v>567</v>
      </c>
      <c r="B3011" s="120">
        <v>4162400</v>
      </c>
      <c r="C3011" s="120" t="s">
        <v>4407</v>
      </c>
      <c r="D3011" s="121">
        <v>290981</v>
      </c>
      <c r="E3011" s="121">
        <v>145490</v>
      </c>
    </row>
    <row r="3012" spans="1:5">
      <c r="A3012" s="120" t="s">
        <v>567</v>
      </c>
      <c r="B3012" s="120">
        <v>3430300</v>
      </c>
      <c r="C3012" s="120" t="s">
        <v>4520</v>
      </c>
      <c r="D3012" s="121">
        <v>139681</v>
      </c>
      <c r="E3012" s="121">
        <v>69840</v>
      </c>
    </row>
    <row r="3013" spans="1:5">
      <c r="A3013" s="120" t="s">
        <v>567</v>
      </c>
      <c r="B3013" s="120">
        <v>266300</v>
      </c>
      <c r="C3013" s="120" t="s">
        <v>4664</v>
      </c>
      <c r="D3013" s="121">
        <v>17266512</v>
      </c>
      <c r="E3013" s="121">
        <v>8633256</v>
      </c>
    </row>
    <row r="3014" spans="1:5">
      <c r="A3014" s="120" t="s">
        <v>567</v>
      </c>
      <c r="B3014" s="120">
        <v>265000</v>
      </c>
      <c r="C3014" s="120" t="s">
        <v>4767</v>
      </c>
      <c r="D3014" s="121">
        <v>435854</v>
      </c>
      <c r="E3014" s="121">
        <v>217927</v>
      </c>
    </row>
    <row r="3015" spans="1:5">
      <c r="A3015" s="120" t="s">
        <v>567</v>
      </c>
      <c r="B3015" s="120">
        <v>4178500</v>
      </c>
      <c r="C3015" s="120" t="s">
        <v>4876</v>
      </c>
      <c r="D3015" s="121">
        <v>74042</v>
      </c>
      <c r="E3015" s="121">
        <v>37021</v>
      </c>
    </row>
    <row r="3016" spans="1:5">
      <c r="A3016" s="120" t="s">
        <v>567</v>
      </c>
      <c r="B3016" s="120">
        <v>266400</v>
      </c>
      <c r="C3016" s="120" t="s">
        <v>4986</v>
      </c>
      <c r="D3016" s="121">
        <v>1551426</v>
      </c>
      <c r="E3016" s="121">
        <v>775713</v>
      </c>
    </row>
    <row r="3017" spans="1:5">
      <c r="A3017" s="120" t="s">
        <v>231</v>
      </c>
      <c r="B3017" s="120">
        <v>1323200</v>
      </c>
      <c r="C3017" s="120" t="s">
        <v>230</v>
      </c>
      <c r="D3017" s="121">
        <v>375960</v>
      </c>
      <c r="E3017" s="121">
        <v>187980</v>
      </c>
    </row>
    <row r="3018" spans="1:5">
      <c r="A3018" s="120" t="s">
        <v>231</v>
      </c>
      <c r="B3018" s="120">
        <v>4171000</v>
      </c>
      <c r="C3018" s="120" t="s">
        <v>278</v>
      </c>
      <c r="D3018" s="121">
        <v>850047</v>
      </c>
      <c r="E3018" s="121">
        <v>425023</v>
      </c>
    </row>
    <row r="3019" spans="1:5">
      <c r="A3019" s="120" t="s">
        <v>231</v>
      </c>
      <c r="B3019" s="120">
        <v>4147600</v>
      </c>
      <c r="C3019" s="120" t="s">
        <v>563</v>
      </c>
      <c r="D3019" s="121">
        <v>458983</v>
      </c>
      <c r="E3019" s="121">
        <v>229491</v>
      </c>
    </row>
    <row r="3020" spans="1:5">
      <c r="A3020" s="120" t="s">
        <v>231</v>
      </c>
      <c r="B3020" s="120">
        <v>2621500</v>
      </c>
      <c r="C3020" s="120" t="s">
        <v>951</v>
      </c>
      <c r="D3020" s="121">
        <v>974259</v>
      </c>
      <c r="E3020" s="121">
        <v>487129</v>
      </c>
    </row>
    <row r="3021" spans="1:5">
      <c r="A3021" s="120" t="s">
        <v>231</v>
      </c>
      <c r="B3021" s="120">
        <v>1036200</v>
      </c>
      <c r="C3021" s="120" t="s">
        <v>1253</v>
      </c>
      <c r="D3021" s="121">
        <v>14078408</v>
      </c>
      <c r="E3021" s="121">
        <v>7039204</v>
      </c>
    </row>
    <row r="3022" spans="1:5">
      <c r="A3022" s="120" t="s">
        <v>231</v>
      </c>
      <c r="B3022" s="120">
        <v>3881400</v>
      </c>
      <c r="C3022" s="120" t="s">
        <v>1698</v>
      </c>
      <c r="D3022" s="121">
        <v>71306</v>
      </c>
      <c r="E3022" s="121">
        <v>35653</v>
      </c>
    </row>
    <row r="3023" spans="1:5">
      <c r="A3023" s="120" t="s">
        <v>231</v>
      </c>
      <c r="B3023" s="120">
        <v>3787300</v>
      </c>
      <c r="C3023" s="120" t="s">
        <v>1711</v>
      </c>
      <c r="D3023" s="121">
        <v>183021</v>
      </c>
      <c r="E3023" s="121">
        <v>91510</v>
      </c>
    </row>
    <row r="3024" spans="1:5">
      <c r="A3024" s="120" t="s">
        <v>231</v>
      </c>
      <c r="B3024" s="120">
        <v>697700</v>
      </c>
      <c r="C3024" s="120" t="s">
        <v>1952</v>
      </c>
      <c r="D3024" s="121">
        <v>470059</v>
      </c>
      <c r="E3024" s="121">
        <v>235029</v>
      </c>
    </row>
    <row r="3025" spans="1:5">
      <c r="A3025" s="120" t="s">
        <v>231</v>
      </c>
      <c r="B3025" s="120">
        <v>3975300</v>
      </c>
      <c r="C3025" s="120" t="s">
        <v>2222</v>
      </c>
      <c r="D3025" s="121">
        <v>291</v>
      </c>
      <c r="E3025" s="121">
        <v>145</v>
      </c>
    </row>
    <row r="3026" spans="1:5">
      <c r="A3026" s="120" t="s">
        <v>231</v>
      </c>
      <c r="B3026" s="120">
        <v>4144800</v>
      </c>
      <c r="C3026" s="120" t="s">
        <v>2247</v>
      </c>
      <c r="D3026" s="121">
        <v>256631</v>
      </c>
      <c r="E3026" s="121">
        <v>128315</v>
      </c>
    </row>
    <row r="3027" spans="1:5">
      <c r="A3027" s="120" t="s">
        <v>231</v>
      </c>
      <c r="B3027" s="120">
        <v>4269800</v>
      </c>
      <c r="C3027" s="120" t="s">
        <v>2421</v>
      </c>
      <c r="D3027" s="121">
        <v>52324</v>
      </c>
      <c r="E3027" s="121">
        <v>26162</v>
      </c>
    </row>
    <row r="3028" spans="1:5">
      <c r="A3028" s="120" t="s">
        <v>231</v>
      </c>
      <c r="B3028" s="120">
        <v>2237500</v>
      </c>
      <c r="C3028" s="120" t="s">
        <v>2487</v>
      </c>
      <c r="D3028" s="121">
        <v>198868</v>
      </c>
      <c r="E3028" s="121">
        <v>99434</v>
      </c>
    </row>
    <row r="3029" spans="1:5">
      <c r="A3029" s="120" t="s">
        <v>231</v>
      </c>
      <c r="B3029" s="120">
        <v>2248200</v>
      </c>
      <c r="C3029" s="120" t="s">
        <v>2841</v>
      </c>
      <c r="D3029" s="121">
        <v>2373948</v>
      </c>
      <c r="E3029" s="121">
        <v>1186974</v>
      </c>
    </row>
    <row r="3030" spans="1:5">
      <c r="A3030" s="120" t="s">
        <v>231</v>
      </c>
      <c r="B3030" s="120">
        <v>4114300</v>
      </c>
      <c r="C3030" s="120" t="s">
        <v>3050</v>
      </c>
      <c r="D3030" s="121">
        <v>2755743</v>
      </c>
      <c r="E3030" s="121">
        <v>1377871</v>
      </c>
    </row>
    <row r="3031" spans="1:5">
      <c r="A3031" s="120" t="s">
        <v>231</v>
      </c>
      <c r="B3031" s="120">
        <v>3838500</v>
      </c>
      <c r="C3031" s="120" t="s">
        <v>3206</v>
      </c>
      <c r="D3031" s="121">
        <v>2384152</v>
      </c>
      <c r="E3031" s="121">
        <v>1192076</v>
      </c>
    </row>
    <row r="3032" spans="1:5">
      <c r="A3032" s="120" t="s">
        <v>231</v>
      </c>
      <c r="B3032" s="120">
        <v>4186300</v>
      </c>
      <c r="C3032" s="120" t="s">
        <v>3442</v>
      </c>
      <c r="D3032" s="121">
        <v>462659</v>
      </c>
      <c r="E3032" s="121">
        <v>231329</v>
      </c>
    </row>
    <row r="3033" spans="1:5">
      <c r="A3033" s="120" t="s">
        <v>231</v>
      </c>
      <c r="B3033" s="120">
        <v>4203100</v>
      </c>
      <c r="C3033" s="120" t="s">
        <v>3458</v>
      </c>
      <c r="D3033" s="121">
        <v>300897</v>
      </c>
      <c r="E3033" s="121">
        <v>150448</v>
      </c>
    </row>
    <row r="3034" spans="1:5">
      <c r="A3034" s="120" t="s">
        <v>231</v>
      </c>
      <c r="B3034" s="120">
        <v>4065300</v>
      </c>
      <c r="C3034" s="120" t="s">
        <v>3776</v>
      </c>
      <c r="D3034" s="121">
        <v>893841</v>
      </c>
      <c r="E3034" s="121">
        <v>446920</v>
      </c>
    </row>
    <row r="3035" spans="1:5">
      <c r="A3035" s="120" t="s">
        <v>231</v>
      </c>
      <c r="B3035" s="120">
        <v>919200</v>
      </c>
      <c r="C3035" s="120" t="s">
        <v>3997</v>
      </c>
      <c r="D3035" s="121">
        <v>553670</v>
      </c>
      <c r="E3035" s="121">
        <v>276835</v>
      </c>
    </row>
    <row r="3036" spans="1:5">
      <c r="A3036" s="120" t="s">
        <v>231</v>
      </c>
      <c r="B3036" s="120">
        <v>2107700</v>
      </c>
      <c r="C3036" s="120" t="s">
        <v>4463</v>
      </c>
      <c r="D3036" s="121">
        <v>3347251</v>
      </c>
      <c r="E3036" s="121">
        <v>1673625</v>
      </c>
    </row>
    <row r="3037" spans="1:5">
      <c r="A3037" s="120" t="s">
        <v>231</v>
      </c>
      <c r="B3037" s="120">
        <v>256900</v>
      </c>
      <c r="C3037" s="120" t="s">
        <v>4659</v>
      </c>
      <c r="D3037" s="121">
        <v>23685293</v>
      </c>
      <c r="E3037" s="121">
        <v>11842646</v>
      </c>
    </row>
    <row r="3038" spans="1:5">
      <c r="A3038" s="120" t="s">
        <v>231</v>
      </c>
      <c r="B3038" s="120">
        <v>256800</v>
      </c>
      <c r="C3038" s="120" t="s">
        <v>4660</v>
      </c>
      <c r="D3038" s="121">
        <v>14244534</v>
      </c>
      <c r="E3038" s="121">
        <v>7122267</v>
      </c>
    </row>
    <row r="3039" spans="1:5">
      <c r="A3039" s="120" t="s">
        <v>231</v>
      </c>
      <c r="B3039" s="120">
        <v>1036300</v>
      </c>
      <c r="C3039" s="120" t="s">
        <v>4984</v>
      </c>
      <c r="D3039" s="121">
        <v>1363469</v>
      </c>
      <c r="E3039" s="121">
        <v>681734</v>
      </c>
    </row>
    <row r="3040" spans="1:5">
      <c r="A3040" s="120" t="s">
        <v>231</v>
      </c>
      <c r="B3040" s="120">
        <v>4248800</v>
      </c>
      <c r="C3040" s="120" t="s">
        <v>5063</v>
      </c>
      <c r="D3040" s="121">
        <v>14840</v>
      </c>
      <c r="E3040" s="121">
        <v>7420</v>
      </c>
    </row>
    <row r="3041" spans="1:5">
      <c r="A3041" s="120" t="s">
        <v>227</v>
      </c>
      <c r="B3041" s="120">
        <v>4156000</v>
      </c>
      <c r="C3041" s="120" t="s">
        <v>228</v>
      </c>
      <c r="D3041" s="121">
        <v>102983</v>
      </c>
      <c r="E3041" s="121">
        <v>51491</v>
      </c>
    </row>
    <row r="3042" spans="1:5">
      <c r="A3042" s="120" t="s">
        <v>227</v>
      </c>
      <c r="B3042" s="120">
        <v>4213400</v>
      </c>
      <c r="C3042" s="120" t="s">
        <v>251</v>
      </c>
      <c r="D3042" s="121">
        <v>60255</v>
      </c>
      <c r="E3042" s="121">
        <v>30127</v>
      </c>
    </row>
    <row r="3043" spans="1:5">
      <c r="A3043" s="120" t="s">
        <v>227</v>
      </c>
      <c r="B3043" s="120">
        <v>4043300</v>
      </c>
      <c r="C3043" s="120" t="s">
        <v>253</v>
      </c>
      <c r="D3043" s="121">
        <v>196165</v>
      </c>
      <c r="E3043" s="121">
        <v>98082</v>
      </c>
    </row>
    <row r="3044" spans="1:5">
      <c r="A3044" s="120" t="s">
        <v>227</v>
      </c>
      <c r="B3044" s="120">
        <v>266600</v>
      </c>
      <c r="C3044" s="120" t="s">
        <v>257</v>
      </c>
      <c r="D3044" s="121">
        <v>5246966</v>
      </c>
      <c r="E3044" s="121">
        <v>2623483</v>
      </c>
    </row>
    <row r="3045" spans="1:5">
      <c r="A3045" s="120" t="s">
        <v>227</v>
      </c>
      <c r="B3045" s="120">
        <v>286000</v>
      </c>
      <c r="C3045" s="120" t="s">
        <v>258</v>
      </c>
      <c r="D3045" s="121">
        <v>2558377</v>
      </c>
      <c r="E3045" s="121">
        <v>1279188</v>
      </c>
    </row>
    <row r="3046" spans="1:5">
      <c r="A3046" s="120" t="s">
        <v>227</v>
      </c>
      <c r="B3046" s="120">
        <v>4204300</v>
      </c>
      <c r="C3046" s="120" t="s">
        <v>285</v>
      </c>
      <c r="D3046" s="121">
        <v>81723</v>
      </c>
      <c r="E3046" s="121">
        <v>40861</v>
      </c>
    </row>
    <row r="3047" spans="1:5">
      <c r="A3047" s="120" t="s">
        <v>227</v>
      </c>
      <c r="B3047" s="120">
        <v>2171900</v>
      </c>
      <c r="C3047" s="120" t="s">
        <v>289</v>
      </c>
      <c r="D3047" s="121">
        <v>76403</v>
      </c>
      <c r="E3047" s="121">
        <v>38201</v>
      </c>
    </row>
    <row r="3048" spans="1:5">
      <c r="A3048" s="120" t="s">
        <v>227</v>
      </c>
      <c r="B3048" s="120">
        <v>288500</v>
      </c>
      <c r="C3048" s="120" t="s">
        <v>306</v>
      </c>
      <c r="D3048" s="121">
        <v>941221</v>
      </c>
      <c r="E3048" s="121">
        <v>470610</v>
      </c>
    </row>
    <row r="3049" spans="1:5">
      <c r="A3049" s="120" t="s">
        <v>227</v>
      </c>
      <c r="B3049" s="120">
        <v>288600</v>
      </c>
      <c r="C3049" s="120" t="s">
        <v>307</v>
      </c>
      <c r="D3049" s="121">
        <v>117773</v>
      </c>
      <c r="E3049" s="121">
        <v>58886</v>
      </c>
    </row>
    <row r="3050" spans="1:5">
      <c r="A3050" s="120" t="s">
        <v>227</v>
      </c>
      <c r="B3050" s="120">
        <v>288700</v>
      </c>
      <c r="C3050" s="120" t="s">
        <v>308</v>
      </c>
      <c r="D3050" s="121">
        <v>234607</v>
      </c>
      <c r="E3050" s="121">
        <v>117303</v>
      </c>
    </row>
    <row r="3051" spans="1:5">
      <c r="A3051" s="120" t="s">
        <v>227</v>
      </c>
      <c r="B3051" s="120">
        <v>2170200</v>
      </c>
      <c r="C3051" s="120" t="s">
        <v>309</v>
      </c>
      <c r="D3051" s="121">
        <v>416996</v>
      </c>
      <c r="E3051" s="121">
        <v>208498</v>
      </c>
    </row>
    <row r="3052" spans="1:5">
      <c r="A3052" s="120" t="s">
        <v>227</v>
      </c>
      <c r="B3052" s="120">
        <v>266800</v>
      </c>
      <c r="C3052" s="120" t="s">
        <v>325</v>
      </c>
      <c r="D3052" s="121">
        <v>2093987</v>
      </c>
      <c r="E3052" s="121">
        <v>1046993</v>
      </c>
    </row>
    <row r="3053" spans="1:5">
      <c r="A3053" s="120" t="s">
        <v>227</v>
      </c>
      <c r="B3053" s="120">
        <v>3358300</v>
      </c>
      <c r="C3053" s="120" t="s">
        <v>341</v>
      </c>
      <c r="D3053" s="121">
        <v>2769386</v>
      </c>
      <c r="E3053" s="121">
        <v>1384693</v>
      </c>
    </row>
    <row r="3054" spans="1:5">
      <c r="A3054" s="120" t="s">
        <v>227</v>
      </c>
      <c r="B3054" s="120">
        <v>4223300</v>
      </c>
      <c r="C3054" s="120" t="s">
        <v>345</v>
      </c>
      <c r="D3054" s="121">
        <v>40031</v>
      </c>
      <c r="E3054" s="121">
        <v>20015</v>
      </c>
    </row>
    <row r="3055" spans="1:5">
      <c r="A3055" s="120" t="s">
        <v>227</v>
      </c>
      <c r="B3055" s="120">
        <v>1081300</v>
      </c>
      <c r="C3055" s="120" t="s">
        <v>363</v>
      </c>
      <c r="D3055" s="121">
        <v>93366</v>
      </c>
      <c r="E3055" s="121">
        <v>46683</v>
      </c>
    </row>
    <row r="3056" spans="1:5">
      <c r="A3056" s="120" t="s">
        <v>227</v>
      </c>
      <c r="B3056" s="120">
        <v>746500</v>
      </c>
      <c r="C3056" s="120" t="s">
        <v>366</v>
      </c>
      <c r="D3056" s="121">
        <v>533811</v>
      </c>
      <c r="E3056" s="121">
        <v>266905</v>
      </c>
    </row>
    <row r="3057" spans="1:5">
      <c r="A3057" s="120" t="s">
        <v>227</v>
      </c>
      <c r="B3057" s="120">
        <v>3903400</v>
      </c>
      <c r="C3057" s="120" t="s">
        <v>376</v>
      </c>
      <c r="D3057" s="121">
        <v>186006</v>
      </c>
      <c r="E3057" s="121">
        <v>93003</v>
      </c>
    </row>
    <row r="3058" spans="1:5">
      <c r="A3058" s="120" t="s">
        <v>227</v>
      </c>
      <c r="B3058" s="120">
        <v>757200</v>
      </c>
      <c r="C3058" s="120" t="s">
        <v>401</v>
      </c>
      <c r="D3058" s="121">
        <v>2278035</v>
      </c>
      <c r="E3058" s="121">
        <v>1139017</v>
      </c>
    </row>
    <row r="3059" spans="1:5">
      <c r="A3059" s="120" t="s">
        <v>227</v>
      </c>
      <c r="B3059" s="120">
        <v>4234900</v>
      </c>
      <c r="C3059" s="120" t="s">
        <v>413</v>
      </c>
      <c r="D3059" s="121">
        <v>491430</v>
      </c>
      <c r="E3059" s="121">
        <v>245715</v>
      </c>
    </row>
    <row r="3060" spans="1:5">
      <c r="A3060" s="120" t="s">
        <v>227</v>
      </c>
      <c r="B3060" s="120">
        <v>4275100</v>
      </c>
      <c r="C3060" s="120" t="s">
        <v>431</v>
      </c>
      <c r="D3060" s="121">
        <v>38286</v>
      </c>
      <c r="E3060" s="121">
        <v>19143</v>
      </c>
    </row>
    <row r="3061" spans="1:5">
      <c r="A3061" s="120" t="s">
        <v>227</v>
      </c>
      <c r="B3061" s="120">
        <v>751800</v>
      </c>
      <c r="C3061" s="120" t="s">
        <v>440</v>
      </c>
      <c r="D3061" s="121">
        <v>1885989</v>
      </c>
      <c r="E3061" s="121">
        <v>942994</v>
      </c>
    </row>
    <row r="3062" spans="1:5">
      <c r="A3062" s="120" t="s">
        <v>227</v>
      </c>
      <c r="B3062" s="120">
        <v>643500</v>
      </c>
      <c r="C3062" s="120" t="s">
        <v>476</v>
      </c>
      <c r="D3062" s="121">
        <v>79464</v>
      </c>
      <c r="E3062" s="121">
        <v>39732</v>
      </c>
    </row>
    <row r="3063" spans="1:5">
      <c r="A3063" s="120" t="s">
        <v>227</v>
      </c>
      <c r="B3063" s="120">
        <v>4223100</v>
      </c>
      <c r="C3063" s="120" t="s">
        <v>477</v>
      </c>
      <c r="D3063" s="121">
        <v>143683</v>
      </c>
      <c r="E3063" s="121">
        <v>71841</v>
      </c>
    </row>
    <row r="3064" spans="1:5">
      <c r="A3064" s="120" t="s">
        <v>227</v>
      </c>
      <c r="B3064" s="120">
        <v>3095500</v>
      </c>
      <c r="C3064" s="120" t="s">
        <v>485</v>
      </c>
      <c r="D3064" s="121">
        <v>6272628</v>
      </c>
      <c r="E3064" s="121">
        <v>3136314</v>
      </c>
    </row>
    <row r="3065" spans="1:5">
      <c r="A3065" s="120" t="s">
        <v>227</v>
      </c>
      <c r="B3065" s="120">
        <v>2506000</v>
      </c>
      <c r="C3065" s="120" t="s">
        <v>503</v>
      </c>
      <c r="D3065" s="121">
        <v>284824</v>
      </c>
      <c r="E3065" s="121">
        <v>142412</v>
      </c>
    </row>
    <row r="3066" spans="1:5">
      <c r="A3066" s="120" t="s">
        <v>227</v>
      </c>
      <c r="B3066" s="120">
        <v>4178700</v>
      </c>
      <c r="C3066" s="120" t="s">
        <v>508</v>
      </c>
      <c r="D3066" s="121">
        <v>184855</v>
      </c>
      <c r="E3066" s="121">
        <v>92427</v>
      </c>
    </row>
    <row r="3067" spans="1:5">
      <c r="A3067" s="120" t="s">
        <v>227</v>
      </c>
      <c r="B3067" s="120">
        <v>3839300</v>
      </c>
      <c r="C3067" s="120" t="s">
        <v>566</v>
      </c>
      <c r="D3067" s="121">
        <v>172354</v>
      </c>
      <c r="E3067" s="121">
        <v>86177</v>
      </c>
    </row>
    <row r="3068" spans="1:5">
      <c r="A3068" s="120" t="s">
        <v>227</v>
      </c>
      <c r="B3068" s="120">
        <v>4267800</v>
      </c>
      <c r="C3068" s="120" t="s">
        <v>590</v>
      </c>
      <c r="D3068" s="121">
        <v>66331</v>
      </c>
      <c r="E3068" s="121">
        <v>33165</v>
      </c>
    </row>
    <row r="3069" spans="1:5">
      <c r="A3069" s="120" t="s">
        <v>227</v>
      </c>
      <c r="B3069" s="120">
        <v>266900</v>
      </c>
      <c r="C3069" s="120" t="s">
        <v>606</v>
      </c>
      <c r="D3069" s="121">
        <v>124021</v>
      </c>
      <c r="E3069" s="121">
        <v>62010</v>
      </c>
    </row>
    <row r="3070" spans="1:5">
      <c r="A3070" s="120" t="s">
        <v>227</v>
      </c>
      <c r="B3070" s="120">
        <v>4189000</v>
      </c>
      <c r="C3070" s="120" t="s">
        <v>614</v>
      </c>
      <c r="D3070" s="121">
        <v>66110</v>
      </c>
      <c r="E3070" s="121">
        <v>33055</v>
      </c>
    </row>
    <row r="3071" spans="1:5">
      <c r="A3071" s="120" t="s">
        <v>227</v>
      </c>
      <c r="B3071" s="120">
        <v>267100</v>
      </c>
      <c r="C3071" s="120" t="s">
        <v>620</v>
      </c>
      <c r="D3071" s="121">
        <v>2064786</v>
      </c>
      <c r="E3071" s="121">
        <v>1032393</v>
      </c>
    </row>
    <row r="3072" spans="1:5">
      <c r="A3072" s="120" t="s">
        <v>227</v>
      </c>
      <c r="B3072" s="120">
        <v>270800</v>
      </c>
      <c r="C3072" s="120" t="s">
        <v>622</v>
      </c>
      <c r="D3072" s="121">
        <v>1712643</v>
      </c>
      <c r="E3072" s="121">
        <v>856321</v>
      </c>
    </row>
    <row r="3073" spans="1:5">
      <c r="A3073" s="120" t="s">
        <v>227</v>
      </c>
      <c r="B3073" s="120">
        <v>4192800</v>
      </c>
      <c r="C3073" s="120" t="s">
        <v>657</v>
      </c>
      <c r="D3073" s="121">
        <v>1335069</v>
      </c>
      <c r="E3073" s="121">
        <v>667534</v>
      </c>
    </row>
    <row r="3074" spans="1:5">
      <c r="A3074" s="120" t="s">
        <v>227</v>
      </c>
      <c r="B3074" s="120">
        <v>3713300</v>
      </c>
      <c r="C3074" s="120" t="s">
        <v>658</v>
      </c>
      <c r="D3074" s="121">
        <v>96883</v>
      </c>
      <c r="E3074" s="121">
        <v>48441</v>
      </c>
    </row>
    <row r="3075" spans="1:5">
      <c r="A3075" s="120" t="s">
        <v>227</v>
      </c>
      <c r="B3075" s="120">
        <v>1183000</v>
      </c>
      <c r="C3075" s="120" t="s">
        <v>692</v>
      </c>
      <c r="D3075" s="121">
        <v>261450</v>
      </c>
      <c r="E3075" s="121">
        <v>130725</v>
      </c>
    </row>
    <row r="3076" spans="1:5">
      <c r="A3076" s="120" t="s">
        <v>227</v>
      </c>
      <c r="B3076" s="120">
        <v>739400</v>
      </c>
      <c r="C3076" s="120" t="s">
        <v>694</v>
      </c>
      <c r="D3076" s="121">
        <v>4596874</v>
      </c>
      <c r="E3076" s="121">
        <v>2298437</v>
      </c>
    </row>
    <row r="3077" spans="1:5">
      <c r="A3077" s="120" t="s">
        <v>227</v>
      </c>
      <c r="B3077" s="120">
        <v>4273200</v>
      </c>
      <c r="C3077" s="120" t="s">
        <v>696</v>
      </c>
      <c r="D3077" s="121">
        <v>16632</v>
      </c>
      <c r="E3077" s="121">
        <v>8316</v>
      </c>
    </row>
    <row r="3078" spans="1:5">
      <c r="A3078" s="120" t="s">
        <v>227</v>
      </c>
      <c r="B3078" s="120">
        <v>4227200</v>
      </c>
      <c r="C3078" s="120" t="s">
        <v>701</v>
      </c>
      <c r="D3078" s="121">
        <v>196283</v>
      </c>
      <c r="E3078" s="121">
        <v>98141</v>
      </c>
    </row>
    <row r="3079" spans="1:5">
      <c r="A3079" s="120" t="s">
        <v>227</v>
      </c>
      <c r="B3079" s="120">
        <v>1119200</v>
      </c>
      <c r="C3079" s="120" t="s">
        <v>702</v>
      </c>
      <c r="D3079" s="121">
        <v>133173</v>
      </c>
      <c r="E3079" s="121">
        <v>66586</v>
      </c>
    </row>
    <row r="3080" spans="1:5">
      <c r="A3080" s="120" t="s">
        <v>227</v>
      </c>
      <c r="B3080" s="120">
        <v>4210400</v>
      </c>
      <c r="C3080" s="120" t="s">
        <v>704</v>
      </c>
      <c r="D3080" s="121">
        <v>228892</v>
      </c>
      <c r="E3080" s="121">
        <v>114446</v>
      </c>
    </row>
    <row r="3081" spans="1:5">
      <c r="A3081" s="120" t="s">
        <v>227</v>
      </c>
      <c r="B3081" s="120">
        <v>644500</v>
      </c>
      <c r="C3081" s="120" t="s">
        <v>723</v>
      </c>
      <c r="D3081" s="121">
        <v>207843</v>
      </c>
      <c r="E3081" s="121">
        <v>103921</v>
      </c>
    </row>
    <row r="3082" spans="1:5">
      <c r="A3082" s="120" t="s">
        <v>227</v>
      </c>
      <c r="B3082" s="120">
        <v>283600</v>
      </c>
      <c r="C3082" s="120" t="s">
        <v>724</v>
      </c>
      <c r="D3082" s="121">
        <v>13607332</v>
      </c>
      <c r="E3082" s="121">
        <v>6803666</v>
      </c>
    </row>
    <row r="3083" spans="1:5">
      <c r="A3083" s="120" t="s">
        <v>227</v>
      </c>
      <c r="B3083" s="120">
        <v>2582000</v>
      </c>
      <c r="C3083" s="120" t="s">
        <v>763</v>
      </c>
      <c r="D3083" s="121">
        <v>215691</v>
      </c>
      <c r="E3083" s="121">
        <v>107845</v>
      </c>
    </row>
    <row r="3084" spans="1:5">
      <c r="A3084" s="120" t="s">
        <v>227</v>
      </c>
      <c r="B3084" s="120">
        <v>1302900</v>
      </c>
      <c r="C3084" s="120" t="s">
        <v>774</v>
      </c>
      <c r="D3084" s="121">
        <v>1744981</v>
      </c>
      <c r="E3084" s="121">
        <v>872490</v>
      </c>
    </row>
    <row r="3085" spans="1:5">
      <c r="A3085" s="120" t="s">
        <v>227</v>
      </c>
      <c r="B3085" s="120">
        <v>2105900</v>
      </c>
      <c r="C3085" s="120" t="s">
        <v>812</v>
      </c>
      <c r="D3085" s="121">
        <v>312065</v>
      </c>
      <c r="E3085" s="121">
        <v>156032</v>
      </c>
    </row>
    <row r="3086" spans="1:5">
      <c r="A3086" s="120" t="s">
        <v>227</v>
      </c>
      <c r="B3086" s="120">
        <v>928400</v>
      </c>
      <c r="C3086" s="120" t="s">
        <v>813</v>
      </c>
      <c r="D3086" s="121">
        <v>320102</v>
      </c>
      <c r="E3086" s="121">
        <v>160051</v>
      </c>
    </row>
    <row r="3087" spans="1:5">
      <c r="A3087" s="120" t="s">
        <v>227</v>
      </c>
      <c r="B3087" s="120">
        <v>267700</v>
      </c>
      <c r="C3087" s="120" t="s">
        <v>819</v>
      </c>
      <c r="D3087" s="121">
        <v>251110</v>
      </c>
      <c r="E3087" s="121">
        <v>125555</v>
      </c>
    </row>
    <row r="3088" spans="1:5">
      <c r="A3088" s="120" t="s">
        <v>227</v>
      </c>
      <c r="B3088" s="120">
        <v>2153600</v>
      </c>
      <c r="C3088" s="120" t="s">
        <v>820</v>
      </c>
      <c r="D3088" s="121">
        <v>94163</v>
      </c>
      <c r="E3088" s="121">
        <v>47081</v>
      </c>
    </row>
    <row r="3089" spans="1:5">
      <c r="A3089" s="120" t="s">
        <v>227</v>
      </c>
      <c r="B3089" s="120">
        <v>267800</v>
      </c>
      <c r="C3089" s="120" t="s">
        <v>832</v>
      </c>
      <c r="D3089" s="121">
        <v>8877497</v>
      </c>
      <c r="E3089" s="121">
        <v>4438748</v>
      </c>
    </row>
    <row r="3090" spans="1:5">
      <c r="A3090" s="120" t="s">
        <v>227</v>
      </c>
      <c r="B3090" s="120">
        <v>268100</v>
      </c>
      <c r="C3090" s="120" t="s">
        <v>925</v>
      </c>
      <c r="D3090" s="121">
        <v>2334830</v>
      </c>
      <c r="E3090" s="121">
        <v>1167415</v>
      </c>
    </row>
    <row r="3091" spans="1:5">
      <c r="A3091" s="120" t="s">
        <v>227</v>
      </c>
      <c r="B3091" s="120">
        <v>2056400</v>
      </c>
      <c r="C3091" s="120" t="s">
        <v>940</v>
      </c>
      <c r="D3091" s="121">
        <v>363273</v>
      </c>
      <c r="E3091" s="121">
        <v>181636</v>
      </c>
    </row>
    <row r="3092" spans="1:5">
      <c r="A3092" s="120" t="s">
        <v>227</v>
      </c>
      <c r="B3092" s="120">
        <v>4125600</v>
      </c>
      <c r="C3092" s="120" t="s">
        <v>955</v>
      </c>
      <c r="D3092" s="121">
        <v>74214</v>
      </c>
      <c r="E3092" s="121">
        <v>37107</v>
      </c>
    </row>
    <row r="3093" spans="1:5">
      <c r="A3093" s="120" t="s">
        <v>227</v>
      </c>
      <c r="B3093" s="120">
        <v>3097800</v>
      </c>
      <c r="C3093" s="120" t="s">
        <v>980</v>
      </c>
      <c r="D3093" s="121">
        <v>157005</v>
      </c>
      <c r="E3093" s="121">
        <v>78502</v>
      </c>
    </row>
    <row r="3094" spans="1:5">
      <c r="A3094" s="120" t="s">
        <v>227</v>
      </c>
      <c r="B3094" s="120">
        <v>2110900</v>
      </c>
      <c r="C3094" s="120" t="s">
        <v>998</v>
      </c>
      <c r="D3094" s="121">
        <v>58802</v>
      </c>
      <c r="E3094" s="121">
        <v>29401</v>
      </c>
    </row>
    <row r="3095" spans="1:5">
      <c r="A3095" s="120" t="s">
        <v>227</v>
      </c>
      <c r="B3095" s="120">
        <v>286100</v>
      </c>
      <c r="C3095" s="120" t="s">
        <v>1000</v>
      </c>
      <c r="D3095" s="121">
        <v>1497604</v>
      </c>
      <c r="E3095" s="121">
        <v>748802</v>
      </c>
    </row>
    <row r="3096" spans="1:5">
      <c r="A3096" s="120" t="s">
        <v>227</v>
      </c>
      <c r="B3096" s="120">
        <v>2145800</v>
      </c>
      <c r="C3096" s="120" t="s">
        <v>1001</v>
      </c>
      <c r="D3096" s="121">
        <v>59419</v>
      </c>
      <c r="E3096" s="121">
        <v>29709</v>
      </c>
    </row>
    <row r="3097" spans="1:5">
      <c r="A3097" s="120" t="s">
        <v>227</v>
      </c>
      <c r="B3097" s="120">
        <v>268500</v>
      </c>
      <c r="C3097" s="120" t="s">
        <v>1002</v>
      </c>
      <c r="D3097" s="121">
        <v>1008776</v>
      </c>
      <c r="E3097" s="121">
        <v>504388</v>
      </c>
    </row>
    <row r="3098" spans="1:5">
      <c r="A3098" s="120" t="s">
        <v>227</v>
      </c>
      <c r="B3098" s="120">
        <v>1161700</v>
      </c>
      <c r="C3098" s="120" t="s">
        <v>1017</v>
      </c>
      <c r="D3098" s="121">
        <v>318982</v>
      </c>
      <c r="E3098" s="121">
        <v>159491</v>
      </c>
    </row>
    <row r="3099" spans="1:5">
      <c r="A3099" s="120" t="s">
        <v>227</v>
      </c>
      <c r="B3099" s="120">
        <v>3773300</v>
      </c>
      <c r="C3099" s="120" t="s">
        <v>1020</v>
      </c>
      <c r="D3099" s="121">
        <v>113394</v>
      </c>
      <c r="E3099" s="121">
        <v>56697</v>
      </c>
    </row>
    <row r="3100" spans="1:5">
      <c r="A3100" s="120" t="s">
        <v>227</v>
      </c>
      <c r="B3100" s="120">
        <v>4234200</v>
      </c>
      <c r="C3100" s="120" t="s">
        <v>1022</v>
      </c>
      <c r="D3100" s="121">
        <v>129533</v>
      </c>
      <c r="E3100" s="121">
        <v>64766</v>
      </c>
    </row>
    <row r="3101" spans="1:5">
      <c r="A3101" s="120" t="s">
        <v>227</v>
      </c>
      <c r="B3101" s="120">
        <v>4243200</v>
      </c>
      <c r="C3101" s="120" t="s">
        <v>1061</v>
      </c>
      <c r="D3101" s="121">
        <v>32027</v>
      </c>
      <c r="E3101" s="121">
        <v>16013</v>
      </c>
    </row>
    <row r="3102" spans="1:5">
      <c r="A3102" s="120" t="s">
        <v>227</v>
      </c>
      <c r="B3102" s="120">
        <v>477600</v>
      </c>
      <c r="C3102" s="120" t="s">
        <v>1062</v>
      </c>
      <c r="D3102" s="121">
        <v>743134</v>
      </c>
      <c r="E3102" s="121">
        <v>371567</v>
      </c>
    </row>
    <row r="3103" spans="1:5">
      <c r="A3103" s="120" t="s">
        <v>227</v>
      </c>
      <c r="B3103" s="120">
        <v>1161400</v>
      </c>
      <c r="C3103" s="120" t="s">
        <v>1079</v>
      </c>
      <c r="D3103" s="121">
        <v>20970</v>
      </c>
      <c r="E3103" s="121">
        <v>10485</v>
      </c>
    </row>
    <row r="3104" spans="1:5">
      <c r="A3104" s="120" t="s">
        <v>227</v>
      </c>
      <c r="B3104" s="120">
        <v>3096200</v>
      </c>
      <c r="C3104" s="120" t="s">
        <v>1088</v>
      </c>
      <c r="D3104" s="121">
        <v>30844</v>
      </c>
      <c r="E3104" s="121">
        <v>15422</v>
      </c>
    </row>
    <row r="3105" spans="1:5">
      <c r="A3105" s="120" t="s">
        <v>227</v>
      </c>
      <c r="B3105" s="120">
        <v>282200</v>
      </c>
      <c r="C3105" s="120" t="s">
        <v>1123</v>
      </c>
      <c r="D3105" s="121">
        <v>11057</v>
      </c>
      <c r="E3105" s="121">
        <v>5528</v>
      </c>
    </row>
    <row r="3106" spans="1:5">
      <c r="A3106" s="120" t="s">
        <v>227</v>
      </c>
      <c r="B3106" s="120">
        <v>3665400</v>
      </c>
      <c r="C3106" s="120" t="s">
        <v>1126</v>
      </c>
      <c r="D3106" s="121">
        <v>13385</v>
      </c>
      <c r="E3106" s="121">
        <v>6692</v>
      </c>
    </row>
    <row r="3107" spans="1:5">
      <c r="A3107" s="120" t="s">
        <v>227</v>
      </c>
      <c r="B3107" s="120">
        <v>4233700</v>
      </c>
      <c r="C3107" s="120" t="s">
        <v>1128</v>
      </c>
      <c r="D3107" s="121">
        <v>331195</v>
      </c>
      <c r="E3107" s="121">
        <v>165597</v>
      </c>
    </row>
    <row r="3108" spans="1:5">
      <c r="A3108" s="120" t="s">
        <v>227</v>
      </c>
      <c r="B3108" s="120">
        <v>2125500</v>
      </c>
      <c r="C3108" s="120" t="s">
        <v>1137</v>
      </c>
      <c r="D3108" s="121">
        <v>41430</v>
      </c>
      <c r="E3108" s="121">
        <v>20715</v>
      </c>
    </row>
    <row r="3109" spans="1:5">
      <c r="A3109" s="120" t="s">
        <v>227</v>
      </c>
      <c r="B3109" s="120">
        <v>268800</v>
      </c>
      <c r="C3109" s="120" t="s">
        <v>1144</v>
      </c>
      <c r="D3109" s="121">
        <v>15399906</v>
      </c>
      <c r="E3109" s="121">
        <v>7699953</v>
      </c>
    </row>
    <row r="3110" spans="1:5">
      <c r="A3110" s="120" t="s">
        <v>227</v>
      </c>
      <c r="B3110" s="120">
        <v>269900</v>
      </c>
      <c r="C3110" s="120" t="s">
        <v>1166</v>
      </c>
      <c r="D3110" s="121">
        <v>2590707</v>
      </c>
      <c r="E3110" s="121">
        <v>1295353</v>
      </c>
    </row>
    <row r="3111" spans="1:5">
      <c r="A3111" s="120" t="s">
        <v>227</v>
      </c>
      <c r="B3111" s="120">
        <v>678700</v>
      </c>
      <c r="C3111" s="120" t="s">
        <v>1181</v>
      </c>
      <c r="D3111" s="121">
        <v>765962</v>
      </c>
      <c r="E3111" s="121">
        <v>382981</v>
      </c>
    </row>
    <row r="3112" spans="1:5">
      <c r="A3112" s="120" t="s">
        <v>227</v>
      </c>
      <c r="B3112" s="120">
        <v>843700</v>
      </c>
      <c r="C3112" s="120" t="s">
        <v>1183</v>
      </c>
      <c r="D3112" s="121">
        <v>82722</v>
      </c>
      <c r="E3112" s="121">
        <v>41361</v>
      </c>
    </row>
    <row r="3113" spans="1:5">
      <c r="A3113" s="120" t="s">
        <v>227</v>
      </c>
      <c r="B3113" s="120">
        <v>644300</v>
      </c>
      <c r="C3113" s="120" t="s">
        <v>1203</v>
      </c>
      <c r="D3113" s="121">
        <v>86672</v>
      </c>
      <c r="E3113" s="121">
        <v>43336</v>
      </c>
    </row>
    <row r="3114" spans="1:5">
      <c r="A3114" s="120" t="s">
        <v>227</v>
      </c>
      <c r="B3114" s="120">
        <v>270000</v>
      </c>
      <c r="C3114" s="120" t="s">
        <v>1217</v>
      </c>
      <c r="D3114" s="121">
        <v>13094</v>
      </c>
      <c r="E3114" s="121">
        <v>6547</v>
      </c>
    </row>
    <row r="3115" spans="1:5">
      <c r="A3115" s="120" t="s">
        <v>227</v>
      </c>
      <c r="B3115" s="120">
        <v>270100</v>
      </c>
      <c r="C3115" s="120" t="s">
        <v>1218</v>
      </c>
      <c r="D3115" s="121">
        <v>1636002</v>
      </c>
      <c r="E3115" s="121">
        <v>818001</v>
      </c>
    </row>
    <row r="3116" spans="1:5">
      <c r="A3116" s="120" t="s">
        <v>227</v>
      </c>
      <c r="B3116" s="120">
        <v>270300</v>
      </c>
      <c r="C3116" s="120" t="s">
        <v>1242</v>
      </c>
      <c r="D3116" s="121">
        <v>2592348</v>
      </c>
      <c r="E3116" s="121">
        <v>1296174</v>
      </c>
    </row>
    <row r="3117" spans="1:5">
      <c r="A3117" s="120" t="s">
        <v>227</v>
      </c>
      <c r="B3117" s="120">
        <v>270500</v>
      </c>
      <c r="C3117" s="120" t="s">
        <v>1248</v>
      </c>
      <c r="D3117" s="121">
        <v>3475163</v>
      </c>
      <c r="E3117" s="121">
        <v>1737581</v>
      </c>
    </row>
    <row r="3118" spans="1:5">
      <c r="A3118" s="120" t="s">
        <v>227</v>
      </c>
      <c r="B3118" s="120">
        <v>269800</v>
      </c>
      <c r="C3118" s="120" t="s">
        <v>1254</v>
      </c>
      <c r="D3118" s="121">
        <v>12595956</v>
      </c>
      <c r="E3118" s="121">
        <v>6297978</v>
      </c>
    </row>
    <row r="3119" spans="1:5">
      <c r="A3119" s="120" t="s">
        <v>227</v>
      </c>
      <c r="B3119" s="120">
        <v>520800</v>
      </c>
      <c r="C3119" s="120" t="s">
        <v>1270</v>
      </c>
      <c r="D3119" s="121">
        <v>1320712</v>
      </c>
      <c r="E3119" s="121">
        <v>660356</v>
      </c>
    </row>
    <row r="3120" spans="1:5">
      <c r="A3120" s="120" t="s">
        <v>227</v>
      </c>
      <c r="B3120" s="120">
        <v>678900</v>
      </c>
      <c r="C3120" s="120" t="s">
        <v>1292</v>
      </c>
      <c r="D3120" s="121">
        <v>840707</v>
      </c>
      <c r="E3120" s="121">
        <v>420353</v>
      </c>
    </row>
    <row r="3121" spans="1:5">
      <c r="A3121" s="120" t="s">
        <v>227</v>
      </c>
      <c r="B3121" s="120">
        <v>270700</v>
      </c>
      <c r="C3121" s="120" t="s">
        <v>1303</v>
      </c>
      <c r="D3121" s="121">
        <v>12830199</v>
      </c>
      <c r="E3121" s="121">
        <v>6415099</v>
      </c>
    </row>
    <row r="3122" spans="1:5">
      <c r="A3122" s="120" t="s">
        <v>227</v>
      </c>
      <c r="B3122" s="120">
        <v>270900</v>
      </c>
      <c r="C3122" s="120" t="s">
        <v>1331</v>
      </c>
      <c r="D3122" s="121">
        <v>813395</v>
      </c>
      <c r="E3122" s="121">
        <v>406697</v>
      </c>
    </row>
    <row r="3123" spans="1:5">
      <c r="A3123" s="120" t="s">
        <v>227</v>
      </c>
      <c r="B3123" s="120">
        <v>752200</v>
      </c>
      <c r="C3123" s="120" t="s">
        <v>1344</v>
      </c>
      <c r="D3123" s="121">
        <v>1106191</v>
      </c>
      <c r="E3123" s="121">
        <v>553095</v>
      </c>
    </row>
    <row r="3124" spans="1:5">
      <c r="A3124" s="120" t="s">
        <v>227</v>
      </c>
      <c r="B3124" s="120">
        <v>818900</v>
      </c>
      <c r="C3124" s="120" t="s">
        <v>1344</v>
      </c>
      <c r="D3124" s="121">
        <v>195501</v>
      </c>
      <c r="E3124" s="121">
        <v>97750</v>
      </c>
    </row>
    <row r="3125" spans="1:5">
      <c r="A3125" s="120" t="s">
        <v>227</v>
      </c>
      <c r="B3125" s="120">
        <v>271000</v>
      </c>
      <c r="C3125" s="120" t="s">
        <v>1349</v>
      </c>
      <c r="D3125" s="121">
        <v>766505</v>
      </c>
      <c r="E3125" s="121">
        <v>383252</v>
      </c>
    </row>
    <row r="3126" spans="1:5">
      <c r="A3126" s="120" t="s">
        <v>227</v>
      </c>
      <c r="B3126" s="120">
        <v>271100</v>
      </c>
      <c r="C3126" s="120" t="s">
        <v>1356</v>
      </c>
      <c r="D3126" s="121">
        <v>12800980</v>
      </c>
      <c r="E3126" s="121">
        <v>6400490</v>
      </c>
    </row>
    <row r="3127" spans="1:5">
      <c r="A3127" s="120" t="s">
        <v>227</v>
      </c>
      <c r="B3127" s="120">
        <v>286300</v>
      </c>
      <c r="C3127" s="120" t="s">
        <v>1358</v>
      </c>
      <c r="D3127" s="121">
        <v>1937448</v>
      </c>
      <c r="E3127" s="121">
        <v>968724</v>
      </c>
    </row>
    <row r="3128" spans="1:5">
      <c r="A3128" s="120" t="s">
        <v>227</v>
      </c>
      <c r="B3128" s="120">
        <v>730400</v>
      </c>
      <c r="C3128" s="120" t="s">
        <v>1398</v>
      </c>
      <c r="D3128" s="121">
        <v>2997253</v>
      </c>
      <c r="E3128" s="121">
        <v>1498626</v>
      </c>
    </row>
    <row r="3129" spans="1:5">
      <c r="A3129" s="120" t="s">
        <v>227</v>
      </c>
      <c r="B3129" s="120">
        <v>4234300</v>
      </c>
      <c r="C3129" s="120" t="s">
        <v>1400</v>
      </c>
      <c r="D3129" s="121">
        <v>188968</v>
      </c>
      <c r="E3129" s="121">
        <v>94484</v>
      </c>
    </row>
    <row r="3130" spans="1:5">
      <c r="A3130" s="120" t="s">
        <v>227</v>
      </c>
      <c r="B3130" s="120">
        <v>727300</v>
      </c>
      <c r="C3130" s="120" t="s">
        <v>1404</v>
      </c>
      <c r="D3130" s="121">
        <v>16563226</v>
      </c>
      <c r="E3130" s="121">
        <v>8281613</v>
      </c>
    </row>
    <row r="3131" spans="1:5">
      <c r="A3131" s="120" t="s">
        <v>227</v>
      </c>
      <c r="B3131" s="120">
        <v>269100</v>
      </c>
      <c r="C3131" s="120" t="s">
        <v>1405</v>
      </c>
      <c r="D3131" s="121">
        <v>26420828</v>
      </c>
      <c r="E3131" s="121">
        <v>13210414</v>
      </c>
    </row>
    <row r="3132" spans="1:5">
      <c r="A3132" s="120" t="s">
        <v>227</v>
      </c>
      <c r="B3132" s="120">
        <v>269200</v>
      </c>
      <c r="C3132" s="120" t="s">
        <v>1406</v>
      </c>
      <c r="D3132" s="121">
        <v>9658626</v>
      </c>
      <c r="E3132" s="121">
        <v>4829313</v>
      </c>
    </row>
    <row r="3133" spans="1:5">
      <c r="A3133" s="120" t="s">
        <v>227</v>
      </c>
      <c r="B3133" s="120">
        <v>268700</v>
      </c>
      <c r="C3133" s="120" t="s">
        <v>1407</v>
      </c>
      <c r="D3133" s="121">
        <v>17627330</v>
      </c>
      <c r="E3133" s="121">
        <v>8813665</v>
      </c>
    </row>
    <row r="3134" spans="1:5">
      <c r="A3134" s="120" t="s">
        <v>227</v>
      </c>
      <c r="B3134" s="120">
        <v>476500</v>
      </c>
      <c r="C3134" s="120" t="s">
        <v>1408</v>
      </c>
      <c r="D3134" s="121">
        <v>776134</v>
      </c>
      <c r="E3134" s="121">
        <v>388067</v>
      </c>
    </row>
    <row r="3135" spans="1:5">
      <c r="A3135" s="120" t="s">
        <v>227</v>
      </c>
      <c r="B3135" s="120">
        <v>268900</v>
      </c>
      <c r="C3135" s="120" t="s">
        <v>1409</v>
      </c>
      <c r="D3135" s="121">
        <v>19006958</v>
      </c>
      <c r="E3135" s="121">
        <v>9503479</v>
      </c>
    </row>
    <row r="3136" spans="1:5">
      <c r="A3136" s="120" t="s">
        <v>227</v>
      </c>
      <c r="B3136" s="120">
        <v>269300</v>
      </c>
      <c r="C3136" s="120" t="s">
        <v>1410</v>
      </c>
      <c r="D3136" s="121">
        <v>15320009</v>
      </c>
      <c r="E3136" s="121">
        <v>7660004</v>
      </c>
    </row>
    <row r="3137" spans="1:5">
      <c r="A3137" s="120" t="s">
        <v>227</v>
      </c>
      <c r="B3137" s="120">
        <v>1005100</v>
      </c>
      <c r="C3137" s="120" t="s">
        <v>1411</v>
      </c>
      <c r="D3137" s="121">
        <v>12917232</v>
      </c>
      <c r="E3137" s="121">
        <v>6458616</v>
      </c>
    </row>
    <row r="3138" spans="1:5">
      <c r="A3138" s="120" t="s">
        <v>227</v>
      </c>
      <c r="B3138" s="120">
        <v>702200</v>
      </c>
      <c r="C3138" s="120" t="s">
        <v>1412</v>
      </c>
      <c r="D3138" s="121">
        <v>13293096</v>
      </c>
      <c r="E3138" s="121">
        <v>6646548</v>
      </c>
    </row>
    <row r="3139" spans="1:5">
      <c r="A3139" s="120" t="s">
        <v>227</v>
      </c>
      <c r="B3139" s="120">
        <v>1009700</v>
      </c>
      <c r="C3139" s="120" t="s">
        <v>1413</v>
      </c>
      <c r="D3139" s="121">
        <v>7109437</v>
      </c>
      <c r="E3139" s="121">
        <v>3554718</v>
      </c>
    </row>
    <row r="3140" spans="1:5">
      <c r="A3140" s="120" t="s">
        <v>227</v>
      </c>
      <c r="B3140" s="120">
        <v>269000</v>
      </c>
      <c r="C3140" s="120" t="s">
        <v>1414</v>
      </c>
      <c r="D3140" s="121">
        <v>16736798</v>
      </c>
      <c r="E3140" s="121">
        <v>8368399</v>
      </c>
    </row>
    <row r="3141" spans="1:5">
      <c r="A3141" s="120" t="s">
        <v>227</v>
      </c>
      <c r="B3141" s="120">
        <v>3191300</v>
      </c>
      <c r="C3141" s="120" t="s">
        <v>1415</v>
      </c>
      <c r="D3141" s="121">
        <v>141995</v>
      </c>
      <c r="E3141" s="121">
        <v>70997</v>
      </c>
    </row>
    <row r="3142" spans="1:5">
      <c r="A3142" s="120" t="s">
        <v>227</v>
      </c>
      <c r="B3142" s="120">
        <v>475900</v>
      </c>
      <c r="C3142" s="120" t="s">
        <v>1416</v>
      </c>
      <c r="D3142" s="121">
        <v>7205414</v>
      </c>
      <c r="E3142" s="121">
        <v>3602707</v>
      </c>
    </row>
    <row r="3143" spans="1:5">
      <c r="A3143" s="120" t="s">
        <v>227</v>
      </c>
      <c r="B3143" s="120">
        <v>861100</v>
      </c>
      <c r="C3143" s="120" t="s">
        <v>1417</v>
      </c>
      <c r="D3143" s="121">
        <v>7267430</v>
      </c>
      <c r="E3143" s="121">
        <v>3633715</v>
      </c>
    </row>
    <row r="3144" spans="1:5">
      <c r="A3144" s="120" t="s">
        <v>227</v>
      </c>
      <c r="B3144" s="120">
        <v>280800</v>
      </c>
      <c r="C3144" s="120" t="s">
        <v>1429</v>
      </c>
      <c r="D3144" s="121">
        <v>1872946</v>
      </c>
      <c r="E3144" s="121">
        <v>936473</v>
      </c>
    </row>
    <row r="3145" spans="1:5">
      <c r="A3145" s="120" t="s">
        <v>227</v>
      </c>
      <c r="B3145" s="120">
        <v>2169100</v>
      </c>
      <c r="C3145" s="120" t="s">
        <v>1451</v>
      </c>
      <c r="D3145" s="121">
        <v>135671</v>
      </c>
      <c r="E3145" s="121">
        <v>67835</v>
      </c>
    </row>
    <row r="3146" spans="1:5">
      <c r="A3146" s="120" t="s">
        <v>227</v>
      </c>
      <c r="B3146" s="120">
        <v>4206200</v>
      </c>
      <c r="C3146" s="120" t="s">
        <v>1506</v>
      </c>
      <c r="D3146" s="121">
        <v>221487</v>
      </c>
      <c r="E3146" s="121">
        <v>110743</v>
      </c>
    </row>
    <row r="3147" spans="1:5">
      <c r="A3147" s="120" t="s">
        <v>227</v>
      </c>
      <c r="B3147" s="120">
        <v>271300</v>
      </c>
      <c r="C3147" s="120" t="s">
        <v>1525</v>
      </c>
      <c r="D3147" s="121">
        <v>1684221</v>
      </c>
      <c r="E3147" s="121">
        <v>842110</v>
      </c>
    </row>
    <row r="3148" spans="1:5">
      <c r="A3148" s="120" t="s">
        <v>227</v>
      </c>
      <c r="B3148" s="120">
        <v>2172800</v>
      </c>
      <c r="C3148" s="120" t="s">
        <v>1549</v>
      </c>
      <c r="D3148" s="121">
        <v>229402</v>
      </c>
      <c r="E3148" s="121">
        <v>114701</v>
      </c>
    </row>
    <row r="3149" spans="1:5">
      <c r="A3149" s="120" t="s">
        <v>227</v>
      </c>
      <c r="B3149" s="120">
        <v>286400</v>
      </c>
      <c r="C3149" s="120" t="s">
        <v>1550</v>
      </c>
      <c r="D3149" s="121">
        <v>3592574</v>
      </c>
      <c r="E3149" s="121">
        <v>1796287</v>
      </c>
    </row>
    <row r="3150" spans="1:5">
      <c r="A3150" s="120" t="s">
        <v>227</v>
      </c>
      <c r="B3150" s="120">
        <v>271200</v>
      </c>
      <c r="C3150" s="120" t="s">
        <v>1553</v>
      </c>
      <c r="D3150" s="121">
        <v>1773370</v>
      </c>
      <c r="E3150" s="121">
        <v>886685</v>
      </c>
    </row>
    <row r="3151" spans="1:5">
      <c r="A3151" s="120" t="s">
        <v>227</v>
      </c>
      <c r="B3151" s="120">
        <v>4117100</v>
      </c>
      <c r="C3151" s="120" t="s">
        <v>1555</v>
      </c>
      <c r="D3151" s="121">
        <v>259277</v>
      </c>
      <c r="E3151" s="121">
        <v>129638</v>
      </c>
    </row>
    <row r="3152" spans="1:5">
      <c r="A3152" s="120" t="s">
        <v>227</v>
      </c>
      <c r="B3152" s="120">
        <v>2179400</v>
      </c>
      <c r="C3152" s="120" t="s">
        <v>1595</v>
      </c>
      <c r="D3152" s="121">
        <v>273593</v>
      </c>
      <c r="E3152" s="121">
        <v>136796</v>
      </c>
    </row>
    <row r="3153" spans="1:5">
      <c r="A3153" s="120" t="s">
        <v>227</v>
      </c>
      <c r="B3153" s="120">
        <v>4223800</v>
      </c>
      <c r="C3153" s="120" t="s">
        <v>1635</v>
      </c>
      <c r="D3153" s="121">
        <v>259836</v>
      </c>
      <c r="E3153" s="121">
        <v>129918</v>
      </c>
    </row>
    <row r="3154" spans="1:5">
      <c r="A3154" s="120" t="s">
        <v>227</v>
      </c>
      <c r="B3154" s="120">
        <v>4251400</v>
      </c>
      <c r="C3154" s="120" t="s">
        <v>1638</v>
      </c>
      <c r="D3154" s="121">
        <v>151944</v>
      </c>
      <c r="E3154" s="121">
        <v>75972</v>
      </c>
    </row>
    <row r="3155" spans="1:5">
      <c r="A3155" s="120" t="s">
        <v>227</v>
      </c>
      <c r="B3155" s="120">
        <v>644800</v>
      </c>
      <c r="C3155" s="120" t="s">
        <v>1649</v>
      </c>
      <c r="D3155" s="121">
        <v>78739</v>
      </c>
      <c r="E3155" s="121">
        <v>39369</v>
      </c>
    </row>
    <row r="3156" spans="1:5">
      <c r="A3156" s="120" t="s">
        <v>227</v>
      </c>
      <c r="B3156" s="120">
        <v>904300</v>
      </c>
      <c r="C3156" s="120" t="s">
        <v>1652</v>
      </c>
      <c r="D3156" s="121">
        <v>367057</v>
      </c>
      <c r="E3156" s="121">
        <v>183528</v>
      </c>
    </row>
    <row r="3157" spans="1:5">
      <c r="A3157" s="120" t="s">
        <v>227</v>
      </c>
      <c r="B3157" s="120">
        <v>271800</v>
      </c>
      <c r="C3157" s="120" t="s">
        <v>1653</v>
      </c>
      <c r="D3157" s="121">
        <v>917861</v>
      </c>
      <c r="E3157" s="121">
        <v>458930</v>
      </c>
    </row>
    <row r="3158" spans="1:5">
      <c r="A3158" s="120" t="s">
        <v>227</v>
      </c>
      <c r="B3158" s="120">
        <v>4262200</v>
      </c>
      <c r="C3158" s="120" t="s">
        <v>1655</v>
      </c>
      <c r="D3158" s="121">
        <v>79445</v>
      </c>
      <c r="E3158" s="121">
        <v>39722</v>
      </c>
    </row>
    <row r="3159" spans="1:5">
      <c r="A3159" s="120" t="s">
        <v>227</v>
      </c>
      <c r="B3159" s="120">
        <v>757300</v>
      </c>
      <c r="C3159" s="120" t="s">
        <v>1666</v>
      </c>
      <c r="D3159" s="121">
        <v>2572614</v>
      </c>
      <c r="E3159" s="121">
        <v>1286307</v>
      </c>
    </row>
    <row r="3160" spans="1:5">
      <c r="A3160" s="120" t="s">
        <v>227</v>
      </c>
      <c r="B3160" s="120">
        <v>2173200</v>
      </c>
      <c r="C3160" s="120" t="s">
        <v>1666</v>
      </c>
      <c r="D3160" s="121">
        <v>2208217</v>
      </c>
      <c r="E3160" s="121">
        <v>1104108</v>
      </c>
    </row>
    <row r="3161" spans="1:5">
      <c r="A3161" s="120" t="s">
        <v>227</v>
      </c>
      <c r="B3161" s="120">
        <v>2314200</v>
      </c>
      <c r="C3161" s="120" t="s">
        <v>1666</v>
      </c>
      <c r="D3161" s="121">
        <v>53477</v>
      </c>
      <c r="E3161" s="121">
        <v>26738</v>
      </c>
    </row>
    <row r="3162" spans="1:5">
      <c r="A3162" s="120" t="s">
        <v>227</v>
      </c>
      <c r="B3162" s="120">
        <v>1258900</v>
      </c>
      <c r="C3162" s="120" t="s">
        <v>1679</v>
      </c>
      <c r="D3162" s="121">
        <v>577270</v>
      </c>
      <c r="E3162" s="121">
        <v>288635</v>
      </c>
    </row>
    <row r="3163" spans="1:5">
      <c r="A3163" s="120" t="s">
        <v>227</v>
      </c>
      <c r="B3163" s="120">
        <v>2235600</v>
      </c>
      <c r="C3163" s="120" t="s">
        <v>1680</v>
      </c>
      <c r="D3163" s="121">
        <v>165833</v>
      </c>
      <c r="E3163" s="121">
        <v>82916</v>
      </c>
    </row>
    <row r="3164" spans="1:5">
      <c r="A3164" s="120" t="s">
        <v>227</v>
      </c>
      <c r="B3164" s="120">
        <v>1068400</v>
      </c>
      <c r="C3164" s="120" t="s">
        <v>1681</v>
      </c>
      <c r="D3164" s="121">
        <v>7995845</v>
      </c>
      <c r="E3164" s="121">
        <v>3997922</v>
      </c>
    </row>
    <row r="3165" spans="1:5">
      <c r="A3165" s="120" t="s">
        <v>227</v>
      </c>
      <c r="B3165" s="120">
        <v>286600</v>
      </c>
      <c r="C3165" s="120" t="s">
        <v>1723</v>
      </c>
      <c r="D3165" s="121">
        <v>7035399</v>
      </c>
      <c r="E3165" s="121">
        <v>3517699</v>
      </c>
    </row>
    <row r="3166" spans="1:5">
      <c r="A3166" s="120" t="s">
        <v>227</v>
      </c>
      <c r="B3166" s="120">
        <v>753200</v>
      </c>
      <c r="C3166" s="120" t="s">
        <v>1738</v>
      </c>
      <c r="D3166" s="121">
        <v>2655728</v>
      </c>
      <c r="E3166" s="121">
        <v>1327864</v>
      </c>
    </row>
    <row r="3167" spans="1:5">
      <c r="A3167" s="120" t="s">
        <v>227</v>
      </c>
      <c r="B3167" s="120">
        <v>1256100</v>
      </c>
      <c r="C3167" s="120" t="s">
        <v>1748</v>
      </c>
      <c r="D3167" s="121">
        <v>860147</v>
      </c>
      <c r="E3167" s="121">
        <v>430073</v>
      </c>
    </row>
    <row r="3168" spans="1:5">
      <c r="A3168" s="120" t="s">
        <v>227</v>
      </c>
      <c r="B3168" s="120">
        <v>4250200</v>
      </c>
      <c r="C3168" s="120" t="s">
        <v>1784</v>
      </c>
      <c r="D3168" s="121">
        <v>77434</v>
      </c>
      <c r="E3168" s="121">
        <v>38717</v>
      </c>
    </row>
    <row r="3169" spans="1:5">
      <c r="A3169" s="120" t="s">
        <v>227</v>
      </c>
      <c r="B3169" s="120">
        <v>272200</v>
      </c>
      <c r="C3169" s="120" t="s">
        <v>1789</v>
      </c>
      <c r="D3169" s="121">
        <v>8147184</v>
      </c>
      <c r="E3169" s="121">
        <v>4073592</v>
      </c>
    </row>
    <row r="3170" spans="1:5">
      <c r="A3170" s="120" t="s">
        <v>227</v>
      </c>
      <c r="B3170" s="120">
        <v>272600</v>
      </c>
      <c r="C3170" s="120" t="s">
        <v>1872</v>
      </c>
      <c r="D3170" s="121">
        <v>10475</v>
      </c>
      <c r="E3170" s="121">
        <v>5237</v>
      </c>
    </row>
    <row r="3171" spans="1:5">
      <c r="A3171" s="120" t="s">
        <v>227</v>
      </c>
      <c r="B3171" s="120">
        <v>678200</v>
      </c>
      <c r="C3171" s="120" t="s">
        <v>1873</v>
      </c>
      <c r="D3171" s="121">
        <v>2484880</v>
      </c>
      <c r="E3171" s="121">
        <v>1242440</v>
      </c>
    </row>
    <row r="3172" spans="1:5">
      <c r="A3172" s="120" t="s">
        <v>227</v>
      </c>
      <c r="B3172" s="120">
        <v>3115300</v>
      </c>
      <c r="C3172" s="120" t="s">
        <v>1874</v>
      </c>
      <c r="D3172" s="121">
        <v>262134</v>
      </c>
      <c r="E3172" s="121">
        <v>131067</v>
      </c>
    </row>
    <row r="3173" spans="1:5">
      <c r="A3173" s="120" t="s">
        <v>227</v>
      </c>
      <c r="B3173" s="120">
        <v>2160100</v>
      </c>
      <c r="C3173" s="120" t="s">
        <v>1877</v>
      </c>
      <c r="D3173" s="121">
        <v>237274</v>
      </c>
      <c r="E3173" s="121">
        <v>118637</v>
      </c>
    </row>
    <row r="3174" spans="1:5">
      <c r="A3174" s="120" t="s">
        <v>227</v>
      </c>
      <c r="B3174" s="120">
        <v>4223200</v>
      </c>
      <c r="C3174" s="120" t="s">
        <v>1935</v>
      </c>
      <c r="D3174" s="121">
        <v>109223</v>
      </c>
      <c r="E3174" s="121">
        <v>54611</v>
      </c>
    </row>
    <row r="3175" spans="1:5">
      <c r="A3175" s="120" t="s">
        <v>227</v>
      </c>
      <c r="B3175" s="120">
        <v>272800</v>
      </c>
      <c r="C3175" s="120" t="s">
        <v>2000</v>
      </c>
      <c r="D3175" s="121">
        <v>1189507</v>
      </c>
      <c r="E3175" s="121">
        <v>594753</v>
      </c>
    </row>
    <row r="3176" spans="1:5">
      <c r="A3176" s="120" t="s">
        <v>227</v>
      </c>
      <c r="B3176" s="120">
        <v>272900</v>
      </c>
      <c r="C3176" s="120" t="s">
        <v>2024</v>
      </c>
      <c r="D3176" s="121">
        <v>1271783</v>
      </c>
      <c r="E3176" s="121">
        <v>635891</v>
      </c>
    </row>
    <row r="3177" spans="1:5">
      <c r="A3177" s="120" t="s">
        <v>227</v>
      </c>
      <c r="B3177" s="120">
        <v>405400</v>
      </c>
      <c r="C3177" s="120" t="s">
        <v>2055</v>
      </c>
      <c r="D3177" s="121">
        <v>104168</v>
      </c>
      <c r="E3177" s="121">
        <v>52084</v>
      </c>
    </row>
    <row r="3178" spans="1:5">
      <c r="A3178" s="120" t="s">
        <v>227</v>
      </c>
      <c r="B3178" s="120">
        <v>1015300</v>
      </c>
      <c r="C3178" s="120" t="s">
        <v>2058</v>
      </c>
      <c r="D3178" s="121">
        <v>445514</v>
      </c>
      <c r="E3178" s="121">
        <v>222757</v>
      </c>
    </row>
    <row r="3179" spans="1:5">
      <c r="A3179" s="120" t="s">
        <v>227</v>
      </c>
      <c r="B3179" s="120">
        <v>2098400</v>
      </c>
      <c r="C3179" s="120" t="s">
        <v>2069</v>
      </c>
      <c r="D3179" s="121">
        <v>117344</v>
      </c>
      <c r="E3179" s="121">
        <v>58672</v>
      </c>
    </row>
    <row r="3180" spans="1:5">
      <c r="A3180" s="120" t="s">
        <v>227</v>
      </c>
      <c r="B3180" s="120">
        <v>478800</v>
      </c>
      <c r="C3180" s="120" t="s">
        <v>2070</v>
      </c>
      <c r="D3180" s="121">
        <v>1522074</v>
      </c>
      <c r="E3180" s="121">
        <v>761037</v>
      </c>
    </row>
    <row r="3181" spans="1:5">
      <c r="A3181" s="120" t="s">
        <v>227</v>
      </c>
      <c r="B3181" s="120">
        <v>273500</v>
      </c>
      <c r="C3181" s="120" t="s">
        <v>2080</v>
      </c>
      <c r="D3181" s="121">
        <v>683112</v>
      </c>
      <c r="E3181" s="121">
        <v>341556</v>
      </c>
    </row>
    <row r="3182" spans="1:5">
      <c r="A3182" s="120" t="s">
        <v>227</v>
      </c>
      <c r="B3182" s="120">
        <v>273100</v>
      </c>
      <c r="C3182" s="120" t="s">
        <v>2089</v>
      </c>
      <c r="D3182" s="121">
        <v>1571579</v>
      </c>
      <c r="E3182" s="121">
        <v>785789</v>
      </c>
    </row>
    <row r="3183" spans="1:5">
      <c r="A3183" s="120" t="s">
        <v>227</v>
      </c>
      <c r="B3183" s="120">
        <v>273200</v>
      </c>
      <c r="C3183" s="120" t="s">
        <v>2094</v>
      </c>
      <c r="D3183" s="121">
        <v>6249515</v>
      </c>
      <c r="E3183" s="121">
        <v>3124757</v>
      </c>
    </row>
    <row r="3184" spans="1:5">
      <c r="A3184" s="120" t="s">
        <v>227</v>
      </c>
      <c r="B3184" s="120">
        <v>273400</v>
      </c>
      <c r="C3184" s="120" t="s">
        <v>2122</v>
      </c>
      <c r="D3184" s="121">
        <v>1272224</v>
      </c>
      <c r="E3184" s="121">
        <v>636112</v>
      </c>
    </row>
    <row r="3185" spans="1:5">
      <c r="A3185" s="120" t="s">
        <v>227</v>
      </c>
      <c r="B3185" s="120">
        <v>286800</v>
      </c>
      <c r="C3185" s="120" t="s">
        <v>2137</v>
      </c>
      <c r="D3185" s="121">
        <v>5108581</v>
      </c>
      <c r="E3185" s="121">
        <v>2554290</v>
      </c>
    </row>
    <row r="3186" spans="1:5">
      <c r="A3186" s="120" t="s">
        <v>227</v>
      </c>
      <c r="B3186" s="120">
        <v>2206000</v>
      </c>
      <c r="C3186" s="120" t="s">
        <v>2143</v>
      </c>
      <c r="D3186" s="121">
        <v>1168966</v>
      </c>
      <c r="E3186" s="121">
        <v>584483</v>
      </c>
    </row>
    <row r="3187" spans="1:5">
      <c r="A3187" s="120" t="s">
        <v>227</v>
      </c>
      <c r="B3187" s="120">
        <v>702600</v>
      </c>
      <c r="C3187" s="120" t="s">
        <v>2158</v>
      </c>
      <c r="D3187" s="121">
        <v>336074</v>
      </c>
      <c r="E3187" s="121">
        <v>168037</v>
      </c>
    </row>
    <row r="3188" spans="1:5">
      <c r="A3188" s="120" t="s">
        <v>227</v>
      </c>
      <c r="B3188" s="120">
        <v>4144300</v>
      </c>
      <c r="C3188" s="120" t="s">
        <v>2217</v>
      </c>
      <c r="D3188" s="121">
        <v>341532</v>
      </c>
      <c r="E3188" s="121">
        <v>170766</v>
      </c>
    </row>
    <row r="3189" spans="1:5">
      <c r="A3189" s="120" t="s">
        <v>227</v>
      </c>
      <c r="B3189" s="120">
        <v>2575400</v>
      </c>
      <c r="C3189" s="120" t="s">
        <v>2258</v>
      </c>
      <c r="D3189" s="121">
        <v>244131</v>
      </c>
      <c r="E3189" s="121">
        <v>122065</v>
      </c>
    </row>
    <row r="3190" spans="1:5">
      <c r="A3190" s="120" t="s">
        <v>227</v>
      </c>
      <c r="B3190" s="120">
        <v>273700</v>
      </c>
      <c r="C3190" s="120" t="s">
        <v>2267</v>
      </c>
      <c r="D3190" s="121">
        <v>3070913</v>
      </c>
      <c r="E3190" s="121">
        <v>1535456</v>
      </c>
    </row>
    <row r="3191" spans="1:5">
      <c r="A3191" s="120" t="s">
        <v>227</v>
      </c>
      <c r="B3191" s="120">
        <v>737500</v>
      </c>
      <c r="C3191" s="120" t="s">
        <v>2276</v>
      </c>
      <c r="D3191" s="121">
        <v>149013</v>
      </c>
      <c r="E3191" s="121">
        <v>74506</v>
      </c>
    </row>
    <row r="3192" spans="1:5">
      <c r="A3192" s="120" t="s">
        <v>227</v>
      </c>
      <c r="B3192" s="120">
        <v>273900</v>
      </c>
      <c r="C3192" s="120" t="s">
        <v>2280</v>
      </c>
      <c r="D3192" s="121">
        <v>4583253</v>
      </c>
      <c r="E3192" s="121">
        <v>2291626</v>
      </c>
    </row>
    <row r="3193" spans="1:5">
      <c r="A3193" s="120" t="s">
        <v>227</v>
      </c>
      <c r="B3193" s="120">
        <v>849500</v>
      </c>
      <c r="C3193" s="120" t="s">
        <v>2300</v>
      </c>
      <c r="D3193" s="121">
        <v>577492</v>
      </c>
      <c r="E3193" s="121">
        <v>288746</v>
      </c>
    </row>
    <row r="3194" spans="1:5">
      <c r="A3194" s="120" t="s">
        <v>227</v>
      </c>
      <c r="B3194" s="120">
        <v>286900</v>
      </c>
      <c r="C3194" s="120" t="s">
        <v>2301</v>
      </c>
      <c r="D3194" s="121">
        <v>2306997</v>
      </c>
      <c r="E3194" s="121">
        <v>1153498</v>
      </c>
    </row>
    <row r="3195" spans="1:5">
      <c r="A3195" s="120" t="s">
        <v>227</v>
      </c>
      <c r="B3195" s="120">
        <v>287000</v>
      </c>
      <c r="C3195" s="120" t="s">
        <v>2308</v>
      </c>
      <c r="D3195" s="121">
        <v>2361051</v>
      </c>
      <c r="E3195" s="121">
        <v>1180525</v>
      </c>
    </row>
    <row r="3196" spans="1:5">
      <c r="A3196" s="120" t="s">
        <v>227</v>
      </c>
      <c r="B3196" s="120">
        <v>1005200</v>
      </c>
      <c r="C3196" s="120" t="s">
        <v>2310</v>
      </c>
      <c r="D3196" s="121">
        <v>105234</v>
      </c>
      <c r="E3196" s="121">
        <v>52617</v>
      </c>
    </row>
    <row r="3197" spans="1:5">
      <c r="A3197" s="120" t="s">
        <v>227</v>
      </c>
      <c r="B3197" s="120">
        <v>274000</v>
      </c>
      <c r="C3197" s="120" t="s">
        <v>2315</v>
      </c>
      <c r="D3197" s="121">
        <v>118674</v>
      </c>
      <c r="E3197" s="121">
        <v>59337</v>
      </c>
    </row>
    <row r="3198" spans="1:5">
      <c r="A3198" s="120" t="s">
        <v>227</v>
      </c>
      <c r="B3198" s="120">
        <v>2511500</v>
      </c>
      <c r="C3198" s="120" t="s">
        <v>2319</v>
      </c>
      <c r="D3198" s="121">
        <v>95735</v>
      </c>
      <c r="E3198" s="121">
        <v>47867</v>
      </c>
    </row>
    <row r="3199" spans="1:5">
      <c r="A3199" s="120" t="s">
        <v>227</v>
      </c>
      <c r="B3199" s="120">
        <v>4134000</v>
      </c>
      <c r="C3199" s="120" t="s">
        <v>2329</v>
      </c>
      <c r="D3199" s="121">
        <v>89593</v>
      </c>
      <c r="E3199" s="121">
        <v>44796</v>
      </c>
    </row>
    <row r="3200" spans="1:5">
      <c r="A3200" s="120" t="s">
        <v>227</v>
      </c>
      <c r="B3200" s="120">
        <v>274200</v>
      </c>
      <c r="C3200" s="120" t="s">
        <v>2355</v>
      </c>
      <c r="D3200" s="121">
        <v>524199</v>
      </c>
      <c r="E3200" s="121">
        <v>262099</v>
      </c>
    </row>
    <row r="3201" spans="1:5">
      <c r="A3201" s="120" t="s">
        <v>227</v>
      </c>
      <c r="B3201" s="120">
        <v>1054900</v>
      </c>
      <c r="C3201" s="120" t="s">
        <v>2380</v>
      </c>
      <c r="D3201" s="121">
        <v>334422</v>
      </c>
      <c r="E3201" s="121">
        <v>167211</v>
      </c>
    </row>
    <row r="3202" spans="1:5">
      <c r="A3202" s="120" t="s">
        <v>227</v>
      </c>
      <c r="B3202" s="120">
        <v>274400</v>
      </c>
      <c r="C3202" s="120" t="s">
        <v>2399</v>
      </c>
      <c r="D3202" s="121">
        <v>1981704</v>
      </c>
      <c r="E3202" s="121">
        <v>990852</v>
      </c>
    </row>
    <row r="3203" spans="1:5">
      <c r="A3203" s="120" t="s">
        <v>227</v>
      </c>
      <c r="B3203" s="120">
        <v>4095300</v>
      </c>
      <c r="C3203" s="120" t="s">
        <v>2407</v>
      </c>
      <c r="D3203" s="121">
        <v>396742</v>
      </c>
      <c r="E3203" s="121">
        <v>198371</v>
      </c>
    </row>
    <row r="3204" spans="1:5">
      <c r="A3204" s="120" t="s">
        <v>227</v>
      </c>
      <c r="B3204" s="120">
        <v>269400</v>
      </c>
      <c r="C3204" s="120" t="s">
        <v>2409</v>
      </c>
      <c r="D3204" s="121">
        <v>10156521</v>
      </c>
      <c r="E3204" s="121">
        <v>5078260</v>
      </c>
    </row>
    <row r="3205" spans="1:5">
      <c r="A3205" s="120" t="s">
        <v>227</v>
      </c>
      <c r="B3205" s="120">
        <v>274800</v>
      </c>
      <c r="C3205" s="120" t="s">
        <v>2501</v>
      </c>
      <c r="D3205" s="121">
        <v>2709704</v>
      </c>
      <c r="E3205" s="121">
        <v>1354852</v>
      </c>
    </row>
    <row r="3206" spans="1:5">
      <c r="A3206" s="120" t="s">
        <v>227</v>
      </c>
      <c r="B3206" s="120">
        <v>3568300</v>
      </c>
      <c r="C3206" s="120" t="s">
        <v>2520</v>
      </c>
      <c r="D3206" s="121">
        <v>29227</v>
      </c>
      <c r="E3206" s="121">
        <v>14613</v>
      </c>
    </row>
    <row r="3207" spans="1:5">
      <c r="A3207" s="120" t="s">
        <v>227</v>
      </c>
      <c r="B3207" s="120">
        <v>3433500</v>
      </c>
      <c r="C3207" s="120" t="s">
        <v>2534</v>
      </c>
      <c r="D3207" s="121">
        <v>16952</v>
      </c>
      <c r="E3207" s="121">
        <v>8476</v>
      </c>
    </row>
    <row r="3208" spans="1:5">
      <c r="A3208" s="120" t="s">
        <v>227</v>
      </c>
      <c r="B3208" s="120">
        <v>746600</v>
      </c>
      <c r="C3208" s="120" t="s">
        <v>2543</v>
      </c>
      <c r="D3208" s="121">
        <v>1293881</v>
      </c>
      <c r="E3208" s="121">
        <v>646940</v>
      </c>
    </row>
    <row r="3209" spans="1:5">
      <c r="A3209" s="120" t="s">
        <v>227</v>
      </c>
      <c r="B3209" s="120">
        <v>738700</v>
      </c>
      <c r="C3209" s="120" t="s">
        <v>2568</v>
      </c>
      <c r="D3209" s="121">
        <v>192494</v>
      </c>
      <c r="E3209" s="121">
        <v>96247</v>
      </c>
    </row>
    <row r="3210" spans="1:5">
      <c r="A3210" s="120" t="s">
        <v>227</v>
      </c>
      <c r="B3210" s="120">
        <v>738800</v>
      </c>
      <c r="C3210" s="120" t="s">
        <v>2568</v>
      </c>
      <c r="D3210" s="121">
        <v>88800</v>
      </c>
      <c r="E3210" s="121">
        <v>44400</v>
      </c>
    </row>
    <row r="3211" spans="1:5">
      <c r="A3211" s="120" t="s">
        <v>227</v>
      </c>
      <c r="B3211" s="120">
        <v>2093700</v>
      </c>
      <c r="C3211" s="120" t="s">
        <v>2569</v>
      </c>
      <c r="D3211" s="121">
        <v>1821234</v>
      </c>
      <c r="E3211" s="121">
        <v>910617</v>
      </c>
    </row>
    <row r="3212" spans="1:5">
      <c r="A3212" s="120" t="s">
        <v>227</v>
      </c>
      <c r="B3212" s="120">
        <v>4180200</v>
      </c>
      <c r="C3212" s="120" t="s">
        <v>2570</v>
      </c>
      <c r="D3212" s="121">
        <v>106834</v>
      </c>
      <c r="E3212" s="121">
        <v>53417</v>
      </c>
    </row>
    <row r="3213" spans="1:5">
      <c r="A3213" s="120" t="s">
        <v>227</v>
      </c>
      <c r="B3213" s="120">
        <v>275100</v>
      </c>
      <c r="C3213" s="120" t="s">
        <v>2571</v>
      </c>
      <c r="D3213" s="121">
        <v>7007826</v>
      </c>
      <c r="E3213" s="121">
        <v>3503913</v>
      </c>
    </row>
    <row r="3214" spans="1:5">
      <c r="A3214" s="120" t="s">
        <v>227</v>
      </c>
      <c r="B3214" s="120">
        <v>1302600</v>
      </c>
      <c r="C3214" s="120" t="s">
        <v>2631</v>
      </c>
      <c r="D3214" s="121">
        <v>346953</v>
      </c>
      <c r="E3214" s="121">
        <v>173476</v>
      </c>
    </row>
    <row r="3215" spans="1:5">
      <c r="A3215" s="120" t="s">
        <v>227</v>
      </c>
      <c r="B3215" s="120">
        <v>2126300</v>
      </c>
      <c r="C3215" s="120" t="s">
        <v>2636</v>
      </c>
      <c r="D3215" s="121">
        <v>89648</v>
      </c>
      <c r="E3215" s="121">
        <v>44824</v>
      </c>
    </row>
    <row r="3216" spans="1:5">
      <c r="A3216" s="120" t="s">
        <v>227</v>
      </c>
      <c r="B3216" s="120">
        <v>740100</v>
      </c>
      <c r="C3216" s="120" t="s">
        <v>2653</v>
      </c>
      <c r="D3216" s="121">
        <v>1620451</v>
      </c>
      <c r="E3216" s="121">
        <v>810225</v>
      </c>
    </row>
    <row r="3217" spans="1:5">
      <c r="A3217" s="120" t="s">
        <v>227</v>
      </c>
      <c r="B3217" s="120">
        <v>275800</v>
      </c>
      <c r="C3217" s="120" t="s">
        <v>2656</v>
      </c>
      <c r="D3217" s="121">
        <v>3277749</v>
      </c>
      <c r="E3217" s="121">
        <v>1638874</v>
      </c>
    </row>
    <row r="3218" spans="1:5">
      <c r="A3218" s="120" t="s">
        <v>227</v>
      </c>
      <c r="B3218" s="120">
        <v>4166000</v>
      </c>
      <c r="C3218" s="120" t="s">
        <v>2657</v>
      </c>
      <c r="D3218" s="121">
        <v>235112</v>
      </c>
      <c r="E3218" s="121">
        <v>117556</v>
      </c>
    </row>
    <row r="3219" spans="1:5">
      <c r="A3219" s="120" t="s">
        <v>227</v>
      </c>
      <c r="B3219" s="120">
        <v>3193300</v>
      </c>
      <c r="C3219" s="120" t="s">
        <v>2658</v>
      </c>
      <c r="D3219" s="121">
        <v>801874</v>
      </c>
      <c r="E3219" s="121">
        <v>400937</v>
      </c>
    </row>
    <row r="3220" spans="1:5">
      <c r="A3220" s="120" t="s">
        <v>227</v>
      </c>
      <c r="B3220" s="120">
        <v>275900</v>
      </c>
      <c r="C3220" s="120" t="s">
        <v>2659</v>
      </c>
      <c r="D3220" s="121">
        <v>441481</v>
      </c>
      <c r="E3220" s="121">
        <v>220740</v>
      </c>
    </row>
    <row r="3221" spans="1:5">
      <c r="A3221" s="120" t="s">
        <v>227</v>
      </c>
      <c r="B3221" s="120">
        <v>276000</v>
      </c>
      <c r="C3221" s="120" t="s">
        <v>2660</v>
      </c>
      <c r="D3221" s="121">
        <v>1721825</v>
      </c>
      <c r="E3221" s="121">
        <v>860912</v>
      </c>
    </row>
    <row r="3222" spans="1:5">
      <c r="A3222" s="120" t="s">
        <v>227</v>
      </c>
      <c r="B3222" s="120">
        <v>276300</v>
      </c>
      <c r="C3222" s="120" t="s">
        <v>2667</v>
      </c>
      <c r="D3222" s="121">
        <v>697463</v>
      </c>
      <c r="E3222" s="121">
        <v>348731</v>
      </c>
    </row>
    <row r="3223" spans="1:5">
      <c r="A3223" s="120" t="s">
        <v>227</v>
      </c>
      <c r="B3223" s="120">
        <v>276500</v>
      </c>
      <c r="C3223" s="120" t="s">
        <v>2673</v>
      </c>
      <c r="D3223" s="121">
        <v>3344611</v>
      </c>
      <c r="E3223" s="121">
        <v>1672305</v>
      </c>
    </row>
    <row r="3224" spans="1:5">
      <c r="A3224" s="120" t="s">
        <v>227</v>
      </c>
      <c r="B3224" s="120">
        <v>276900</v>
      </c>
      <c r="C3224" s="120" t="s">
        <v>2690</v>
      </c>
      <c r="D3224" s="121">
        <v>1701441</v>
      </c>
      <c r="E3224" s="121">
        <v>850720</v>
      </c>
    </row>
    <row r="3225" spans="1:5">
      <c r="A3225" s="120" t="s">
        <v>227</v>
      </c>
      <c r="B3225" s="120">
        <v>4261500</v>
      </c>
      <c r="C3225" s="120" t="s">
        <v>2728</v>
      </c>
      <c r="D3225" s="121">
        <v>91885</v>
      </c>
      <c r="E3225" s="121">
        <v>45942</v>
      </c>
    </row>
    <row r="3226" spans="1:5">
      <c r="A3226" s="120" t="s">
        <v>227</v>
      </c>
      <c r="B3226" s="120">
        <v>277700</v>
      </c>
      <c r="C3226" s="120" t="s">
        <v>2730</v>
      </c>
      <c r="D3226" s="121">
        <v>2028538</v>
      </c>
      <c r="E3226" s="121">
        <v>1014269</v>
      </c>
    </row>
    <row r="3227" spans="1:5">
      <c r="A3227" s="120" t="s">
        <v>227</v>
      </c>
      <c r="B3227" s="120">
        <v>1167700</v>
      </c>
      <c r="C3227" s="120" t="s">
        <v>2743</v>
      </c>
      <c r="D3227" s="121">
        <v>7585</v>
      </c>
      <c r="E3227" s="121">
        <v>3792</v>
      </c>
    </row>
    <row r="3228" spans="1:5">
      <c r="A3228" s="120" t="s">
        <v>227</v>
      </c>
      <c r="B3228" s="120">
        <v>277200</v>
      </c>
      <c r="C3228" s="120" t="s">
        <v>2753</v>
      </c>
      <c r="D3228" s="121">
        <v>7046720</v>
      </c>
      <c r="E3228" s="121">
        <v>3523360</v>
      </c>
    </row>
    <row r="3229" spans="1:5">
      <c r="A3229" s="120" t="s">
        <v>227</v>
      </c>
      <c r="B3229" s="120">
        <v>3181400</v>
      </c>
      <c r="C3229" s="120" t="s">
        <v>2765</v>
      </c>
      <c r="D3229" s="121">
        <v>403827</v>
      </c>
      <c r="E3229" s="121">
        <v>201913</v>
      </c>
    </row>
    <row r="3230" spans="1:5">
      <c r="A3230" s="120" t="s">
        <v>227</v>
      </c>
      <c r="B3230" s="120">
        <v>933500</v>
      </c>
      <c r="C3230" s="120" t="s">
        <v>2773</v>
      </c>
      <c r="D3230" s="121">
        <v>60547</v>
      </c>
      <c r="E3230" s="121">
        <v>30273</v>
      </c>
    </row>
    <row r="3231" spans="1:5">
      <c r="A3231" s="120" t="s">
        <v>227</v>
      </c>
      <c r="B3231" s="120">
        <v>726400</v>
      </c>
      <c r="C3231" s="120" t="s">
        <v>2774</v>
      </c>
      <c r="D3231" s="121">
        <v>459637</v>
      </c>
      <c r="E3231" s="121">
        <v>229818</v>
      </c>
    </row>
    <row r="3232" spans="1:5">
      <c r="A3232" s="120" t="s">
        <v>227</v>
      </c>
      <c r="B3232" s="120">
        <v>397400</v>
      </c>
      <c r="C3232" s="120" t="s">
        <v>2775</v>
      </c>
      <c r="D3232" s="121">
        <v>66112</v>
      </c>
      <c r="E3232" s="121">
        <v>33056</v>
      </c>
    </row>
    <row r="3233" spans="1:5">
      <c r="A3233" s="120" t="s">
        <v>227</v>
      </c>
      <c r="B3233" s="120">
        <v>976900</v>
      </c>
      <c r="C3233" s="120" t="s">
        <v>2783</v>
      </c>
      <c r="D3233" s="121">
        <v>1690962</v>
      </c>
      <c r="E3233" s="121">
        <v>845481</v>
      </c>
    </row>
    <row r="3234" spans="1:5">
      <c r="A3234" s="120" t="s">
        <v>227</v>
      </c>
      <c r="B3234" s="120">
        <v>3652300</v>
      </c>
      <c r="C3234" s="120" t="s">
        <v>2785</v>
      </c>
      <c r="D3234" s="121">
        <v>660220</v>
      </c>
      <c r="E3234" s="121">
        <v>330110</v>
      </c>
    </row>
    <row r="3235" spans="1:5">
      <c r="A3235" s="120" t="s">
        <v>227</v>
      </c>
      <c r="B3235" s="120">
        <v>928300</v>
      </c>
      <c r="C3235" s="120" t="s">
        <v>2830</v>
      </c>
      <c r="D3235" s="121">
        <v>89208</v>
      </c>
      <c r="E3235" s="121">
        <v>44604</v>
      </c>
    </row>
    <row r="3236" spans="1:5">
      <c r="A3236" s="120" t="s">
        <v>227</v>
      </c>
      <c r="B3236" s="120">
        <v>2219500</v>
      </c>
      <c r="C3236" s="120" t="s">
        <v>2842</v>
      </c>
      <c r="D3236" s="121">
        <v>2777967</v>
      </c>
      <c r="E3236" s="121">
        <v>1388983</v>
      </c>
    </row>
    <row r="3237" spans="1:5">
      <c r="A3237" s="120" t="s">
        <v>227</v>
      </c>
      <c r="B3237" s="120">
        <v>479800</v>
      </c>
      <c r="C3237" s="120" t="s">
        <v>2870</v>
      </c>
      <c r="D3237" s="121">
        <v>156376</v>
      </c>
      <c r="E3237" s="121">
        <v>78188</v>
      </c>
    </row>
    <row r="3238" spans="1:5">
      <c r="A3238" s="120" t="s">
        <v>227</v>
      </c>
      <c r="B3238" s="120">
        <v>2275900</v>
      </c>
      <c r="C3238" s="120" t="s">
        <v>2906</v>
      </c>
      <c r="D3238" s="121">
        <v>143813</v>
      </c>
      <c r="E3238" s="121">
        <v>71906</v>
      </c>
    </row>
    <row r="3239" spans="1:5">
      <c r="A3239" s="120" t="s">
        <v>227</v>
      </c>
      <c r="B3239" s="120">
        <v>287100</v>
      </c>
      <c r="C3239" s="120" t="s">
        <v>2909</v>
      </c>
      <c r="D3239" s="121">
        <v>4368811</v>
      </c>
      <c r="E3239" s="121">
        <v>2184405</v>
      </c>
    </row>
    <row r="3240" spans="1:5">
      <c r="A3240" s="120" t="s">
        <v>227</v>
      </c>
      <c r="B3240" s="120">
        <v>277500</v>
      </c>
      <c r="C3240" s="120" t="s">
        <v>2913</v>
      </c>
      <c r="D3240" s="121">
        <v>2677888</v>
      </c>
      <c r="E3240" s="121">
        <v>1338944</v>
      </c>
    </row>
    <row r="3241" spans="1:5">
      <c r="A3241" s="120" t="s">
        <v>227</v>
      </c>
      <c r="B3241" s="120">
        <v>4117700</v>
      </c>
      <c r="C3241" s="120" t="s">
        <v>2918</v>
      </c>
      <c r="D3241" s="121">
        <v>92085</v>
      </c>
      <c r="E3241" s="121">
        <v>46042</v>
      </c>
    </row>
    <row r="3242" spans="1:5">
      <c r="A3242" s="120" t="s">
        <v>227</v>
      </c>
      <c r="B3242" s="120">
        <v>479900</v>
      </c>
      <c r="C3242" s="120" t="s">
        <v>2919</v>
      </c>
      <c r="D3242" s="121">
        <v>11408077</v>
      </c>
      <c r="E3242" s="121">
        <v>5704038</v>
      </c>
    </row>
    <row r="3243" spans="1:5">
      <c r="A3243" s="120" t="s">
        <v>227</v>
      </c>
      <c r="B3243" s="120">
        <v>287200</v>
      </c>
      <c r="C3243" s="120" t="s">
        <v>2920</v>
      </c>
      <c r="D3243" s="121">
        <v>9166962</v>
      </c>
      <c r="E3243" s="121">
        <v>4583481</v>
      </c>
    </row>
    <row r="3244" spans="1:5">
      <c r="A3244" s="120" t="s">
        <v>227</v>
      </c>
      <c r="B3244" s="120">
        <v>4237200</v>
      </c>
      <c r="C3244" s="120" t="s">
        <v>2931</v>
      </c>
      <c r="D3244" s="121">
        <v>94873</v>
      </c>
      <c r="E3244" s="121">
        <v>47436</v>
      </c>
    </row>
    <row r="3245" spans="1:5">
      <c r="A3245" s="120" t="s">
        <v>227</v>
      </c>
      <c r="B3245" s="120">
        <v>277800</v>
      </c>
      <c r="C3245" s="120" t="s">
        <v>2972</v>
      </c>
      <c r="D3245" s="121">
        <v>1809886</v>
      </c>
      <c r="E3245" s="121">
        <v>904943</v>
      </c>
    </row>
    <row r="3246" spans="1:5">
      <c r="A3246" s="120" t="s">
        <v>227</v>
      </c>
      <c r="B3246" s="120">
        <v>287300</v>
      </c>
      <c r="C3246" s="120" t="s">
        <v>3013</v>
      </c>
      <c r="D3246" s="121">
        <v>12022119</v>
      </c>
      <c r="E3246" s="121">
        <v>6011059</v>
      </c>
    </row>
    <row r="3247" spans="1:5">
      <c r="A3247" s="120" t="s">
        <v>227</v>
      </c>
      <c r="B3247" s="120">
        <v>2287800</v>
      </c>
      <c r="C3247" s="120" t="s">
        <v>3027</v>
      </c>
      <c r="D3247" s="121">
        <v>439995</v>
      </c>
      <c r="E3247" s="121">
        <v>219997</v>
      </c>
    </row>
    <row r="3248" spans="1:5">
      <c r="A3248" s="120" t="s">
        <v>227</v>
      </c>
      <c r="B3248" s="120">
        <v>277900</v>
      </c>
      <c r="C3248" s="120" t="s">
        <v>3037</v>
      </c>
      <c r="D3248" s="121">
        <v>2117252</v>
      </c>
      <c r="E3248" s="121">
        <v>1058626</v>
      </c>
    </row>
    <row r="3249" spans="1:5">
      <c r="A3249" s="120" t="s">
        <v>227</v>
      </c>
      <c r="B3249" s="120">
        <v>902900</v>
      </c>
      <c r="C3249" s="120" t="s">
        <v>3042</v>
      </c>
      <c r="D3249" s="121">
        <v>60982</v>
      </c>
      <c r="E3249" s="121">
        <v>30491</v>
      </c>
    </row>
    <row r="3250" spans="1:5">
      <c r="A3250" s="120" t="s">
        <v>227</v>
      </c>
      <c r="B3250" s="120">
        <v>4102300</v>
      </c>
      <c r="C3250" s="120" t="s">
        <v>3051</v>
      </c>
      <c r="D3250" s="121">
        <v>594376</v>
      </c>
      <c r="E3250" s="121">
        <v>297188</v>
      </c>
    </row>
    <row r="3251" spans="1:5">
      <c r="A3251" s="120" t="s">
        <v>227</v>
      </c>
      <c r="B3251" s="120">
        <v>2182200</v>
      </c>
      <c r="C3251" s="120" t="s">
        <v>3085</v>
      </c>
      <c r="D3251" s="121">
        <v>70490</v>
      </c>
      <c r="E3251" s="121">
        <v>35245</v>
      </c>
    </row>
    <row r="3252" spans="1:5">
      <c r="A3252" s="120" t="s">
        <v>227</v>
      </c>
      <c r="B3252" s="120">
        <v>2066200</v>
      </c>
      <c r="C3252" s="120" t="s">
        <v>3086</v>
      </c>
      <c r="D3252" s="121">
        <v>4996686</v>
      </c>
      <c r="E3252" s="121">
        <v>2498343</v>
      </c>
    </row>
    <row r="3253" spans="1:5">
      <c r="A3253" s="120" t="s">
        <v>227</v>
      </c>
      <c r="B3253" s="120">
        <v>2600100</v>
      </c>
      <c r="C3253" s="120" t="s">
        <v>3088</v>
      </c>
      <c r="D3253" s="121">
        <v>39863</v>
      </c>
      <c r="E3253" s="121">
        <v>19931</v>
      </c>
    </row>
    <row r="3254" spans="1:5">
      <c r="A3254" s="120" t="s">
        <v>227</v>
      </c>
      <c r="B3254" s="120">
        <v>3537300</v>
      </c>
      <c r="C3254" s="120" t="s">
        <v>3089</v>
      </c>
      <c r="D3254" s="121">
        <v>598781</v>
      </c>
      <c r="E3254" s="121">
        <v>299390</v>
      </c>
    </row>
    <row r="3255" spans="1:5">
      <c r="A3255" s="120" t="s">
        <v>227</v>
      </c>
      <c r="B3255" s="120">
        <v>1227700</v>
      </c>
      <c r="C3255" s="120" t="s">
        <v>3090</v>
      </c>
      <c r="D3255" s="121">
        <v>220590</v>
      </c>
      <c r="E3255" s="121">
        <v>110295</v>
      </c>
    </row>
    <row r="3256" spans="1:5">
      <c r="A3256" s="120" t="s">
        <v>227</v>
      </c>
      <c r="B3256" s="120">
        <v>269600</v>
      </c>
      <c r="C3256" s="120" t="s">
        <v>3091</v>
      </c>
      <c r="D3256" s="121">
        <v>16209328</v>
      </c>
      <c r="E3256" s="121">
        <v>8104664</v>
      </c>
    </row>
    <row r="3257" spans="1:5">
      <c r="A3257" s="120" t="s">
        <v>227</v>
      </c>
      <c r="B3257" s="120">
        <v>2599400</v>
      </c>
      <c r="C3257" s="120" t="s">
        <v>3092</v>
      </c>
      <c r="D3257" s="121">
        <v>537043</v>
      </c>
      <c r="E3257" s="121">
        <v>268521</v>
      </c>
    </row>
    <row r="3258" spans="1:5">
      <c r="A3258" s="120" t="s">
        <v>227</v>
      </c>
      <c r="B3258" s="120">
        <v>274900</v>
      </c>
      <c r="C3258" s="120" t="s">
        <v>3093</v>
      </c>
      <c r="D3258" s="121">
        <v>115225</v>
      </c>
      <c r="E3258" s="121">
        <v>57612</v>
      </c>
    </row>
    <row r="3259" spans="1:5">
      <c r="A3259" s="120" t="s">
        <v>227</v>
      </c>
      <c r="B3259" s="120">
        <v>3443300</v>
      </c>
      <c r="C3259" s="120" t="s">
        <v>3094</v>
      </c>
      <c r="D3259" s="121">
        <v>84673</v>
      </c>
      <c r="E3259" s="121">
        <v>42336</v>
      </c>
    </row>
    <row r="3260" spans="1:5">
      <c r="A3260" s="120" t="s">
        <v>227</v>
      </c>
      <c r="B3260" s="120">
        <v>3120700</v>
      </c>
      <c r="C3260" s="120" t="s">
        <v>3095</v>
      </c>
      <c r="D3260" s="121">
        <v>354280</v>
      </c>
      <c r="E3260" s="121">
        <v>177140</v>
      </c>
    </row>
    <row r="3261" spans="1:5">
      <c r="A3261" s="120" t="s">
        <v>227</v>
      </c>
      <c r="B3261" s="120">
        <v>4210700</v>
      </c>
      <c r="C3261" s="120" t="s">
        <v>3097</v>
      </c>
      <c r="D3261" s="121">
        <v>142667</v>
      </c>
      <c r="E3261" s="121">
        <v>71333</v>
      </c>
    </row>
    <row r="3262" spans="1:5">
      <c r="A3262" s="120" t="s">
        <v>227</v>
      </c>
      <c r="B3262" s="120">
        <v>3203300</v>
      </c>
      <c r="C3262" s="120" t="s">
        <v>3098</v>
      </c>
      <c r="D3262" s="121">
        <v>93376</v>
      </c>
      <c r="E3262" s="121">
        <v>46688</v>
      </c>
    </row>
    <row r="3263" spans="1:5">
      <c r="A3263" s="120" t="s">
        <v>227</v>
      </c>
      <c r="B3263" s="120">
        <v>278200</v>
      </c>
      <c r="C3263" s="120" t="s">
        <v>3099</v>
      </c>
      <c r="D3263" s="121">
        <v>4377210</v>
      </c>
      <c r="E3263" s="121">
        <v>2188605</v>
      </c>
    </row>
    <row r="3264" spans="1:5">
      <c r="A3264" s="120" t="s">
        <v>227</v>
      </c>
      <c r="B3264" s="120">
        <v>278300</v>
      </c>
      <c r="C3264" s="120" t="s">
        <v>3100</v>
      </c>
      <c r="D3264" s="121">
        <v>271478</v>
      </c>
      <c r="E3264" s="121">
        <v>135739</v>
      </c>
    </row>
    <row r="3265" spans="1:5">
      <c r="A3265" s="120" t="s">
        <v>227</v>
      </c>
      <c r="B3265" s="120">
        <v>4133700</v>
      </c>
      <c r="C3265" s="120" t="s">
        <v>3101</v>
      </c>
      <c r="D3265" s="121">
        <v>375729</v>
      </c>
      <c r="E3265" s="121">
        <v>187864</v>
      </c>
    </row>
    <row r="3266" spans="1:5">
      <c r="A3266" s="120" t="s">
        <v>227</v>
      </c>
      <c r="B3266" s="120">
        <v>278400</v>
      </c>
      <c r="C3266" s="120" t="s">
        <v>3102</v>
      </c>
      <c r="D3266" s="121">
        <v>374257</v>
      </c>
      <c r="E3266" s="121">
        <v>187128</v>
      </c>
    </row>
    <row r="3267" spans="1:5">
      <c r="A3267" s="120" t="s">
        <v>227</v>
      </c>
      <c r="B3267" s="120">
        <v>1055100</v>
      </c>
      <c r="C3267" s="120" t="s">
        <v>3103</v>
      </c>
      <c r="D3267" s="121">
        <v>457757</v>
      </c>
      <c r="E3267" s="121">
        <v>228878</v>
      </c>
    </row>
    <row r="3268" spans="1:5">
      <c r="A3268" s="120" t="s">
        <v>227</v>
      </c>
      <c r="B3268" s="120">
        <v>4190500</v>
      </c>
      <c r="C3268" s="120" t="s">
        <v>3104</v>
      </c>
      <c r="D3268" s="121">
        <v>71583</v>
      </c>
      <c r="E3268" s="121">
        <v>35791</v>
      </c>
    </row>
    <row r="3269" spans="1:5">
      <c r="A3269" s="120" t="s">
        <v>227</v>
      </c>
      <c r="B3269" s="120">
        <v>2069000</v>
      </c>
      <c r="C3269" s="120" t="s">
        <v>3105</v>
      </c>
      <c r="D3269" s="121">
        <v>117250</v>
      </c>
      <c r="E3269" s="121">
        <v>58625</v>
      </c>
    </row>
    <row r="3270" spans="1:5">
      <c r="A3270" s="120" t="s">
        <v>227</v>
      </c>
      <c r="B3270" s="120">
        <v>267400</v>
      </c>
      <c r="C3270" s="120" t="s">
        <v>3106</v>
      </c>
      <c r="D3270" s="121">
        <v>45974</v>
      </c>
      <c r="E3270" s="121">
        <v>22987</v>
      </c>
    </row>
    <row r="3271" spans="1:5">
      <c r="A3271" s="120" t="s">
        <v>227</v>
      </c>
      <c r="B3271" s="120">
        <v>278500</v>
      </c>
      <c r="C3271" s="120" t="s">
        <v>3107</v>
      </c>
      <c r="D3271" s="121">
        <v>25626944</v>
      </c>
      <c r="E3271" s="121">
        <v>12813472</v>
      </c>
    </row>
    <row r="3272" spans="1:5">
      <c r="A3272" s="120" t="s">
        <v>227</v>
      </c>
      <c r="B3272" s="120">
        <v>287400</v>
      </c>
      <c r="C3272" s="120" t="s">
        <v>3113</v>
      </c>
      <c r="D3272" s="121">
        <v>3598909</v>
      </c>
      <c r="E3272" s="121">
        <v>1799454</v>
      </c>
    </row>
    <row r="3273" spans="1:5">
      <c r="A3273" s="120" t="s">
        <v>227</v>
      </c>
      <c r="B3273" s="120">
        <v>278800</v>
      </c>
      <c r="C3273" s="120" t="s">
        <v>3114</v>
      </c>
      <c r="D3273" s="121">
        <v>2711396</v>
      </c>
      <c r="E3273" s="121">
        <v>1355698</v>
      </c>
    </row>
    <row r="3274" spans="1:5">
      <c r="A3274" s="120" t="s">
        <v>227</v>
      </c>
      <c r="B3274" s="120">
        <v>711100</v>
      </c>
      <c r="C3274" s="120" t="s">
        <v>3141</v>
      </c>
      <c r="D3274" s="121">
        <v>1111281</v>
      </c>
      <c r="E3274" s="121">
        <v>555640</v>
      </c>
    </row>
    <row r="3275" spans="1:5">
      <c r="A3275" s="120" t="s">
        <v>227</v>
      </c>
      <c r="B3275" s="120">
        <v>3419400</v>
      </c>
      <c r="C3275" s="120" t="s">
        <v>3174</v>
      </c>
      <c r="D3275" s="121">
        <v>15122</v>
      </c>
      <c r="E3275" s="121">
        <v>7561</v>
      </c>
    </row>
    <row r="3276" spans="1:5">
      <c r="A3276" s="120" t="s">
        <v>227</v>
      </c>
      <c r="B3276" s="120">
        <v>279000</v>
      </c>
      <c r="C3276" s="120" t="s">
        <v>3254</v>
      </c>
      <c r="D3276" s="121">
        <v>1773064</v>
      </c>
      <c r="E3276" s="121">
        <v>886532</v>
      </c>
    </row>
    <row r="3277" spans="1:5">
      <c r="A3277" s="120" t="s">
        <v>227</v>
      </c>
      <c r="B3277" s="120">
        <v>1198400</v>
      </c>
      <c r="C3277" s="120" t="s">
        <v>3295</v>
      </c>
      <c r="D3277" s="121">
        <v>184006</v>
      </c>
      <c r="E3277" s="121">
        <v>92003</v>
      </c>
    </row>
    <row r="3278" spans="1:5">
      <c r="A3278" s="120" t="s">
        <v>227</v>
      </c>
      <c r="B3278" s="120">
        <v>287500</v>
      </c>
      <c r="C3278" s="120" t="s">
        <v>3319</v>
      </c>
      <c r="D3278" s="121">
        <v>5222555</v>
      </c>
      <c r="E3278" s="121">
        <v>2611277</v>
      </c>
    </row>
    <row r="3279" spans="1:5">
      <c r="A3279" s="120" t="s">
        <v>227</v>
      </c>
      <c r="B3279" s="120">
        <v>1265200</v>
      </c>
      <c r="C3279" s="120" t="s">
        <v>3320</v>
      </c>
      <c r="D3279" s="121">
        <v>842620</v>
      </c>
      <c r="E3279" s="121">
        <v>421310</v>
      </c>
    </row>
    <row r="3280" spans="1:5">
      <c r="A3280" s="120" t="s">
        <v>227</v>
      </c>
      <c r="B3280" s="120">
        <v>4155300</v>
      </c>
      <c r="C3280" s="120" t="s">
        <v>3321</v>
      </c>
      <c r="D3280" s="121">
        <v>240765</v>
      </c>
      <c r="E3280" s="121">
        <v>120382</v>
      </c>
    </row>
    <row r="3281" spans="1:5">
      <c r="A3281" s="120" t="s">
        <v>227</v>
      </c>
      <c r="B3281" s="120">
        <v>287600</v>
      </c>
      <c r="C3281" s="120" t="s">
        <v>3325</v>
      </c>
      <c r="D3281" s="121">
        <v>3405395</v>
      </c>
      <c r="E3281" s="121">
        <v>1702697</v>
      </c>
    </row>
    <row r="3282" spans="1:5">
      <c r="A3282" s="120" t="s">
        <v>227</v>
      </c>
      <c r="B3282" s="120">
        <v>2124000</v>
      </c>
      <c r="C3282" s="120" t="s">
        <v>3330</v>
      </c>
      <c r="D3282" s="121">
        <v>97357</v>
      </c>
      <c r="E3282" s="121">
        <v>48678</v>
      </c>
    </row>
    <row r="3283" spans="1:5">
      <c r="A3283" s="120" t="s">
        <v>227</v>
      </c>
      <c r="B3283" s="120">
        <v>2199300</v>
      </c>
      <c r="C3283" s="120" t="s">
        <v>3337</v>
      </c>
      <c r="D3283" s="121">
        <v>113519</v>
      </c>
      <c r="E3283" s="121">
        <v>56759</v>
      </c>
    </row>
    <row r="3284" spans="1:5">
      <c r="A3284" s="120" t="s">
        <v>227</v>
      </c>
      <c r="B3284" s="120">
        <v>2587600</v>
      </c>
      <c r="C3284" s="120" t="s">
        <v>3339</v>
      </c>
      <c r="D3284" s="121">
        <v>65152</v>
      </c>
      <c r="E3284" s="121">
        <v>32576</v>
      </c>
    </row>
    <row r="3285" spans="1:5">
      <c r="A3285" s="120" t="s">
        <v>227</v>
      </c>
      <c r="B3285" s="120">
        <v>1278300</v>
      </c>
      <c r="C3285" s="120" t="s">
        <v>3341</v>
      </c>
      <c r="D3285" s="121">
        <v>125152</v>
      </c>
      <c r="E3285" s="121">
        <v>62576</v>
      </c>
    </row>
    <row r="3286" spans="1:5">
      <c r="A3286" s="120" t="s">
        <v>227</v>
      </c>
      <c r="B3286" s="120">
        <v>2104300</v>
      </c>
      <c r="C3286" s="120" t="s">
        <v>3344</v>
      </c>
      <c r="D3286" s="121">
        <v>54054</v>
      </c>
      <c r="E3286" s="121">
        <v>27027</v>
      </c>
    </row>
    <row r="3287" spans="1:5">
      <c r="A3287" s="120" t="s">
        <v>227</v>
      </c>
      <c r="B3287" s="120">
        <v>279100</v>
      </c>
      <c r="C3287" s="120" t="s">
        <v>3357</v>
      </c>
      <c r="D3287" s="121">
        <v>8562106</v>
      </c>
      <c r="E3287" s="121">
        <v>4281053</v>
      </c>
    </row>
    <row r="3288" spans="1:5">
      <c r="A3288" s="120" t="s">
        <v>227</v>
      </c>
      <c r="B3288" s="120">
        <v>4228300</v>
      </c>
      <c r="C3288" s="120" t="s">
        <v>3464</v>
      </c>
      <c r="D3288" s="121">
        <v>207766</v>
      </c>
      <c r="E3288" s="121">
        <v>103883</v>
      </c>
    </row>
    <row r="3289" spans="1:5">
      <c r="A3289" s="120" t="s">
        <v>227</v>
      </c>
      <c r="B3289" s="120">
        <v>279500</v>
      </c>
      <c r="C3289" s="120" t="s">
        <v>3475</v>
      </c>
      <c r="D3289" s="121">
        <v>922258</v>
      </c>
      <c r="E3289" s="121">
        <v>461129</v>
      </c>
    </row>
    <row r="3290" spans="1:5">
      <c r="A3290" s="120" t="s">
        <v>227</v>
      </c>
      <c r="B3290" s="120">
        <v>643800</v>
      </c>
      <c r="C3290" s="120" t="s">
        <v>3517</v>
      </c>
      <c r="D3290" s="121">
        <v>151193</v>
      </c>
      <c r="E3290" s="121">
        <v>75596</v>
      </c>
    </row>
    <row r="3291" spans="1:5">
      <c r="A3291" s="120" t="s">
        <v>227</v>
      </c>
      <c r="B3291" s="120">
        <v>1235800</v>
      </c>
      <c r="C3291" s="120" t="s">
        <v>3563</v>
      </c>
      <c r="D3291" s="121">
        <v>1926657</v>
      </c>
      <c r="E3291" s="121">
        <v>963328</v>
      </c>
    </row>
    <row r="3292" spans="1:5">
      <c r="A3292" s="120" t="s">
        <v>227</v>
      </c>
      <c r="B3292" s="120">
        <v>279800</v>
      </c>
      <c r="C3292" s="120" t="s">
        <v>3593</v>
      </c>
      <c r="D3292" s="121">
        <v>2831205</v>
      </c>
      <c r="E3292" s="121">
        <v>1415602</v>
      </c>
    </row>
    <row r="3293" spans="1:5">
      <c r="A3293" s="120" t="s">
        <v>227</v>
      </c>
      <c r="B3293" s="120">
        <v>269700</v>
      </c>
      <c r="C3293" s="120" t="s">
        <v>3634</v>
      </c>
      <c r="D3293" s="121">
        <v>11321080</v>
      </c>
      <c r="E3293" s="121">
        <v>5660540</v>
      </c>
    </row>
    <row r="3294" spans="1:5">
      <c r="A3294" s="120" t="s">
        <v>227</v>
      </c>
      <c r="B3294" s="120">
        <v>397600</v>
      </c>
      <c r="C3294" s="120" t="s">
        <v>3642</v>
      </c>
      <c r="D3294" s="121">
        <v>168667</v>
      </c>
      <c r="E3294" s="121">
        <v>84333</v>
      </c>
    </row>
    <row r="3295" spans="1:5">
      <c r="A3295" s="120" t="s">
        <v>227</v>
      </c>
      <c r="B3295" s="120">
        <v>1094300</v>
      </c>
      <c r="C3295" s="120" t="s">
        <v>3643</v>
      </c>
      <c r="D3295" s="121">
        <v>43268</v>
      </c>
      <c r="E3295" s="121">
        <v>21634</v>
      </c>
    </row>
    <row r="3296" spans="1:5">
      <c r="A3296" s="120" t="s">
        <v>227</v>
      </c>
      <c r="B3296" s="120">
        <v>861400</v>
      </c>
      <c r="C3296" s="120" t="s">
        <v>3644</v>
      </c>
      <c r="D3296" s="121">
        <v>751000</v>
      </c>
      <c r="E3296" s="121">
        <v>375500</v>
      </c>
    </row>
    <row r="3297" spans="1:5">
      <c r="A3297" s="120" t="s">
        <v>227</v>
      </c>
      <c r="B3297" s="120">
        <v>1037800</v>
      </c>
      <c r="C3297" s="120" t="s">
        <v>3646</v>
      </c>
      <c r="D3297" s="121">
        <v>170473</v>
      </c>
      <c r="E3297" s="121">
        <v>85236</v>
      </c>
    </row>
    <row r="3298" spans="1:5">
      <c r="A3298" s="120" t="s">
        <v>227</v>
      </c>
      <c r="B3298" s="120">
        <v>3129200</v>
      </c>
      <c r="C3298" s="120" t="s">
        <v>3647</v>
      </c>
      <c r="D3298" s="121">
        <v>460264</v>
      </c>
      <c r="E3298" s="121">
        <v>230132</v>
      </c>
    </row>
    <row r="3299" spans="1:5">
      <c r="A3299" s="120" t="s">
        <v>227</v>
      </c>
      <c r="B3299" s="120">
        <v>2622900</v>
      </c>
      <c r="C3299" s="120" t="s">
        <v>3649</v>
      </c>
      <c r="D3299" s="121">
        <v>60982</v>
      </c>
      <c r="E3299" s="121">
        <v>30491</v>
      </c>
    </row>
    <row r="3300" spans="1:5">
      <c r="A3300" s="120" t="s">
        <v>227</v>
      </c>
      <c r="B3300" s="120">
        <v>4230100</v>
      </c>
      <c r="C3300" s="120" t="s">
        <v>3650</v>
      </c>
      <c r="D3300" s="121">
        <v>176604</v>
      </c>
      <c r="E3300" s="121">
        <v>88302</v>
      </c>
    </row>
    <row r="3301" spans="1:5">
      <c r="A3301" s="120" t="s">
        <v>227</v>
      </c>
      <c r="B3301" s="120">
        <v>397800</v>
      </c>
      <c r="C3301" s="120" t="s">
        <v>3651</v>
      </c>
      <c r="D3301" s="121">
        <v>258526</v>
      </c>
      <c r="E3301" s="121">
        <v>129263</v>
      </c>
    </row>
    <row r="3302" spans="1:5">
      <c r="A3302" s="120" t="s">
        <v>227</v>
      </c>
      <c r="B3302" s="120">
        <v>4208600</v>
      </c>
      <c r="C3302" s="120" t="s">
        <v>3692</v>
      </c>
      <c r="D3302" s="121">
        <v>740441</v>
      </c>
      <c r="E3302" s="121">
        <v>370220</v>
      </c>
    </row>
    <row r="3303" spans="1:5">
      <c r="A3303" s="120" t="s">
        <v>227</v>
      </c>
      <c r="B3303" s="120">
        <v>280300</v>
      </c>
      <c r="C3303" s="120" t="s">
        <v>3696</v>
      </c>
      <c r="D3303" s="121">
        <v>4828782</v>
      </c>
      <c r="E3303" s="121">
        <v>2414391</v>
      </c>
    </row>
    <row r="3304" spans="1:5">
      <c r="A3304" s="120" t="s">
        <v>227</v>
      </c>
      <c r="B3304" s="120">
        <v>280500</v>
      </c>
      <c r="C3304" s="120" t="s">
        <v>3745</v>
      </c>
      <c r="D3304" s="121">
        <v>1381405</v>
      </c>
      <c r="E3304" s="121">
        <v>690702</v>
      </c>
    </row>
    <row r="3305" spans="1:5">
      <c r="A3305" s="120" t="s">
        <v>227</v>
      </c>
      <c r="B3305" s="120">
        <v>2157900</v>
      </c>
      <c r="C3305" s="120" t="s">
        <v>3748</v>
      </c>
      <c r="D3305" s="121">
        <v>229264</v>
      </c>
      <c r="E3305" s="121">
        <v>114632</v>
      </c>
    </row>
    <row r="3306" spans="1:5">
      <c r="A3306" s="120" t="s">
        <v>227</v>
      </c>
      <c r="B3306" s="120">
        <v>280600</v>
      </c>
      <c r="C3306" s="120" t="s">
        <v>3749</v>
      </c>
      <c r="D3306" s="121">
        <v>10380480</v>
      </c>
      <c r="E3306" s="121">
        <v>5190240</v>
      </c>
    </row>
    <row r="3307" spans="1:5">
      <c r="A3307" s="120" t="s">
        <v>227</v>
      </c>
      <c r="B3307" s="120">
        <v>287700</v>
      </c>
      <c r="C3307" s="120" t="s">
        <v>3755</v>
      </c>
      <c r="D3307" s="121">
        <v>3626632</v>
      </c>
      <c r="E3307" s="121">
        <v>1813316</v>
      </c>
    </row>
    <row r="3308" spans="1:5">
      <c r="A3308" s="120" t="s">
        <v>227</v>
      </c>
      <c r="B3308" s="120">
        <v>2272900</v>
      </c>
      <c r="C3308" s="120" t="s">
        <v>3756</v>
      </c>
      <c r="D3308" s="121">
        <v>104744</v>
      </c>
      <c r="E3308" s="121">
        <v>52372</v>
      </c>
    </row>
    <row r="3309" spans="1:5">
      <c r="A3309" s="120" t="s">
        <v>227</v>
      </c>
      <c r="B3309" s="120">
        <v>281000</v>
      </c>
      <c r="C3309" s="120" t="s">
        <v>3802</v>
      </c>
      <c r="D3309" s="121">
        <v>1712646</v>
      </c>
      <c r="E3309" s="121">
        <v>856323</v>
      </c>
    </row>
    <row r="3310" spans="1:5">
      <c r="A3310" s="120" t="s">
        <v>227</v>
      </c>
      <c r="B3310" s="120">
        <v>281500</v>
      </c>
      <c r="C3310" s="120" t="s">
        <v>3811</v>
      </c>
      <c r="D3310" s="121">
        <v>13676</v>
      </c>
      <c r="E3310" s="121">
        <v>6838</v>
      </c>
    </row>
    <row r="3311" spans="1:5">
      <c r="A3311" s="120" t="s">
        <v>227</v>
      </c>
      <c r="B3311" s="120">
        <v>646100</v>
      </c>
      <c r="C3311" s="120" t="s">
        <v>3814</v>
      </c>
      <c r="D3311" s="121">
        <v>220241</v>
      </c>
      <c r="E3311" s="121">
        <v>110120</v>
      </c>
    </row>
    <row r="3312" spans="1:5">
      <c r="A3312" s="120" t="s">
        <v>227</v>
      </c>
      <c r="B3312" s="120">
        <v>282000</v>
      </c>
      <c r="C3312" s="120" t="s">
        <v>3816</v>
      </c>
      <c r="D3312" s="121">
        <v>2673260</v>
      </c>
      <c r="E3312" s="121">
        <v>1336630</v>
      </c>
    </row>
    <row r="3313" spans="1:5">
      <c r="A3313" s="120" t="s">
        <v>227</v>
      </c>
      <c r="B3313" s="120">
        <v>282100</v>
      </c>
      <c r="C3313" s="120" t="s">
        <v>3820</v>
      </c>
      <c r="D3313" s="121">
        <v>2681804</v>
      </c>
      <c r="E3313" s="121">
        <v>1340902</v>
      </c>
    </row>
    <row r="3314" spans="1:5">
      <c r="A3314" s="120" t="s">
        <v>227</v>
      </c>
      <c r="B3314" s="120">
        <v>282300</v>
      </c>
      <c r="C3314" s="120" t="s">
        <v>3824</v>
      </c>
      <c r="D3314" s="121">
        <v>12191880</v>
      </c>
      <c r="E3314" s="121">
        <v>6095940</v>
      </c>
    </row>
    <row r="3315" spans="1:5">
      <c r="A3315" s="120" t="s">
        <v>227</v>
      </c>
      <c r="B3315" s="120">
        <v>282500</v>
      </c>
      <c r="C3315" s="120" t="s">
        <v>3826</v>
      </c>
      <c r="D3315" s="121">
        <v>3745728</v>
      </c>
      <c r="E3315" s="121">
        <v>1872864</v>
      </c>
    </row>
    <row r="3316" spans="1:5">
      <c r="A3316" s="120" t="s">
        <v>227</v>
      </c>
      <c r="B3316" s="120">
        <v>646700</v>
      </c>
      <c r="C3316" s="120" t="s">
        <v>3827</v>
      </c>
      <c r="D3316" s="121">
        <v>261644</v>
      </c>
      <c r="E3316" s="121">
        <v>130822</v>
      </c>
    </row>
    <row r="3317" spans="1:5">
      <c r="A3317" s="120" t="s">
        <v>227</v>
      </c>
      <c r="B3317" s="120">
        <v>283200</v>
      </c>
      <c r="C3317" s="120" t="s">
        <v>3851</v>
      </c>
      <c r="D3317" s="121">
        <v>489023</v>
      </c>
      <c r="E3317" s="121">
        <v>244511</v>
      </c>
    </row>
    <row r="3318" spans="1:5">
      <c r="A3318" s="120" t="s">
        <v>227</v>
      </c>
      <c r="B3318" s="120">
        <v>283300</v>
      </c>
      <c r="C3318" s="120" t="s">
        <v>3854</v>
      </c>
      <c r="D3318" s="121">
        <v>24442</v>
      </c>
      <c r="E3318" s="121">
        <v>12221</v>
      </c>
    </row>
    <row r="3319" spans="1:5">
      <c r="A3319" s="120" t="s">
        <v>227</v>
      </c>
      <c r="B3319" s="120">
        <v>4151200</v>
      </c>
      <c r="C3319" s="120" t="s">
        <v>3869</v>
      </c>
      <c r="D3319" s="121">
        <v>165215</v>
      </c>
      <c r="E3319" s="121">
        <v>82607</v>
      </c>
    </row>
    <row r="3320" spans="1:5">
      <c r="A3320" s="120" t="s">
        <v>227</v>
      </c>
      <c r="B3320" s="120">
        <v>924800</v>
      </c>
      <c r="C3320" s="120" t="s">
        <v>3877</v>
      </c>
      <c r="D3320" s="121">
        <v>110633</v>
      </c>
      <c r="E3320" s="121">
        <v>55316</v>
      </c>
    </row>
    <row r="3321" spans="1:5">
      <c r="A3321" s="120" t="s">
        <v>227</v>
      </c>
      <c r="B3321" s="120">
        <v>281300</v>
      </c>
      <c r="C3321" s="120" t="s">
        <v>3920</v>
      </c>
      <c r="D3321" s="121">
        <v>944456</v>
      </c>
      <c r="E3321" s="121">
        <v>472228</v>
      </c>
    </row>
    <row r="3322" spans="1:5">
      <c r="A3322" s="120" t="s">
        <v>227</v>
      </c>
      <c r="B3322" s="120">
        <v>678500</v>
      </c>
      <c r="C3322" s="120" t="s">
        <v>3927</v>
      </c>
      <c r="D3322" s="121">
        <v>2266692</v>
      </c>
      <c r="E3322" s="121">
        <v>1133346</v>
      </c>
    </row>
    <row r="3323" spans="1:5">
      <c r="A3323" s="120" t="s">
        <v>227</v>
      </c>
      <c r="B3323" s="120">
        <v>3983300</v>
      </c>
      <c r="C3323" s="120" t="s">
        <v>3935</v>
      </c>
      <c r="D3323" s="121">
        <v>12767</v>
      </c>
      <c r="E3323" s="121">
        <v>6383</v>
      </c>
    </row>
    <row r="3324" spans="1:5">
      <c r="A3324" s="120" t="s">
        <v>227</v>
      </c>
      <c r="B3324" s="120">
        <v>746800</v>
      </c>
      <c r="C3324" s="120" t="s">
        <v>3937</v>
      </c>
      <c r="D3324" s="121">
        <v>2793698</v>
      </c>
      <c r="E3324" s="121">
        <v>1396849</v>
      </c>
    </row>
    <row r="3325" spans="1:5">
      <c r="A3325" s="120" t="s">
        <v>227</v>
      </c>
      <c r="B3325" s="120">
        <v>1240700</v>
      </c>
      <c r="C3325" s="120" t="s">
        <v>3940</v>
      </c>
      <c r="D3325" s="121">
        <v>108927</v>
      </c>
      <c r="E3325" s="121">
        <v>54463</v>
      </c>
    </row>
    <row r="3326" spans="1:5">
      <c r="A3326" s="120" t="s">
        <v>227</v>
      </c>
      <c r="B3326" s="120">
        <v>2556700</v>
      </c>
      <c r="C3326" s="120" t="s">
        <v>3956</v>
      </c>
      <c r="D3326" s="121">
        <v>644413</v>
      </c>
      <c r="E3326" s="121">
        <v>322206</v>
      </c>
    </row>
    <row r="3327" spans="1:5">
      <c r="A3327" s="120" t="s">
        <v>227</v>
      </c>
      <c r="B3327" s="120">
        <v>4213500</v>
      </c>
      <c r="C3327" s="120" t="s">
        <v>3967</v>
      </c>
      <c r="D3327" s="121">
        <v>219572</v>
      </c>
      <c r="E3327" s="121">
        <v>109786</v>
      </c>
    </row>
    <row r="3328" spans="1:5">
      <c r="A3328" s="120" t="s">
        <v>227</v>
      </c>
      <c r="B3328" s="120">
        <v>2616600</v>
      </c>
      <c r="C3328" s="120" t="s">
        <v>3977</v>
      </c>
      <c r="D3328" s="121">
        <v>117714</v>
      </c>
      <c r="E3328" s="121">
        <v>58857</v>
      </c>
    </row>
    <row r="3329" spans="1:5">
      <c r="A3329" s="120" t="s">
        <v>227</v>
      </c>
      <c r="B3329" s="120">
        <v>2505900</v>
      </c>
      <c r="C3329" s="120" t="s">
        <v>3989</v>
      </c>
      <c r="D3329" s="121">
        <v>59797</v>
      </c>
      <c r="E3329" s="121">
        <v>29898</v>
      </c>
    </row>
    <row r="3330" spans="1:5">
      <c r="A3330" s="120" t="s">
        <v>227</v>
      </c>
      <c r="B3330" s="120">
        <v>281600</v>
      </c>
      <c r="C3330" s="120" t="s">
        <v>3993</v>
      </c>
      <c r="D3330" s="121">
        <v>2620637</v>
      </c>
      <c r="E3330" s="121">
        <v>1310318</v>
      </c>
    </row>
    <row r="3331" spans="1:5">
      <c r="A3331" s="120" t="s">
        <v>227</v>
      </c>
      <c r="B3331" s="120">
        <v>281400</v>
      </c>
      <c r="C3331" s="120" t="s">
        <v>4009</v>
      </c>
      <c r="D3331" s="121">
        <v>1640633</v>
      </c>
      <c r="E3331" s="121">
        <v>820316</v>
      </c>
    </row>
    <row r="3332" spans="1:5">
      <c r="A3332" s="120" t="s">
        <v>227</v>
      </c>
      <c r="B3332" s="120">
        <v>4179800</v>
      </c>
      <c r="C3332" s="120" t="s">
        <v>4025</v>
      </c>
      <c r="D3332" s="121">
        <v>75653</v>
      </c>
      <c r="E3332" s="121">
        <v>37826</v>
      </c>
    </row>
    <row r="3333" spans="1:5">
      <c r="A3333" s="120" t="s">
        <v>227</v>
      </c>
      <c r="B3333" s="120">
        <v>1064100</v>
      </c>
      <c r="C3333" s="120" t="s">
        <v>4109</v>
      </c>
      <c r="D3333" s="121">
        <v>92799</v>
      </c>
      <c r="E3333" s="121">
        <v>46399</v>
      </c>
    </row>
    <row r="3334" spans="1:5">
      <c r="A3334" s="120" t="s">
        <v>227</v>
      </c>
      <c r="B3334" s="120">
        <v>281700</v>
      </c>
      <c r="C3334" s="120" t="s">
        <v>4163</v>
      </c>
      <c r="D3334" s="121">
        <v>1592629</v>
      </c>
      <c r="E3334" s="121">
        <v>796314</v>
      </c>
    </row>
    <row r="3335" spans="1:5">
      <c r="A3335" s="120" t="s">
        <v>227</v>
      </c>
      <c r="B3335" s="120">
        <v>282900</v>
      </c>
      <c r="C3335" s="120" t="s">
        <v>4173</v>
      </c>
      <c r="D3335" s="121">
        <v>1808349</v>
      </c>
      <c r="E3335" s="121">
        <v>904174</v>
      </c>
    </row>
    <row r="3336" spans="1:5">
      <c r="A3336" s="120" t="s">
        <v>227</v>
      </c>
      <c r="B3336" s="120">
        <v>1236400</v>
      </c>
      <c r="C3336" s="120" t="s">
        <v>4178</v>
      </c>
      <c r="D3336" s="121">
        <v>1102325</v>
      </c>
      <c r="E3336" s="121">
        <v>551162</v>
      </c>
    </row>
    <row r="3337" spans="1:5">
      <c r="A3337" s="120" t="s">
        <v>227</v>
      </c>
      <c r="B3337" s="120">
        <v>947900</v>
      </c>
      <c r="C3337" s="120" t="s">
        <v>4178</v>
      </c>
      <c r="D3337" s="121">
        <v>1056892</v>
      </c>
      <c r="E3337" s="121">
        <v>528446</v>
      </c>
    </row>
    <row r="3338" spans="1:5">
      <c r="A3338" s="120" t="s">
        <v>227</v>
      </c>
      <c r="B3338" s="120">
        <v>1220300</v>
      </c>
      <c r="C3338" s="120" t="s">
        <v>4179</v>
      </c>
      <c r="D3338" s="121">
        <v>84543</v>
      </c>
      <c r="E3338" s="121">
        <v>42271</v>
      </c>
    </row>
    <row r="3339" spans="1:5">
      <c r="A3339" s="120" t="s">
        <v>227</v>
      </c>
      <c r="B3339" s="120">
        <v>283500</v>
      </c>
      <c r="C3339" s="120" t="s">
        <v>4195</v>
      </c>
      <c r="D3339" s="121">
        <v>16063982</v>
      </c>
      <c r="E3339" s="121">
        <v>8031991</v>
      </c>
    </row>
    <row r="3340" spans="1:5">
      <c r="A3340" s="120" t="s">
        <v>227</v>
      </c>
      <c r="B3340" s="120">
        <v>283700</v>
      </c>
      <c r="C3340" s="120" t="s">
        <v>4196</v>
      </c>
      <c r="D3340" s="121">
        <v>23952900</v>
      </c>
      <c r="E3340" s="121">
        <v>11976450</v>
      </c>
    </row>
    <row r="3341" spans="1:5">
      <c r="A3341" s="120" t="s">
        <v>227</v>
      </c>
      <c r="B3341" s="120">
        <v>285800</v>
      </c>
      <c r="C3341" s="120" t="s">
        <v>4197</v>
      </c>
      <c r="D3341" s="121">
        <v>6154318</v>
      </c>
      <c r="E3341" s="121">
        <v>3077159</v>
      </c>
    </row>
    <row r="3342" spans="1:5">
      <c r="A3342" s="120" t="s">
        <v>227</v>
      </c>
      <c r="B3342" s="120">
        <v>284600</v>
      </c>
      <c r="C3342" s="120" t="s">
        <v>4198</v>
      </c>
      <c r="D3342" s="121">
        <v>6537407</v>
      </c>
      <c r="E3342" s="121">
        <v>3268703</v>
      </c>
    </row>
    <row r="3343" spans="1:5">
      <c r="A3343" s="120" t="s">
        <v>227</v>
      </c>
      <c r="B3343" s="120">
        <v>283800</v>
      </c>
      <c r="C3343" s="120" t="s">
        <v>4199</v>
      </c>
      <c r="D3343" s="121">
        <v>19710714</v>
      </c>
      <c r="E3343" s="121">
        <v>9855357</v>
      </c>
    </row>
    <row r="3344" spans="1:5">
      <c r="A3344" s="120" t="s">
        <v>227</v>
      </c>
      <c r="B3344" s="120">
        <v>284900</v>
      </c>
      <c r="C3344" s="120" t="s">
        <v>4200</v>
      </c>
      <c r="D3344" s="121">
        <v>5258169</v>
      </c>
      <c r="E3344" s="121">
        <v>2629084</v>
      </c>
    </row>
    <row r="3345" spans="1:5">
      <c r="A3345" s="120" t="s">
        <v>227</v>
      </c>
      <c r="B3345" s="120">
        <v>285000</v>
      </c>
      <c r="C3345" s="120" t="s">
        <v>4201</v>
      </c>
      <c r="D3345" s="121">
        <v>4389510</v>
      </c>
      <c r="E3345" s="121">
        <v>2194755</v>
      </c>
    </row>
    <row r="3346" spans="1:5">
      <c r="A3346" s="120" t="s">
        <v>227</v>
      </c>
      <c r="B3346" s="120">
        <v>283900</v>
      </c>
      <c r="C3346" s="120" t="s">
        <v>4202</v>
      </c>
      <c r="D3346" s="121">
        <v>658028</v>
      </c>
      <c r="E3346" s="121">
        <v>329014</v>
      </c>
    </row>
    <row r="3347" spans="1:5">
      <c r="A3347" s="120" t="s">
        <v>227</v>
      </c>
      <c r="B3347" s="120">
        <v>1167800</v>
      </c>
      <c r="C3347" s="120" t="s">
        <v>4203</v>
      </c>
      <c r="D3347" s="121">
        <v>2129510</v>
      </c>
      <c r="E3347" s="121">
        <v>1064755</v>
      </c>
    </row>
    <row r="3348" spans="1:5">
      <c r="A3348" s="120" t="s">
        <v>227</v>
      </c>
      <c r="B3348" s="120">
        <v>284000</v>
      </c>
      <c r="C3348" s="120" t="s">
        <v>4204</v>
      </c>
      <c r="D3348" s="121">
        <v>519926</v>
      </c>
      <c r="E3348" s="121">
        <v>259963</v>
      </c>
    </row>
    <row r="3349" spans="1:5">
      <c r="A3349" s="120" t="s">
        <v>227</v>
      </c>
      <c r="B3349" s="120">
        <v>4210100</v>
      </c>
      <c r="C3349" s="120" t="s">
        <v>4207</v>
      </c>
      <c r="D3349" s="121">
        <v>1228352</v>
      </c>
      <c r="E3349" s="121">
        <v>614176</v>
      </c>
    </row>
    <row r="3350" spans="1:5">
      <c r="A3350" s="120" t="s">
        <v>227</v>
      </c>
      <c r="B3350" s="120">
        <v>3169300</v>
      </c>
      <c r="C3350" s="120" t="s">
        <v>4232</v>
      </c>
      <c r="D3350" s="121">
        <v>7528</v>
      </c>
      <c r="E3350" s="121">
        <v>3764</v>
      </c>
    </row>
    <row r="3351" spans="1:5">
      <c r="A3351" s="120" t="s">
        <v>227</v>
      </c>
      <c r="B3351" s="120">
        <v>287800</v>
      </c>
      <c r="C3351" s="120" t="s">
        <v>4235</v>
      </c>
      <c r="D3351" s="121">
        <v>13179539</v>
      </c>
      <c r="E3351" s="121">
        <v>6589769</v>
      </c>
    </row>
    <row r="3352" spans="1:5">
      <c r="A3352" s="120" t="s">
        <v>227</v>
      </c>
      <c r="B3352" s="120">
        <v>287900</v>
      </c>
      <c r="C3352" s="120" t="s">
        <v>4238</v>
      </c>
      <c r="D3352" s="121">
        <v>1038982</v>
      </c>
      <c r="E3352" s="121">
        <v>519491</v>
      </c>
    </row>
    <row r="3353" spans="1:5">
      <c r="A3353" s="120" t="s">
        <v>227</v>
      </c>
      <c r="B3353" s="120">
        <v>284400</v>
      </c>
      <c r="C3353" s="120" t="s">
        <v>4254</v>
      </c>
      <c r="D3353" s="121">
        <v>5513590</v>
      </c>
      <c r="E3353" s="121">
        <v>2756795</v>
      </c>
    </row>
    <row r="3354" spans="1:5">
      <c r="A3354" s="120" t="s">
        <v>227</v>
      </c>
      <c r="B3354" s="120">
        <v>286200</v>
      </c>
      <c r="C3354" s="120" t="s">
        <v>4255</v>
      </c>
      <c r="D3354" s="121">
        <v>4364871</v>
      </c>
      <c r="E3354" s="121">
        <v>2182435</v>
      </c>
    </row>
    <row r="3355" spans="1:5">
      <c r="A3355" s="120" t="s">
        <v>227</v>
      </c>
      <c r="B3355" s="120">
        <v>284100</v>
      </c>
      <c r="C3355" s="120" t="s">
        <v>4256</v>
      </c>
      <c r="D3355" s="121">
        <v>7750148</v>
      </c>
      <c r="E3355" s="121">
        <v>3875074</v>
      </c>
    </row>
    <row r="3356" spans="1:5">
      <c r="A3356" s="120" t="s">
        <v>227</v>
      </c>
      <c r="B3356" s="120">
        <v>284200</v>
      </c>
      <c r="C3356" s="120" t="s">
        <v>4257</v>
      </c>
      <c r="D3356" s="121">
        <v>10484417</v>
      </c>
      <c r="E3356" s="121">
        <v>5242208</v>
      </c>
    </row>
    <row r="3357" spans="1:5">
      <c r="A3357" s="120" t="s">
        <v>227</v>
      </c>
      <c r="B3357" s="120">
        <v>284300</v>
      </c>
      <c r="C3357" s="120" t="s">
        <v>4258</v>
      </c>
      <c r="D3357" s="121">
        <v>6245138</v>
      </c>
      <c r="E3357" s="121">
        <v>3122569</v>
      </c>
    </row>
    <row r="3358" spans="1:5">
      <c r="A3358" s="120" t="s">
        <v>227</v>
      </c>
      <c r="B3358" s="120">
        <v>284500</v>
      </c>
      <c r="C3358" s="120" t="s">
        <v>4259</v>
      </c>
      <c r="D3358" s="121">
        <v>4552123</v>
      </c>
      <c r="E3358" s="121">
        <v>2276061</v>
      </c>
    </row>
    <row r="3359" spans="1:5">
      <c r="A3359" s="120" t="s">
        <v>227</v>
      </c>
      <c r="B3359" s="120">
        <v>710900</v>
      </c>
      <c r="C3359" s="120" t="s">
        <v>4260</v>
      </c>
      <c r="D3359" s="121">
        <v>5522673</v>
      </c>
      <c r="E3359" s="121">
        <v>2761336</v>
      </c>
    </row>
    <row r="3360" spans="1:5">
      <c r="A3360" s="120" t="s">
        <v>227</v>
      </c>
      <c r="B3360" s="120">
        <v>284700</v>
      </c>
      <c r="C3360" s="120" t="s">
        <v>4261</v>
      </c>
      <c r="D3360" s="121">
        <v>5740817</v>
      </c>
      <c r="E3360" s="121">
        <v>2870408</v>
      </c>
    </row>
    <row r="3361" spans="1:5">
      <c r="A3361" s="120" t="s">
        <v>227</v>
      </c>
      <c r="B3361" s="120">
        <v>284800</v>
      </c>
      <c r="C3361" s="120" t="s">
        <v>4262</v>
      </c>
      <c r="D3361" s="121">
        <v>7244716</v>
      </c>
      <c r="E3361" s="121">
        <v>3622358</v>
      </c>
    </row>
    <row r="3362" spans="1:5">
      <c r="A3362" s="120" t="s">
        <v>227</v>
      </c>
      <c r="B3362" s="120">
        <v>679100</v>
      </c>
      <c r="C3362" s="120" t="s">
        <v>4263</v>
      </c>
      <c r="D3362" s="121">
        <v>4290517</v>
      </c>
      <c r="E3362" s="121">
        <v>2145258</v>
      </c>
    </row>
    <row r="3363" spans="1:5">
      <c r="A3363" s="120" t="s">
        <v>227</v>
      </c>
      <c r="B3363" s="120">
        <v>285600</v>
      </c>
      <c r="C3363" s="120" t="s">
        <v>4264</v>
      </c>
      <c r="D3363" s="121">
        <v>2747860</v>
      </c>
      <c r="E3363" s="121">
        <v>1373930</v>
      </c>
    </row>
    <row r="3364" spans="1:5">
      <c r="A3364" s="120" t="s">
        <v>227</v>
      </c>
      <c r="B3364" s="120">
        <v>285900</v>
      </c>
      <c r="C3364" s="120" t="s">
        <v>4265</v>
      </c>
      <c r="D3364" s="121">
        <v>3527241</v>
      </c>
      <c r="E3364" s="121">
        <v>1763620</v>
      </c>
    </row>
    <row r="3365" spans="1:5">
      <c r="A3365" s="120" t="s">
        <v>227</v>
      </c>
      <c r="B3365" s="120">
        <v>285100</v>
      </c>
      <c r="C3365" s="120" t="s">
        <v>4266</v>
      </c>
      <c r="D3365" s="121">
        <v>1681739</v>
      </c>
      <c r="E3365" s="121">
        <v>840869</v>
      </c>
    </row>
    <row r="3366" spans="1:5">
      <c r="A3366" s="120" t="s">
        <v>227</v>
      </c>
      <c r="B3366" s="120">
        <v>992900</v>
      </c>
      <c r="C3366" s="120" t="s">
        <v>4267</v>
      </c>
      <c r="D3366" s="121">
        <v>118717</v>
      </c>
      <c r="E3366" s="121">
        <v>59358</v>
      </c>
    </row>
    <row r="3367" spans="1:5">
      <c r="A3367" s="120" t="s">
        <v>227</v>
      </c>
      <c r="B3367" s="120">
        <v>285400</v>
      </c>
      <c r="C3367" s="120" t="s">
        <v>4268</v>
      </c>
      <c r="D3367" s="121">
        <v>4425878</v>
      </c>
      <c r="E3367" s="121">
        <v>2212939</v>
      </c>
    </row>
    <row r="3368" spans="1:5">
      <c r="A3368" s="120" t="s">
        <v>227</v>
      </c>
      <c r="B3368" s="120">
        <v>285500</v>
      </c>
      <c r="C3368" s="120" t="s">
        <v>4269</v>
      </c>
      <c r="D3368" s="121">
        <v>2510929</v>
      </c>
      <c r="E3368" s="121">
        <v>1255464</v>
      </c>
    </row>
    <row r="3369" spans="1:5">
      <c r="A3369" s="120" t="s">
        <v>227</v>
      </c>
      <c r="B3369" s="120">
        <v>285700</v>
      </c>
      <c r="C3369" s="120" t="s">
        <v>4270</v>
      </c>
      <c r="D3369" s="121">
        <v>2436849</v>
      </c>
      <c r="E3369" s="121">
        <v>1218424</v>
      </c>
    </row>
    <row r="3370" spans="1:5">
      <c r="A3370" s="120" t="s">
        <v>227</v>
      </c>
      <c r="B3370" s="120">
        <v>1028600</v>
      </c>
      <c r="C3370" s="120" t="s">
        <v>4271</v>
      </c>
      <c r="D3370" s="121">
        <v>3411359</v>
      </c>
      <c r="E3370" s="121">
        <v>1705679</v>
      </c>
    </row>
    <row r="3371" spans="1:5">
      <c r="A3371" s="120" t="s">
        <v>227</v>
      </c>
      <c r="B3371" s="120">
        <v>286700</v>
      </c>
      <c r="C3371" s="120" t="s">
        <v>4272</v>
      </c>
      <c r="D3371" s="121">
        <v>1635420</v>
      </c>
      <c r="E3371" s="121">
        <v>817710</v>
      </c>
    </row>
    <row r="3372" spans="1:5">
      <c r="A3372" s="120" t="s">
        <v>227</v>
      </c>
      <c r="B3372" s="120">
        <v>285300</v>
      </c>
      <c r="C3372" s="120" t="s">
        <v>4273</v>
      </c>
      <c r="D3372" s="121">
        <v>1400241</v>
      </c>
      <c r="E3372" s="121">
        <v>700120</v>
      </c>
    </row>
    <row r="3373" spans="1:5">
      <c r="A3373" s="120" t="s">
        <v>227</v>
      </c>
      <c r="B3373" s="120">
        <v>288100</v>
      </c>
      <c r="C3373" s="120" t="s">
        <v>4274</v>
      </c>
      <c r="D3373" s="121">
        <v>7195672</v>
      </c>
      <c r="E3373" s="121">
        <v>3597836</v>
      </c>
    </row>
    <row r="3374" spans="1:5">
      <c r="A3374" s="120" t="s">
        <v>227</v>
      </c>
      <c r="B3374" s="120">
        <v>2170000</v>
      </c>
      <c r="C3374" s="120" t="s">
        <v>4280</v>
      </c>
      <c r="D3374" s="121">
        <v>691142</v>
      </c>
      <c r="E3374" s="121">
        <v>345571</v>
      </c>
    </row>
    <row r="3375" spans="1:5">
      <c r="A3375" s="120" t="s">
        <v>227</v>
      </c>
      <c r="B3375" s="120">
        <v>288200</v>
      </c>
      <c r="C3375" s="120" t="s">
        <v>4283</v>
      </c>
      <c r="D3375" s="121">
        <v>9920122</v>
      </c>
      <c r="E3375" s="121">
        <v>4960061</v>
      </c>
    </row>
    <row r="3376" spans="1:5">
      <c r="A3376" s="120" t="s">
        <v>227</v>
      </c>
      <c r="B3376" s="120">
        <v>2550600</v>
      </c>
      <c r="C3376" s="120" t="s">
        <v>4292</v>
      </c>
      <c r="D3376" s="121">
        <v>17933</v>
      </c>
      <c r="E3376" s="121">
        <v>8966</v>
      </c>
    </row>
    <row r="3377" spans="1:5">
      <c r="A3377" s="120" t="s">
        <v>227</v>
      </c>
      <c r="B3377" s="120">
        <v>4115500</v>
      </c>
      <c r="C3377" s="120" t="s">
        <v>4293</v>
      </c>
      <c r="D3377" s="121">
        <v>949733</v>
      </c>
      <c r="E3377" s="121">
        <v>474866</v>
      </c>
    </row>
    <row r="3378" spans="1:5">
      <c r="A3378" s="120" t="s">
        <v>227</v>
      </c>
      <c r="B3378" s="120">
        <v>1201100</v>
      </c>
      <c r="C3378" s="120" t="s">
        <v>4294</v>
      </c>
      <c r="D3378" s="121">
        <v>538150</v>
      </c>
      <c r="E3378" s="121">
        <v>269075</v>
      </c>
    </row>
    <row r="3379" spans="1:5">
      <c r="A3379" s="120" t="s">
        <v>227</v>
      </c>
      <c r="B3379" s="120">
        <v>397900</v>
      </c>
      <c r="C3379" s="120" t="s">
        <v>4305</v>
      </c>
      <c r="D3379" s="121">
        <v>1118534</v>
      </c>
      <c r="E3379" s="121">
        <v>559267</v>
      </c>
    </row>
    <row r="3380" spans="1:5">
      <c r="A3380" s="120" t="s">
        <v>227</v>
      </c>
      <c r="B3380" s="120">
        <v>678800</v>
      </c>
      <c r="C3380" s="120" t="s">
        <v>4405</v>
      </c>
      <c r="D3380" s="121">
        <v>1845177</v>
      </c>
      <c r="E3380" s="121">
        <v>922588</v>
      </c>
    </row>
    <row r="3381" spans="1:5">
      <c r="A3381" s="120" t="s">
        <v>227</v>
      </c>
      <c r="B3381" s="120">
        <v>2191600</v>
      </c>
      <c r="C3381" s="120" t="s">
        <v>4413</v>
      </c>
      <c r="D3381" s="121">
        <v>66694</v>
      </c>
      <c r="E3381" s="121">
        <v>33347</v>
      </c>
    </row>
    <row r="3382" spans="1:5">
      <c r="A3382" s="120" t="s">
        <v>227</v>
      </c>
      <c r="B3382" s="120">
        <v>1014200</v>
      </c>
      <c r="C3382" s="120" t="s">
        <v>4418</v>
      </c>
      <c r="D3382" s="121">
        <v>7558879</v>
      </c>
      <c r="E3382" s="121">
        <v>3779439</v>
      </c>
    </row>
    <row r="3383" spans="1:5">
      <c r="A3383" s="120" t="s">
        <v>227</v>
      </c>
      <c r="B3383" s="120">
        <v>4270400</v>
      </c>
      <c r="C3383" s="120" t="s">
        <v>4422</v>
      </c>
      <c r="D3383" s="121">
        <v>167929</v>
      </c>
      <c r="E3383" s="121">
        <v>83964</v>
      </c>
    </row>
    <row r="3384" spans="1:5">
      <c r="A3384" s="120" t="s">
        <v>227</v>
      </c>
      <c r="B3384" s="120">
        <v>281200</v>
      </c>
      <c r="C3384" s="120" t="s">
        <v>4461</v>
      </c>
      <c r="D3384" s="121">
        <v>1147253</v>
      </c>
      <c r="E3384" s="121">
        <v>573626</v>
      </c>
    </row>
    <row r="3385" spans="1:5">
      <c r="A3385" s="120" t="s">
        <v>227</v>
      </c>
      <c r="B3385" s="120">
        <v>2173900</v>
      </c>
      <c r="C3385" s="120" t="s">
        <v>4485</v>
      </c>
      <c r="D3385" s="121">
        <v>76934</v>
      </c>
      <c r="E3385" s="121">
        <v>38467</v>
      </c>
    </row>
    <row r="3386" spans="1:5">
      <c r="A3386" s="120" t="s">
        <v>227</v>
      </c>
      <c r="B3386" s="120">
        <v>288000</v>
      </c>
      <c r="C3386" s="120" t="s">
        <v>4486</v>
      </c>
      <c r="D3386" s="121">
        <v>1387075</v>
      </c>
      <c r="E3386" s="121">
        <v>693537</v>
      </c>
    </row>
    <row r="3387" spans="1:5">
      <c r="A3387" s="120" t="s">
        <v>227</v>
      </c>
      <c r="B3387" s="120">
        <v>3216300</v>
      </c>
      <c r="C3387" s="120" t="s">
        <v>4489</v>
      </c>
      <c r="D3387" s="121">
        <v>20435</v>
      </c>
      <c r="E3387" s="121">
        <v>10217</v>
      </c>
    </row>
    <row r="3388" spans="1:5">
      <c r="A3388" s="120" t="s">
        <v>227</v>
      </c>
      <c r="B3388" s="120">
        <v>288900</v>
      </c>
      <c r="C3388" s="120" t="s">
        <v>4492</v>
      </c>
      <c r="D3388" s="121">
        <v>1159940</v>
      </c>
      <c r="E3388" s="121">
        <v>579970</v>
      </c>
    </row>
    <row r="3389" spans="1:5">
      <c r="A3389" s="120" t="s">
        <v>227</v>
      </c>
      <c r="B3389" s="120">
        <v>289000</v>
      </c>
      <c r="C3389" s="120" t="s">
        <v>4497</v>
      </c>
      <c r="D3389" s="121">
        <v>59416</v>
      </c>
      <c r="E3389" s="121">
        <v>29708</v>
      </c>
    </row>
    <row r="3390" spans="1:5">
      <c r="A3390" s="120" t="s">
        <v>227</v>
      </c>
      <c r="B3390" s="120">
        <v>289200</v>
      </c>
      <c r="C3390" s="120" t="s">
        <v>4503</v>
      </c>
      <c r="D3390" s="121">
        <v>569967</v>
      </c>
      <c r="E3390" s="121">
        <v>284983</v>
      </c>
    </row>
    <row r="3391" spans="1:5">
      <c r="A3391" s="120" t="s">
        <v>227</v>
      </c>
      <c r="B3391" s="120">
        <v>1118900</v>
      </c>
      <c r="C3391" s="120" t="s">
        <v>4505</v>
      </c>
      <c r="D3391" s="121">
        <v>4482702</v>
      </c>
      <c r="E3391" s="121">
        <v>2241351</v>
      </c>
    </row>
    <row r="3392" spans="1:5">
      <c r="A3392" s="120" t="s">
        <v>227</v>
      </c>
      <c r="B3392" s="120">
        <v>289400</v>
      </c>
      <c r="C3392" s="120" t="s">
        <v>4709</v>
      </c>
      <c r="D3392" s="121">
        <v>6011698</v>
      </c>
      <c r="E3392" s="121">
        <v>3005849</v>
      </c>
    </row>
    <row r="3393" spans="1:5">
      <c r="A3393" s="120" t="s">
        <v>227</v>
      </c>
      <c r="B3393" s="120">
        <v>3802300</v>
      </c>
      <c r="C3393" s="120" t="s">
        <v>4813</v>
      </c>
      <c r="D3393" s="121">
        <v>4265324</v>
      </c>
      <c r="E3393" s="121">
        <v>2132662</v>
      </c>
    </row>
    <row r="3394" spans="1:5">
      <c r="A3394" s="120" t="s">
        <v>227</v>
      </c>
      <c r="B3394" s="120">
        <v>288300</v>
      </c>
      <c r="C3394" s="120" t="s">
        <v>4816</v>
      </c>
      <c r="D3394" s="121">
        <v>2388832</v>
      </c>
      <c r="E3394" s="121">
        <v>1194416</v>
      </c>
    </row>
    <row r="3395" spans="1:5">
      <c r="A3395" s="120" t="s">
        <v>227</v>
      </c>
      <c r="B3395" s="120">
        <v>289500</v>
      </c>
      <c r="C3395" s="120" t="s">
        <v>4832</v>
      </c>
      <c r="D3395" s="121">
        <v>1835621</v>
      </c>
      <c r="E3395" s="121">
        <v>917810</v>
      </c>
    </row>
    <row r="3396" spans="1:5">
      <c r="A3396" s="120" t="s">
        <v>227</v>
      </c>
      <c r="B3396" s="120">
        <v>266500</v>
      </c>
      <c r="C3396" s="120" t="s">
        <v>4833</v>
      </c>
      <c r="D3396" s="121">
        <v>2140817</v>
      </c>
      <c r="E3396" s="121">
        <v>1070408</v>
      </c>
    </row>
    <row r="3397" spans="1:5">
      <c r="A3397" s="120" t="s">
        <v>227</v>
      </c>
      <c r="B3397" s="120">
        <v>1229300</v>
      </c>
      <c r="C3397" s="120" t="s">
        <v>4834</v>
      </c>
      <c r="D3397" s="121">
        <v>391740</v>
      </c>
      <c r="E3397" s="121">
        <v>195870</v>
      </c>
    </row>
    <row r="3398" spans="1:5">
      <c r="A3398" s="120" t="s">
        <v>227</v>
      </c>
      <c r="B3398" s="120">
        <v>289600</v>
      </c>
      <c r="C3398" s="120" t="s">
        <v>4855</v>
      </c>
      <c r="D3398" s="121">
        <v>807056</v>
      </c>
      <c r="E3398" s="121">
        <v>403528</v>
      </c>
    </row>
    <row r="3399" spans="1:5">
      <c r="A3399" s="120" t="s">
        <v>227</v>
      </c>
      <c r="B3399" s="120">
        <v>289900</v>
      </c>
      <c r="C3399" s="120" t="s">
        <v>4883</v>
      </c>
      <c r="D3399" s="121">
        <v>1488258</v>
      </c>
      <c r="E3399" s="121">
        <v>744129</v>
      </c>
    </row>
    <row r="3400" spans="1:5">
      <c r="A3400" s="120" t="s">
        <v>227</v>
      </c>
      <c r="B3400" s="120">
        <v>2158200</v>
      </c>
      <c r="C3400" s="120" t="s">
        <v>4910</v>
      </c>
      <c r="D3400" s="121">
        <v>22752</v>
      </c>
      <c r="E3400" s="121">
        <v>11376</v>
      </c>
    </row>
    <row r="3401" spans="1:5">
      <c r="A3401" s="120" t="s">
        <v>227</v>
      </c>
      <c r="B3401" s="120">
        <v>2146000</v>
      </c>
      <c r="C3401" s="120" t="s">
        <v>4921</v>
      </c>
      <c r="D3401" s="121">
        <v>362846</v>
      </c>
      <c r="E3401" s="121">
        <v>181423</v>
      </c>
    </row>
    <row r="3402" spans="1:5">
      <c r="A3402" s="120" t="s">
        <v>227</v>
      </c>
      <c r="B3402" s="120">
        <v>290000</v>
      </c>
      <c r="C3402" s="120" t="s">
        <v>4931</v>
      </c>
      <c r="D3402" s="121">
        <v>41119</v>
      </c>
      <c r="E3402" s="121">
        <v>20559</v>
      </c>
    </row>
    <row r="3403" spans="1:5">
      <c r="A3403" s="120" t="s">
        <v>227</v>
      </c>
      <c r="B3403" s="120">
        <v>290100</v>
      </c>
      <c r="C3403" s="120" t="s">
        <v>4938</v>
      </c>
      <c r="D3403" s="121">
        <v>623035</v>
      </c>
      <c r="E3403" s="121">
        <v>311517</v>
      </c>
    </row>
    <row r="3404" spans="1:5">
      <c r="A3404" s="120" t="s">
        <v>227</v>
      </c>
      <c r="B3404" s="120">
        <v>4225500</v>
      </c>
      <c r="C3404" s="120" t="s">
        <v>4970</v>
      </c>
      <c r="D3404" s="121">
        <v>139681</v>
      </c>
      <c r="E3404" s="121">
        <v>69840</v>
      </c>
    </row>
    <row r="3405" spans="1:5">
      <c r="A3405" s="120" t="s">
        <v>227</v>
      </c>
      <c r="B3405" s="120">
        <v>1192100</v>
      </c>
      <c r="C3405" s="120" t="s">
        <v>4971</v>
      </c>
      <c r="D3405" s="121">
        <v>112451</v>
      </c>
      <c r="E3405" s="121">
        <v>56225</v>
      </c>
    </row>
    <row r="3406" spans="1:5">
      <c r="A3406" s="120" t="s">
        <v>227</v>
      </c>
      <c r="B3406" s="120">
        <v>1014700</v>
      </c>
      <c r="C3406" s="120" t="s">
        <v>4992</v>
      </c>
      <c r="D3406" s="121">
        <v>422592</v>
      </c>
      <c r="E3406" s="121">
        <v>211296</v>
      </c>
    </row>
    <row r="3407" spans="1:5">
      <c r="A3407" s="120" t="s">
        <v>227</v>
      </c>
      <c r="B3407" s="120">
        <v>1185900</v>
      </c>
      <c r="C3407" s="120" t="s">
        <v>5070</v>
      </c>
      <c r="D3407" s="121">
        <v>506756</v>
      </c>
      <c r="E3407" s="121">
        <v>253378</v>
      </c>
    </row>
    <row r="3408" spans="1:5">
      <c r="A3408" s="120" t="s">
        <v>227</v>
      </c>
      <c r="B3408" s="120">
        <v>2265100</v>
      </c>
      <c r="C3408" s="120" t="s">
        <v>5094</v>
      </c>
      <c r="D3408" s="121">
        <v>128724</v>
      </c>
      <c r="E3408" s="121">
        <v>64362</v>
      </c>
    </row>
    <row r="3409" spans="1:5">
      <c r="A3409" s="120" t="s">
        <v>227</v>
      </c>
      <c r="B3409" s="120">
        <v>3147300</v>
      </c>
      <c r="C3409" s="120" t="s">
        <v>5095</v>
      </c>
      <c r="D3409" s="121">
        <v>182423</v>
      </c>
      <c r="E3409" s="121">
        <v>91211</v>
      </c>
    </row>
    <row r="3410" spans="1:5">
      <c r="A3410" s="120" t="s">
        <v>227</v>
      </c>
      <c r="B3410" s="120">
        <v>4207400</v>
      </c>
      <c r="C3410" s="120" t="s">
        <v>5096</v>
      </c>
      <c r="D3410" s="121">
        <v>23803</v>
      </c>
      <c r="E3410" s="121">
        <v>11901</v>
      </c>
    </row>
    <row r="3411" spans="1:5">
      <c r="A3411" s="120" t="s">
        <v>227</v>
      </c>
      <c r="B3411" s="120">
        <v>3000100</v>
      </c>
      <c r="C3411" s="120" t="s">
        <v>5098</v>
      </c>
      <c r="D3411" s="121">
        <v>326856</v>
      </c>
      <c r="E3411" s="121">
        <v>163428</v>
      </c>
    </row>
    <row r="3412" spans="1:5">
      <c r="A3412" s="120" t="s">
        <v>227</v>
      </c>
      <c r="B3412" s="120">
        <v>4215900</v>
      </c>
      <c r="C3412" s="120" t="s">
        <v>5100</v>
      </c>
      <c r="D3412" s="121">
        <v>115347</v>
      </c>
      <c r="E3412" s="121">
        <v>57673</v>
      </c>
    </row>
    <row r="3413" spans="1:5">
      <c r="A3413" s="120" t="s">
        <v>227</v>
      </c>
      <c r="B3413" s="120">
        <v>2505800</v>
      </c>
      <c r="C3413" s="120" t="s">
        <v>5107</v>
      </c>
      <c r="D3413" s="121">
        <v>306121</v>
      </c>
      <c r="E3413" s="121">
        <v>153060</v>
      </c>
    </row>
    <row r="3414" spans="1:5">
      <c r="A3414" s="120" t="s">
        <v>227</v>
      </c>
      <c r="B3414" s="120">
        <v>4265900</v>
      </c>
      <c r="C3414" s="120" t="s">
        <v>5108</v>
      </c>
      <c r="D3414" s="121">
        <v>241572</v>
      </c>
      <c r="E3414" s="121">
        <v>120786</v>
      </c>
    </row>
    <row r="3415" spans="1:5">
      <c r="A3415" s="120" t="s">
        <v>227</v>
      </c>
      <c r="B3415" s="120">
        <v>4119600</v>
      </c>
      <c r="C3415" s="120" t="s">
        <v>5109</v>
      </c>
      <c r="D3415" s="121">
        <v>23752</v>
      </c>
      <c r="E3415" s="121">
        <v>11876</v>
      </c>
    </row>
    <row r="3416" spans="1:5">
      <c r="A3416" s="120" t="s">
        <v>227</v>
      </c>
      <c r="B3416" s="120">
        <v>4138100</v>
      </c>
      <c r="C3416" s="120" t="s">
        <v>5110</v>
      </c>
      <c r="D3416" s="121">
        <v>895153</v>
      </c>
      <c r="E3416" s="121">
        <v>447576</v>
      </c>
    </row>
    <row r="3417" spans="1:5">
      <c r="A3417" s="120" t="s">
        <v>227</v>
      </c>
      <c r="B3417" s="120">
        <v>1167000</v>
      </c>
      <c r="C3417" s="120" t="s">
        <v>5111</v>
      </c>
      <c r="D3417" s="121">
        <v>386639</v>
      </c>
      <c r="E3417" s="121">
        <v>193319</v>
      </c>
    </row>
    <row r="3418" spans="1:5">
      <c r="A3418" s="120" t="s">
        <v>227</v>
      </c>
      <c r="B3418" s="120">
        <v>2546300</v>
      </c>
      <c r="C3418" s="120" t="s">
        <v>5112</v>
      </c>
      <c r="D3418" s="121">
        <v>139972</v>
      </c>
      <c r="E3418" s="121">
        <v>69986</v>
      </c>
    </row>
    <row r="3419" spans="1:5">
      <c r="A3419" s="120" t="s">
        <v>227</v>
      </c>
      <c r="B3419" s="120">
        <v>4264500</v>
      </c>
      <c r="C3419" s="120" t="s">
        <v>5114</v>
      </c>
      <c r="D3419" s="121">
        <v>38357</v>
      </c>
      <c r="E3419" s="121">
        <v>19178</v>
      </c>
    </row>
    <row r="3420" spans="1:5">
      <c r="A3420" s="120" t="s">
        <v>227</v>
      </c>
      <c r="B3420" s="120">
        <v>4259000</v>
      </c>
      <c r="C3420" s="120" t="s">
        <v>5115</v>
      </c>
      <c r="D3420" s="121">
        <v>175684</v>
      </c>
      <c r="E3420" s="121">
        <v>87842</v>
      </c>
    </row>
    <row r="3421" spans="1:5">
      <c r="A3421" s="120" t="s">
        <v>227</v>
      </c>
      <c r="B3421" s="120">
        <v>2152000</v>
      </c>
      <c r="C3421" s="120" t="s">
        <v>5116</v>
      </c>
      <c r="D3421" s="121">
        <v>43952</v>
      </c>
      <c r="E3421" s="121">
        <v>21976</v>
      </c>
    </row>
    <row r="3422" spans="1:5">
      <c r="A3422" s="120" t="s">
        <v>227</v>
      </c>
      <c r="B3422" s="120">
        <v>3496300</v>
      </c>
      <c r="C3422" s="120" t="s">
        <v>5117</v>
      </c>
      <c r="D3422" s="121">
        <v>136261</v>
      </c>
      <c r="E3422" s="121">
        <v>68130</v>
      </c>
    </row>
    <row r="3423" spans="1:5">
      <c r="A3423" s="120" t="s">
        <v>227</v>
      </c>
      <c r="B3423" s="120">
        <v>4231500</v>
      </c>
      <c r="C3423" s="120" t="s">
        <v>5118</v>
      </c>
      <c r="D3423" s="121">
        <v>153086</v>
      </c>
      <c r="E3423" s="121">
        <v>76543</v>
      </c>
    </row>
    <row r="3424" spans="1:5">
      <c r="A3424" s="120" t="s">
        <v>227</v>
      </c>
      <c r="B3424" s="120">
        <v>290300</v>
      </c>
      <c r="C3424" s="120" t="s">
        <v>5120</v>
      </c>
      <c r="D3424" s="121">
        <v>2479795</v>
      </c>
      <c r="E3424" s="121">
        <v>1239897</v>
      </c>
    </row>
    <row r="3425" spans="1:5">
      <c r="A3425" s="120" t="s">
        <v>227</v>
      </c>
      <c r="B3425" s="120">
        <v>3934300</v>
      </c>
      <c r="C3425" s="120" t="s">
        <v>5122</v>
      </c>
      <c r="D3425" s="121">
        <v>14059</v>
      </c>
      <c r="E3425" s="121">
        <v>7029</v>
      </c>
    </row>
    <row r="3426" spans="1:5">
      <c r="A3426" s="120" t="s">
        <v>227</v>
      </c>
      <c r="B3426" s="120">
        <v>4245600</v>
      </c>
      <c r="C3426" s="120" t="s">
        <v>5125</v>
      </c>
      <c r="D3426" s="121">
        <v>174514</v>
      </c>
      <c r="E3426" s="121">
        <v>87257</v>
      </c>
    </row>
    <row r="3427" spans="1:5">
      <c r="A3427" s="120" t="s">
        <v>227</v>
      </c>
      <c r="B3427" s="120">
        <v>3127100</v>
      </c>
      <c r="C3427" s="120" t="s">
        <v>5126</v>
      </c>
      <c r="D3427" s="121">
        <v>163597</v>
      </c>
      <c r="E3427" s="121">
        <v>81798</v>
      </c>
    </row>
    <row r="3428" spans="1:5">
      <c r="A3428" s="120" t="s">
        <v>227</v>
      </c>
      <c r="B3428" s="120">
        <v>1302700</v>
      </c>
      <c r="C3428" s="120" t="s">
        <v>5128</v>
      </c>
      <c r="D3428" s="121">
        <v>1198248</v>
      </c>
      <c r="E3428" s="121">
        <v>599124</v>
      </c>
    </row>
    <row r="3429" spans="1:5">
      <c r="A3429" s="120" t="s">
        <v>227</v>
      </c>
      <c r="B3429" s="120">
        <v>1182100</v>
      </c>
      <c r="C3429" s="120" t="s">
        <v>5129</v>
      </c>
      <c r="D3429" s="121">
        <v>287275</v>
      </c>
      <c r="E3429" s="121">
        <v>143637</v>
      </c>
    </row>
    <row r="3430" spans="1:5">
      <c r="A3430" s="120" t="s">
        <v>264</v>
      </c>
      <c r="B3430" s="120">
        <v>812900</v>
      </c>
      <c r="C3430" s="120" t="s">
        <v>265</v>
      </c>
      <c r="D3430" s="121">
        <v>284038</v>
      </c>
      <c r="E3430" s="121">
        <v>142019</v>
      </c>
    </row>
    <row r="3431" spans="1:5">
      <c r="A3431" s="120" t="s">
        <v>264</v>
      </c>
      <c r="B3431" s="120">
        <v>3457300</v>
      </c>
      <c r="C3431" s="120" t="s">
        <v>336</v>
      </c>
      <c r="D3431" s="121">
        <v>83992</v>
      </c>
      <c r="E3431" s="121">
        <v>41996</v>
      </c>
    </row>
    <row r="3432" spans="1:5">
      <c r="A3432" s="120" t="s">
        <v>264</v>
      </c>
      <c r="B3432" s="120">
        <v>3015100</v>
      </c>
      <c r="C3432" s="120" t="s">
        <v>344</v>
      </c>
      <c r="D3432" s="121">
        <v>108179</v>
      </c>
      <c r="E3432" s="121">
        <v>54089</v>
      </c>
    </row>
    <row r="3433" spans="1:5">
      <c r="A3433" s="120" t="s">
        <v>264</v>
      </c>
      <c r="B3433" s="120">
        <v>2324400</v>
      </c>
      <c r="C3433" s="120" t="s">
        <v>351</v>
      </c>
      <c r="D3433" s="121">
        <v>102790</v>
      </c>
      <c r="E3433" s="121">
        <v>51395</v>
      </c>
    </row>
    <row r="3434" spans="1:5">
      <c r="A3434" s="120" t="s">
        <v>264</v>
      </c>
      <c r="B3434" s="120">
        <v>3534400</v>
      </c>
      <c r="C3434" s="120" t="s">
        <v>389</v>
      </c>
      <c r="D3434" s="121">
        <v>818622</v>
      </c>
      <c r="E3434" s="121">
        <v>409311</v>
      </c>
    </row>
    <row r="3435" spans="1:5">
      <c r="A3435" s="120" t="s">
        <v>264</v>
      </c>
      <c r="B3435" s="120">
        <v>4244300</v>
      </c>
      <c r="C3435" s="120" t="s">
        <v>435</v>
      </c>
      <c r="D3435" s="121">
        <v>164109</v>
      </c>
      <c r="E3435" s="121">
        <v>82054</v>
      </c>
    </row>
    <row r="3436" spans="1:5">
      <c r="A3436" s="120" t="s">
        <v>264</v>
      </c>
      <c r="B3436" s="120">
        <v>301000</v>
      </c>
      <c r="C3436" s="120" t="s">
        <v>436</v>
      </c>
      <c r="D3436" s="121">
        <v>1107211</v>
      </c>
      <c r="E3436" s="121">
        <v>553605</v>
      </c>
    </row>
    <row r="3437" spans="1:5">
      <c r="A3437" s="120" t="s">
        <v>264</v>
      </c>
      <c r="B3437" s="120">
        <v>4266100</v>
      </c>
      <c r="C3437" s="120" t="s">
        <v>439</v>
      </c>
      <c r="D3437" s="121">
        <v>43429</v>
      </c>
      <c r="E3437" s="121">
        <v>21714</v>
      </c>
    </row>
    <row r="3438" spans="1:5">
      <c r="A3438" s="120" t="s">
        <v>264</v>
      </c>
      <c r="B3438" s="120">
        <v>2562300</v>
      </c>
      <c r="C3438" s="120" t="s">
        <v>441</v>
      </c>
      <c r="D3438" s="121">
        <v>168199</v>
      </c>
      <c r="E3438" s="121">
        <v>84099</v>
      </c>
    </row>
    <row r="3439" spans="1:5">
      <c r="A3439" s="120" t="s">
        <v>264</v>
      </c>
      <c r="B3439" s="120">
        <v>301100</v>
      </c>
      <c r="C3439" s="120" t="s">
        <v>478</v>
      </c>
      <c r="D3439" s="121">
        <v>247921</v>
      </c>
      <c r="E3439" s="121">
        <v>123960</v>
      </c>
    </row>
    <row r="3440" spans="1:5">
      <c r="A3440" s="120" t="s">
        <v>264</v>
      </c>
      <c r="B3440" s="120">
        <v>3117000</v>
      </c>
      <c r="C3440" s="120" t="s">
        <v>492</v>
      </c>
      <c r="D3440" s="121">
        <v>76818</v>
      </c>
      <c r="E3440" s="121">
        <v>38409</v>
      </c>
    </row>
    <row r="3441" spans="1:5">
      <c r="A3441" s="120" t="s">
        <v>264</v>
      </c>
      <c r="B3441" s="120">
        <v>301200</v>
      </c>
      <c r="C3441" s="120" t="s">
        <v>493</v>
      </c>
      <c r="D3441" s="121">
        <v>3987716</v>
      </c>
      <c r="E3441" s="121">
        <v>1993858</v>
      </c>
    </row>
    <row r="3442" spans="1:5">
      <c r="A3442" s="120" t="s">
        <v>264</v>
      </c>
      <c r="B3442" s="120">
        <v>2187900</v>
      </c>
      <c r="C3442" s="120" t="s">
        <v>494</v>
      </c>
      <c r="D3442" s="121">
        <v>124546</v>
      </c>
      <c r="E3442" s="121">
        <v>62273</v>
      </c>
    </row>
    <row r="3443" spans="1:5">
      <c r="A3443" s="120" t="s">
        <v>264</v>
      </c>
      <c r="B3443" s="120">
        <v>4192200</v>
      </c>
      <c r="C3443" s="120" t="s">
        <v>510</v>
      </c>
      <c r="D3443" s="121">
        <v>451504</v>
      </c>
      <c r="E3443" s="121">
        <v>225752</v>
      </c>
    </row>
    <row r="3444" spans="1:5">
      <c r="A3444" s="120" t="s">
        <v>264</v>
      </c>
      <c r="B3444" s="120">
        <v>3051400</v>
      </c>
      <c r="C3444" s="120" t="s">
        <v>525</v>
      </c>
      <c r="D3444" s="121">
        <v>124034</v>
      </c>
      <c r="E3444" s="121">
        <v>62017</v>
      </c>
    </row>
    <row r="3445" spans="1:5">
      <c r="A3445" s="120" t="s">
        <v>264</v>
      </c>
      <c r="B3445" s="120">
        <v>648700</v>
      </c>
      <c r="C3445" s="120" t="s">
        <v>536</v>
      </c>
      <c r="D3445" s="121">
        <v>295724</v>
      </c>
      <c r="E3445" s="121">
        <v>147862</v>
      </c>
    </row>
    <row r="3446" spans="1:5">
      <c r="A3446" s="120" t="s">
        <v>264</v>
      </c>
      <c r="B3446" s="120">
        <v>3837300</v>
      </c>
      <c r="C3446" s="120" t="s">
        <v>555</v>
      </c>
      <c r="D3446" s="121">
        <v>306542</v>
      </c>
      <c r="E3446" s="121">
        <v>153271</v>
      </c>
    </row>
    <row r="3447" spans="1:5">
      <c r="A3447" s="120" t="s">
        <v>264</v>
      </c>
      <c r="B3447" s="120">
        <v>4137800</v>
      </c>
      <c r="C3447" s="120" t="s">
        <v>560</v>
      </c>
      <c r="D3447" s="121">
        <v>599625</v>
      </c>
      <c r="E3447" s="121">
        <v>299812</v>
      </c>
    </row>
    <row r="3448" spans="1:5">
      <c r="A3448" s="120" t="s">
        <v>264</v>
      </c>
      <c r="B3448" s="120">
        <v>301400</v>
      </c>
      <c r="C3448" s="120" t="s">
        <v>600</v>
      </c>
      <c r="D3448" s="121">
        <v>3370528</v>
      </c>
      <c r="E3448" s="121">
        <v>1685264</v>
      </c>
    </row>
    <row r="3449" spans="1:5">
      <c r="A3449" s="120" t="s">
        <v>264</v>
      </c>
      <c r="B3449" s="120">
        <v>994100</v>
      </c>
      <c r="C3449" s="120" t="s">
        <v>674</v>
      </c>
      <c r="D3449" s="121">
        <v>773450</v>
      </c>
      <c r="E3449" s="121">
        <v>386725</v>
      </c>
    </row>
    <row r="3450" spans="1:5">
      <c r="A3450" s="120" t="s">
        <v>264</v>
      </c>
      <c r="B3450" s="120">
        <v>301600</v>
      </c>
      <c r="C3450" s="120" t="s">
        <v>761</v>
      </c>
      <c r="D3450" s="121">
        <v>768698</v>
      </c>
      <c r="E3450" s="121">
        <v>384349</v>
      </c>
    </row>
    <row r="3451" spans="1:5">
      <c r="A3451" s="120" t="s">
        <v>264</v>
      </c>
      <c r="B3451" s="120">
        <v>301800</v>
      </c>
      <c r="C3451" s="120" t="s">
        <v>785</v>
      </c>
      <c r="D3451" s="121">
        <v>13163417</v>
      </c>
      <c r="E3451" s="121">
        <v>6581708</v>
      </c>
    </row>
    <row r="3452" spans="1:5">
      <c r="A3452" s="120" t="s">
        <v>264</v>
      </c>
      <c r="B3452" s="120">
        <v>485300</v>
      </c>
      <c r="C3452" s="120" t="s">
        <v>786</v>
      </c>
      <c r="D3452" s="121">
        <v>752083</v>
      </c>
      <c r="E3452" s="121">
        <v>376041</v>
      </c>
    </row>
    <row r="3453" spans="1:5">
      <c r="A3453" s="120" t="s">
        <v>264</v>
      </c>
      <c r="B3453" s="120">
        <v>3626300</v>
      </c>
      <c r="C3453" s="120" t="s">
        <v>822</v>
      </c>
      <c r="D3453" s="121">
        <v>362519</v>
      </c>
      <c r="E3453" s="121">
        <v>181259</v>
      </c>
    </row>
    <row r="3454" spans="1:5">
      <c r="A3454" s="120" t="s">
        <v>264</v>
      </c>
      <c r="B3454" s="120">
        <v>3065900</v>
      </c>
      <c r="C3454" s="120" t="s">
        <v>836</v>
      </c>
      <c r="D3454" s="121">
        <v>118342</v>
      </c>
      <c r="E3454" s="121">
        <v>59171</v>
      </c>
    </row>
    <row r="3455" spans="1:5">
      <c r="A3455" s="120" t="s">
        <v>264</v>
      </c>
      <c r="B3455" s="120">
        <v>2192100</v>
      </c>
      <c r="C3455" s="120" t="s">
        <v>846</v>
      </c>
      <c r="D3455" s="121">
        <v>292763</v>
      </c>
      <c r="E3455" s="121">
        <v>146381</v>
      </c>
    </row>
    <row r="3456" spans="1:5">
      <c r="A3456" s="120" t="s">
        <v>264</v>
      </c>
      <c r="B3456" s="120">
        <v>2140700</v>
      </c>
      <c r="C3456" s="120" t="s">
        <v>928</v>
      </c>
      <c r="D3456" s="121">
        <v>181545</v>
      </c>
      <c r="E3456" s="121">
        <v>90772</v>
      </c>
    </row>
    <row r="3457" spans="1:5">
      <c r="A3457" s="120" t="s">
        <v>264</v>
      </c>
      <c r="B3457" s="120">
        <v>302300</v>
      </c>
      <c r="C3457" s="120" t="s">
        <v>936</v>
      </c>
      <c r="D3457" s="121">
        <v>2486868</v>
      </c>
      <c r="E3457" s="121">
        <v>1243434</v>
      </c>
    </row>
    <row r="3458" spans="1:5">
      <c r="A3458" s="120" t="s">
        <v>264</v>
      </c>
      <c r="B3458" s="120">
        <v>2220800</v>
      </c>
      <c r="C3458" s="120" t="s">
        <v>946</v>
      </c>
      <c r="D3458" s="121">
        <v>198541</v>
      </c>
      <c r="E3458" s="121">
        <v>99270</v>
      </c>
    </row>
    <row r="3459" spans="1:5">
      <c r="A3459" s="120" t="s">
        <v>264</v>
      </c>
      <c r="B3459" s="120">
        <v>2560000</v>
      </c>
      <c r="C3459" s="120" t="s">
        <v>986</v>
      </c>
      <c r="D3459" s="121">
        <v>176993</v>
      </c>
      <c r="E3459" s="121">
        <v>88496</v>
      </c>
    </row>
    <row r="3460" spans="1:5">
      <c r="A3460" s="120" t="s">
        <v>264</v>
      </c>
      <c r="B3460" s="120">
        <v>302400</v>
      </c>
      <c r="C3460" s="120" t="s">
        <v>988</v>
      </c>
      <c r="D3460" s="121">
        <v>4514183</v>
      </c>
      <c r="E3460" s="121">
        <v>2257091</v>
      </c>
    </row>
    <row r="3461" spans="1:5">
      <c r="A3461" s="120" t="s">
        <v>264</v>
      </c>
      <c r="B3461" s="120">
        <v>302500</v>
      </c>
      <c r="C3461" s="120" t="s">
        <v>1010</v>
      </c>
      <c r="D3461" s="121">
        <v>2294323</v>
      </c>
      <c r="E3461" s="121">
        <v>1147161</v>
      </c>
    </row>
    <row r="3462" spans="1:5">
      <c r="A3462" s="120" t="s">
        <v>264</v>
      </c>
      <c r="B3462" s="120">
        <v>1104600</v>
      </c>
      <c r="C3462" s="120" t="s">
        <v>1046</v>
      </c>
      <c r="D3462" s="121">
        <v>1667250</v>
      </c>
      <c r="E3462" s="121">
        <v>833625</v>
      </c>
    </row>
    <row r="3463" spans="1:5">
      <c r="A3463" s="120" t="s">
        <v>264</v>
      </c>
      <c r="B3463" s="120">
        <v>1224800</v>
      </c>
      <c r="C3463" s="120" t="s">
        <v>1052</v>
      </c>
      <c r="D3463" s="121">
        <v>218545</v>
      </c>
      <c r="E3463" s="121">
        <v>109272</v>
      </c>
    </row>
    <row r="3464" spans="1:5">
      <c r="A3464" s="120" t="s">
        <v>264</v>
      </c>
      <c r="B3464" s="120">
        <v>302600</v>
      </c>
      <c r="C3464" s="120" t="s">
        <v>1053</v>
      </c>
      <c r="D3464" s="121">
        <v>3645811</v>
      </c>
      <c r="E3464" s="121">
        <v>1822905</v>
      </c>
    </row>
    <row r="3465" spans="1:5">
      <c r="A3465" s="120" t="s">
        <v>264</v>
      </c>
      <c r="B3465" s="120">
        <v>1088000</v>
      </c>
      <c r="C3465" s="120" t="s">
        <v>1098</v>
      </c>
      <c r="D3465" s="121">
        <v>260540</v>
      </c>
      <c r="E3465" s="121">
        <v>130270</v>
      </c>
    </row>
    <row r="3466" spans="1:5">
      <c r="A3466" s="120" t="s">
        <v>264</v>
      </c>
      <c r="B3466" s="120">
        <v>747300</v>
      </c>
      <c r="C3466" s="120" t="s">
        <v>1119</v>
      </c>
      <c r="D3466" s="121">
        <v>186502</v>
      </c>
      <c r="E3466" s="121">
        <v>93251</v>
      </c>
    </row>
    <row r="3467" spans="1:5">
      <c r="A3467" s="120" t="s">
        <v>264</v>
      </c>
      <c r="B3467" s="120">
        <v>648900</v>
      </c>
      <c r="C3467" s="120" t="s">
        <v>1122</v>
      </c>
      <c r="D3467" s="121">
        <v>567902</v>
      </c>
      <c r="E3467" s="121">
        <v>283951</v>
      </c>
    </row>
    <row r="3468" spans="1:5">
      <c r="A3468" s="120" t="s">
        <v>264</v>
      </c>
      <c r="B3468" s="120">
        <v>1090600</v>
      </c>
      <c r="C3468" s="120" t="s">
        <v>1133</v>
      </c>
      <c r="D3468" s="121">
        <v>134679</v>
      </c>
      <c r="E3468" s="121">
        <v>67339</v>
      </c>
    </row>
    <row r="3469" spans="1:5">
      <c r="A3469" s="120" t="s">
        <v>264</v>
      </c>
      <c r="B3469" s="120">
        <v>4254900</v>
      </c>
      <c r="C3469" s="120" t="s">
        <v>1134</v>
      </c>
      <c r="D3469" s="121">
        <v>93183</v>
      </c>
      <c r="E3469" s="121">
        <v>46591</v>
      </c>
    </row>
    <row r="3470" spans="1:5">
      <c r="A3470" s="120" t="s">
        <v>264</v>
      </c>
      <c r="B3470" s="120">
        <v>1034500</v>
      </c>
      <c r="C3470" s="120" t="s">
        <v>1135</v>
      </c>
      <c r="D3470" s="121">
        <v>4228115</v>
      </c>
      <c r="E3470" s="121">
        <v>2114057</v>
      </c>
    </row>
    <row r="3471" spans="1:5">
      <c r="A3471" s="120" t="s">
        <v>264</v>
      </c>
      <c r="B3471" s="120">
        <v>485200</v>
      </c>
      <c r="C3471" s="120" t="s">
        <v>1160</v>
      </c>
      <c r="D3471" s="121">
        <v>2914627</v>
      </c>
      <c r="E3471" s="121">
        <v>1457313</v>
      </c>
    </row>
    <row r="3472" spans="1:5">
      <c r="A3472" s="120" t="s">
        <v>264</v>
      </c>
      <c r="B3472" s="120">
        <v>4225700</v>
      </c>
      <c r="C3472" s="120" t="s">
        <v>1173</v>
      </c>
      <c r="D3472" s="121">
        <v>337078</v>
      </c>
      <c r="E3472" s="121">
        <v>168539</v>
      </c>
    </row>
    <row r="3473" spans="1:5">
      <c r="A3473" s="120" t="s">
        <v>264</v>
      </c>
      <c r="B3473" s="120">
        <v>398200</v>
      </c>
      <c r="C3473" s="120" t="s">
        <v>1175</v>
      </c>
      <c r="D3473" s="121">
        <v>801788</v>
      </c>
      <c r="E3473" s="121">
        <v>400894</v>
      </c>
    </row>
    <row r="3474" spans="1:5">
      <c r="A3474" s="120" t="s">
        <v>264</v>
      </c>
      <c r="B3474" s="120">
        <v>303100</v>
      </c>
      <c r="C3474" s="120" t="s">
        <v>1176</v>
      </c>
      <c r="D3474" s="121">
        <v>186268</v>
      </c>
      <c r="E3474" s="121">
        <v>93134</v>
      </c>
    </row>
    <row r="3475" spans="1:5">
      <c r="A3475" s="120" t="s">
        <v>264</v>
      </c>
      <c r="B3475" s="120">
        <v>303200</v>
      </c>
      <c r="C3475" s="120" t="s">
        <v>1178</v>
      </c>
      <c r="D3475" s="121">
        <v>12226765</v>
      </c>
      <c r="E3475" s="121">
        <v>6113382</v>
      </c>
    </row>
    <row r="3476" spans="1:5">
      <c r="A3476" s="120" t="s">
        <v>264</v>
      </c>
      <c r="B3476" s="120">
        <v>303700</v>
      </c>
      <c r="C3476" s="120" t="s">
        <v>1274</v>
      </c>
      <c r="D3476" s="121">
        <v>1417795</v>
      </c>
      <c r="E3476" s="121">
        <v>708897</v>
      </c>
    </row>
    <row r="3477" spans="1:5">
      <c r="A3477" s="120" t="s">
        <v>264</v>
      </c>
      <c r="B3477" s="120">
        <v>2196300</v>
      </c>
      <c r="C3477" s="120" t="s">
        <v>1278</v>
      </c>
      <c r="D3477" s="121">
        <v>1024753</v>
      </c>
      <c r="E3477" s="121">
        <v>512376</v>
      </c>
    </row>
    <row r="3478" spans="1:5">
      <c r="A3478" s="120" t="s">
        <v>264</v>
      </c>
      <c r="B3478" s="120">
        <v>2272700</v>
      </c>
      <c r="C3478" s="120" t="s">
        <v>1304</v>
      </c>
      <c r="D3478" s="121">
        <v>242978</v>
      </c>
      <c r="E3478" s="121">
        <v>121489</v>
      </c>
    </row>
    <row r="3479" spans="1:5">
      <c r="A3479" s="120" t="s">
        <v>264</v>
      </c>
      <c r="B3479" s="120">
        <v>303900</v>
      </c>
      <c r="C3479" s="120" t="s">
        <v>1305</v>
      </c>
      <c r="D3479" s="121">
        <v>1168931</v>
      </c>
      <c r="E3479" s="121">
        <v>584465</v>
      </c>
    </row>
    <row r="3480" spans="1:5">
      <c r="A3480" s="120" t="s">
        <v>264</v>
      </c>
      <c r="B3480" s="120">
        <v>686700</v>
      </c>
      <c r="C3480" s="120" t="s">
        <v>1306</v>
      </c>
      <c r="D3480" s="121">
        <v>12562800</v>
      </c>
      <c r="E3480" s="121">
        <v>6281400</v>
      </c>
    </row>
    <row r="3481" spans="1:5">
      <c r="A3481" s="120" t="s">
        <v>264</v>
      </c>
      <c r="B3481" s="120">
        <v>3319300</v>
      </c>
      <c r="C3481" s="120" t="s">
        <v>1386</v>
      </c>
      <c r="D3481" s="121">
        <v>692021</v>
      </c>
      <c r="E3481" s="121">
        <v>346010</v>
      </c>
    </row>
    <row r="3482" spans="1:5">
      <c r="A3482" s="120" t="s">
        <v>264</v>
      </c>
      <c r="B3482" s="120">
        <v>304000</v>
      </c>
      <c r="C3482" s="120" t="s">
        <v>1422</v>
      </c>
      <c r="D3482" s="121">
        <v>10027370</v>
      </c>
      <c r="E3482" s="121">
        <v>5013685</v>
      </c>
    </row>
    <row r="3483" spans="1:5">
      <c r="A3483" s="120" t="s">
        <v>264</v>
      </c>
      <c r="B3483" s="120">
        <v>2336700</v>
      </c>
      <c r="C3483" s="120" t="s">
        <v>1423</v>
      </c>
      <c r="D3483" s="121">
        <v>164195</v>
      </c>
      <c r="E3483" s="121">
        <v>82097</v>
      </c>
    </row>
    <row r="3484" spans="1:5">
      <c r="A3484" s="120" t="s">
        <v>264</v>
      </c>
      <c r="B3484" s="120">
        <v>485500</v>
      </c>
      <c r="C3484" s="120" t="s">
        <v>1451</v>
      </c>
      <c r="D3484" s="121">
        <v>99923</v>
      </c>
      <c r="E3484" s="121">
        <v>49961</v>
      </c>
    </row>
    <row r="3485" spans="1:5">
      <c r="A3485" s="120" t="s">
        <v>264</v>
      </c>
      <c r="B3485" s="120">
        <v>3116200</v>
      </c>
      <c r="C3485" s="120" t="s">
        <v>1455</v>
      </c>
      <c r="D3485" s="121">
        <v>100249</v>
      </c>
      <c r="E3485" s="121">
        <v>50124</v>
      </c>
    </row>
    <row r="3486" spans="1:5">
      <c r="A3486" s="120" t="s">
        <v>264</v>
      </c>
      <c r="B3486" s="120">
        <v>4117300</v>
      </c>
      <c r="C3486" s="120" t="s">
        <v>1456</v>
      </c>
      <c r="D3486" s="121">
        <v>875986</v>
      </c>
      <c r="E3486" s="121">
        <v>437993</v>
      </c>
    </row>
    <row r="3487" spans="1:5">
      <c r="A3487" s="120" t="s">
        <v>264</v>
      </c>
      <c r="B3487" s="120">
        <v>304100</v>
      </c>
      <c r="C3487" s="120" t="s">
        <v>1463</v>
      </c>
      <c r="D3487" s="121">
        <v>662680</v>
      </c>
      <c r="E3487" s="121">
        <v>331340</v>
      </c>
    </row>
    <row r="3488" spans="1:5">
      <c r="A3488" s="120" t="s">
        <v>264</v>
      </c>
      <c r="B3488" s="120">
        <v>304200</v>
      </c>
      <c r="C3488" s="120" t="s">
        <v>1482</v>
      </c>
      <c r="D3488" s="121">
        <v>1766023</v>
      </c>
      <c r="E3488" s="121">
        <v>883011</v>
      </c>
    </row>
    <row r="3489" spans="1:5">
      <c r="A3489" s="120" t="s">
        <v>264</v>
      </c>
      <c r="B3489" s="120">
        <v>727500</v>
      </c>
      <c r="C3489" s="120" t="s">
        <v>1580</v>
      </c>
      <c r="D3489" s="121">
        <v>928466</v>
      </c>
      <c r="E3489" s="121">
        <v>464233</v>
      </c>
    </row>
    <row r="3490" spans="1:5">
      <c r="A3490" s="120" t="s">
        <v>264</v>
      </c>
      <c r="B3490" s="120">
        <v>2522700</v>
      </c>
      <c r="C3490" s="120" t="s">
        <v>1603</v>
      </c>
      <c r="D3490" s="121">
        <v>133125</v>
      </c>
      <c r="E3490" s="121">
        <v>66562</v>
      </c>
    </row>
    <row r="3491" spans="1:5">
      <c r="A3491" s="120" t="s">
        <v>264</v>
      </c>
      <c r="B3491" s="120">
        <v>1275000</v>
      </c>
      <c r="C3491" s="120" t="s">
        <v>1619</v>
      </c>
      <c r="D3491" s="121">
        <v>1229604</v>
      </c>
      <c r="E3491" s="121">
        <v>614802</v>
      </c>
    </row>
    <row r="3492" spans="1:5">
      <c r="A3492" s="120" t="s">
        <v>264</v>
      </c>
      <c r="B3492" s="120">
        <v>3015300</v>
      </c>
      <c r="C3492" s="120" t="s">
        <v>1627</v>
      </c>
      <c r="D3492" s="121">
        <v>228724</v>
      </c>
      <c r="E3492" s="121">
        <v>114362</v>
      </c>
    </row>
    <row r="3493" spans="1:5">
      <c r="A3493" s="120" t="s">
        <v>264</v>
      </c>
      <c r="B3493" s="120">
        <v>4277400</v>
      </c>
      <c r="C3493" s="120" t="s">
        <v>1639</v>
      </c>
      <c r="D3493" s="121">
        <v>51496</v>
      </c>
      <c r="E3493" s="121">
        <v>25748</v>
      </c>
    </row>
    <row r="3494" spans="1:5">
      <c r="A3494" s="120" t="s">
        <v>264</v>
      </c>
      <c r="B3494" s="120">
        <v>4185900</v>
      </c>
      <c r="C3494" s="120" t="s">
        <v>1643</v>
      </c>
      <c r="D3494" s="121">
        <v>104805</v>
      </c>
      <c r="E3494" s="121">
        <v>52402</v>
      </c>
    </row>
    <row r="3495" spans="1:5">
      <c r="A3495" s="120" t="s">
        <v>264</v>
      </c>
      <c r="B3495" s="120">
        <v>4206700</v>
      </c>
      <c r="C3495" s="120" t="s">
        <v>1644</v>
      </c>
      <c r="D3495" s="121">
        <v>115917</v>
      </c>
      <c r="E3495" s="121">
        <v>57958</v>
      </c>
    </row>
    <row r="3496" spans="1:5">
      <c r="A3496" s="120" t="s">
        <v>264</v>
      </c>
      <c r="B3496" s="120">
        <v>2334300</v>
      </c>
      <c r="C3496" s="120" t="s">
        <v>1666</v>
      </c>
      <c r="D3496" s="121">
        <v>363192</v>
      </c>
      <c r="E3496" s="121">
        <v>181596</v>
      </c>
    </row>
    <row r="3497" spans="1:5">
      <c r="A3497" s="120" t="s">
        <v>264</v>
      </c>
      <c r="B3497" s="120">
        <v>3079000</v>
      </c>
      <c r="C3497" s="120" t="s">
        <v>1696</v>
      </c>
      <c r="D3497" s="121">
        <v>355710</v>
      </c>
      <c r="E3497" s="121">
        <v>177855</v>
      </c>
    </row>
    <row r="3498" spans="1:5">
      <c r="A3498" s="120" t="s">
        <v>264</v>
      </c>
      <c r="B3498" s="120">
        <v>4235000</v>
      </c>
      <c r="C3498" s="120" t="s">
        <v>1732</v>
      </c>
      <c r="D3498" s="121">
        <v>617396</v>
      </c>
      <c r="E3498" s="121">
        <v>308698</v>
      </c>
    </row>
    <row r="3499" spans="1:5">
      <c r="A3499" s="120" t="s">
        <v>264</v>
      </c>
      <c r="B3499" s="120">
        <v>311400</v>
      </c>
      <c r="C3499" s="120" t="s">
        <v>1740</v>
      </c>
      <c r="D3499" s="121">
        <v>71365</v>
      </c>
      <c r="E3499" s="121">
        <v>35682</v>
      </c>
    </row>
    <row r="3500" spans="1:5">
      <c r="A3500" s="120" t="s">
        <v>264</v>
      </c>
      <c r="B3500" s="120">
        <v>941200</v>
      </c>
      <c r="C3500" s="120" t="s">
        <v>1801</v>
      </c>
      <c r="D3500" s="121">
        <v>3398488</v>
      </c>
      <c r="E3500" s="121">
        <v>1699244</v>
      </c>
    </row>
    <row r="3501" spans="1:5">
      <c r="A3501" s="120" t="s">
        <v>264</v>
      </c>
      <c r="B3501" s="120">
        <v>2190700</v>
      </c>
      <c r="C3501" s="120" t="s">
        <v>1801</v>
      </c>
      <c r="D3501" s="121">
        <v>3093935</v>
      </c>
      <c r="E3501" s="121">
        <v>1546967</v>
      </c>
    </row>
    <row r="3502" spans="1:5">
      <c r="A3502" s="120" t="s">
        <v>264</v>
      </c>
      <c r="B3502" s="120">
        <v>4068300</v>
      </c>
      <c r="C3502" s="120" t="s">
        <v>1807</v>
      </c>
      <c r="D3502" s="121">
        <v>18106</v>
      </c>
      <c r="E3502" s="121">
        <v>9053</v>
      </c>
    </row>
    <row r="3503" spans="1:5">
      <c r="A3503" s="120" t="s">
        <v>264</v>
      </c>
      <c r="B3503" s="120">
        <v>303600</v>
      </c>
      <c r="C3503" s="120" t="s">
        <v>1816</v>
      </c>
      <c r="D3503" s="121">
        <v>1604718</v>
      </c>
      <c r="E3503" s="121">
        <v>802359</v>
      </c>
    </row>
    <row r="3504" spans="1:5">
      <c r="A3504" s="120" t="s">
        <v>264</v>
      </c>
      <c r="B3504" s="120">
        <v>304600</v>
      </c>
      <c r="C3504" s="120" t="s">
        <v>1824</v>
      </c>
      <c r="D3504" s="121">
        <v>846988</v>
      </c>
      <c r="E3504" s="121">
        <v>423494</v>
      </c>
    </row>
    <row r="3505" spans="1:5">
      <c r="A3505" s="120" t="s">
        <v>264</v>
      </c>
      <c r="B3505" s="120">
        <v>2073300</v>
      </c>
      <c r="C3505" s="120" t="s">
        <v>1851</v>
      </c>
      <c r="D3505" s="121">
        <v>226505</v>
      </c>
      <c r="E3505" s="121">
        <v>113252</v>
      </c>
    </row>
    <row r="3506" spans="1:5">
      <c r="A3506" s="120" t="s">
        <v>264</v>
      </c>
      <c r="B3506" s="120">
        <v>953000</v>
      </c>
      <c r="C3506" s="120" t="s">
        <v>1901</v>
      </c>
      <c r="D3506" s="121">
        <v>104975</v>
      </c>
      <c r="E3506" s="121">
        <v>52487</v>
      </c>
    </row>
    <row r="3507" spans="1:5">
      <c r="A3507" s="120" t="s">
        <v>264</v>
      </c>
      <c r="B3507" s="120">
        <v>2220500</v>
      </c>
      <c r="C3507" s="120" t="s">
        <v>1913</v>
      </c>
      <c r="D3507" s="121">
        <v>154996</v>
      </c>
      <c r="E3507" s="121">
        <v>77498</v>
      </c>
    </row>
    <row r="3508" spans="1:5">
      <c r="A3508" s="120" t="s">
        <v>264</v>
      </c>
      <c r="B3508" s="120">
        <v>649400</v>
      </c>
      <c r="C3508" s="120" t="s">
        <v>1920</v>
      </c>
      <c r="D3508" s="121">
        <v>270661</v>
      </c>
      <c r="E3508" s="121">
        <v>135330</v>
      </c>
    </row>
    <row r="3509" spans="1:5">
      <c r="A3509" s="120" t="s">
        <v>264</v>
      </c>
      <c r="B3509" s="120">
        <v>4205100</v>
      </c>
      <c r="C3509" s="120" t="s">
        <v>1957</v>
      </c>
      <c r="D3509" s="121">
        <v>142439</v>
      </c>
      <c r="E3509" s="121">
        <v>71219</v>
      </c>
    </row>
    <row r="3510" spans="1:5">
      <c r="A3510" s="120" t="s">
        <v>264</v>
      </c>
      <c r="B3510" s="120">
        <v>2117300</v>
      </c>
      <c r="C3510" s="120" t="s">
        <v>1958</v>
      </c>
      <c r="D3510" s="121">
        <v>332099</v>
      </c>
      <c r="E3510" s="121">
        <v>166049</v>
      </c>
    </row>
    <row r="3511" spans="1:5">
      <c r="A3511" s="120" t="s">
        <v>264</v>
      </c>
      <c r="B3511" s="120">
        <v>2497800</v>
      </c>
      <c r="C3511" s="120" t="s">
        <v>1966</v>
      </c>
      <c r="D3511" s="121">
        <v>37198</v>
      </c>
      <c r="E3511" s="121">
        <v>18599</v>
      </c>
    </row>
    <row r="3512" spans="1:5">
      <c r="A3512" s="120" t="s">
        <v>264</v>
      </c>
      <c r="B3512" s="120">
        <v>2529500</v>
      </c>
      <c r="C3512" s="120" t="s">
        <v>2006</v>
      </c>
      <c r="D3512" s="121">
        <v>95932</v>
      </c>
      <c r="E3512" s="121">
        <v>47966</v>
      </c>
    </row>
    <row r="3513" spans="1:5">
      <c r="A3513" s="120" t="s">
        <v>264</v>
      </c>
      <c r="B3513" s="120">
        <v>1032300</v>
      </c>
      <c r="C3513" s="120" t="s">
        <v>2008</v>
      </c>
      <c r="D3513" s="121">
        <v>164959</v>
      </c>
      <c r="E3513" s="121">
        <v>82479</v>
      </c>
    </row>
    <row r="3514" spans="1:5">
      <c r="A3514" s="120" t="s">
        <v>264</v>
      </c>
      <c r="B3514" s="120">
        <v>304800</v>
      </c>
      <c r="C3514" s="120" t="s">
        <v>2056</v>
      </c>
      <c r="D3514" s="121">
        <v>1190956</v>
      </c>
      <c r="E3514" s="121">
        <v>595478</v>
      </c>
    </row>
    <row r="3515" spans="1:5">
      <c r="A3515" s="120" t="s">
        <v>264</v>
      </c>
      <c r="B3515" s="120">
        <v>304900</v>
      </c>
      <c r="C3515" s="120" t="s">
        <v>2088</v>
      </c>
      <c r="D3515" s="121">
        <v>1033772</v>
      </c>
      <c r="E3515" s="121">
        <v>516886</v>
      </c>
    </row>
    <row r="3516" spans="1:5">
      <c r="A3516" s="120" t="s">
        <v>264</v>
      </c>
      <c r="B3516" s="120">
        <v>1099300</v>
      </c>
      <c r="C3516" s="120" t="s">
        <v>2090</v>
      </c>
      <c r="D3516" s="121">
        <v>485886</v>
      </c>
      <c r="E3516" s="121">
        <v>242943</v>
      </c>
    </row>
    <row r="3517" spans="1:5">
      <c r="A3517" s="120" t="s">
        <v>264</v>
      </c>
      <c r="B3517" s="120">
        <v>759800</v>
      </c>
      <c r="C3517" s="120" t="s">
        <v>2092</v>
      </c>
      <c r="D3517" s="121">
        <v>2402471</v>
      </c>
      <c r="E3517" s="121">
        <v>1201235</v>
      </c>
    </row>
    <row r="3518" spans="1:5">
      <c r="A3518" s="120" t="s">
        <v>264</v>
      </c>
      <c r="B3518" s="120">
        <v>4074300</v>
      </c>
      <c r="C3518" s="120" t="s">
        <v>2110</v>
      </c>
      <c r="D3518" s="121">
        <v>3120827</v>
      </c>
      <c r="E3518" s="121">
        <v>1560413</v>
      </c>
    </row>
    <row r="3519" spans="1:5">
      <c r="A3519" s="120" t="s">
        <v>264</v>
      </c>
      <c r="B3519" s="120">
        <v>2545800</v>
      </c>
      <c r="C3519" s="120" t="s">
        <v>2204</v>
      </c>
      <c r="D3519" s="121">
        <v>87203</v>
      </c>
      <c r="E3519" s="121">
        <v>43601</v>
      </c>
    </row>
    <row r="3520" spans="1:5">
      <c r="A3520" s="120" t="s">
        <v>264</v>
      </c>
      <c r="B3520" s="120">
        <v>1313200</v>
      </c>
      <c r="C3520" s="120" t="s">
        <v>2256</v>
      </c>
      <c r="D3520" s="121">
        <v>149705</v>
      </c>
      <c r="E3520" s="121">
        <v>74852</v>
      </c>
    </row>
    <row r="3521" spans="1:5">
      <c r="A3521" s="120" t="s">
        <v>264</v>
      </c>
      <c r="B3521" s="120">
        <v>1002700</v>
      </c>
      <c r="C3521" s="120" t="s">
        <v>2296</v>
      </c>
      <c r="D3521" s="121">
        <v>1292073</v>
      </c>
      <c r="E3521" s="121">
        <v>646036</v>
      </c>
    </row>
    <row r="3522" spans="1:5">
      <c r="A3522" s="120" t="s">
        <v>264</v>
      </c>
      <c r="B3522" s="120">
        <v>305000</v>
      </c>
      <c r="C3522" s="120" t="s">
        <v>2324</v>
      </c>
      <c r="D3522" s="121">
        <v>2224405</v>
      </c>
      <c r="E3522" s="121">
        <v>1112202</v>
      </c>
    </row>
    <row r="3523" spans="1:5">
      <c r="A3523" s="120" t="s">
        <v>264</v>
      </c>
      <c r="B3523" s="120">
        <v>305100</v>
      </c>
      <c r="C3523" s="120" t="s">
        <v>2390</v>
      </c>
      <c r="D3523" s="121">
        <v>19307244</v>
      </c>
      <c r="E3523" s="121">
        <v>9653622</v>
      </c>
    </row>
    <row r="3524" spans="1:5">
      <c r="A3524" s="120" t="s">
        <v>264</v>
      </c>
      <c r="B3524" s="120">
        <v>306500</v>
      </c>
      <c r="C3524" s="120" t="s">
        <v>2396</v>
      </c>
      <c r="D3524" s="121">
        <v>940498</v>
      </c>
      <c r="E3524" s="121">
        <v>470249</v>
      </c>
    </row>
    <row r="3525" spans="1:5">
      <c r="A3525" s="120" t="s">
        <v>264</v>
      </c>
      <c r="B3525" s="120">
        <v>703500</v>
      </c>
      <c r="C3525" s="120" t="s">
        <v>2397</v>
      </c>
      <c r="D3525" s="121">
        <v>525294</v>
      </c>
      <c r="E3525" s="121">
        <v>262647</v>
      </c>
    </row>
    <row r="3526" spans="1:5">
      <c r="A3526" s="120" t="s">
        <v>264</v>
      </c>
      <c r="B3526" s="120">
        <v>2336300</v>
      </c>
      <c r="C3526" s="120" t="s">
        <v>2417</v>
      </c>
      <c r="D3526" s="121">
        <v>168704</v>
      </c>
      <c r="E3526" s="121">
        <v>84352</v>
      </c>
    </row>
    <row r="3527" spans="1:5">
      <c r="A3527" s="120" t="s">
        <v>264</v>
      </c>
      <c r="B3527" s="120">
        <v>306600</v>
      </c>
      <c r="C3527" s="120" t="s">
        <v>2442</v>
      </c>
      <c r="D3527" s="121">
        <v>803405</v>
      </c>
      <c r="E3527" s="121">
        <v>401702</v>
      </c>
    </row>
    <row r="3528" spans="1:5">
      <c r="A3528" s="120" t="s">
        <v>264</v>
      </c>
      <c r="B3528" s="120">
        <v>680400</v>
      </c>
      <c r="C3528" s="120" t="s">
        <v>2455</v>
      </c>
      <c r="D3528" s="121">
        <v>3073894</v>
      </c>
      <c r="E3528" s="121">
        <v>1536947</v>
      </c>
    </row>
    <row r="3529" spans="1:5">
      <c r="A3529" s="120" t="s">
        <v>264</v>
      </c>
      <c r="B3529" s="120">
        <v>306800</v>
      </c>
      <c r="C3529" s="120" t="s">
        <v>2573</v>
      </c>
      <c r="D3529" s="121">
        <v>4917956</v>
      </c>
      <c r="E3529" s="121">
        <v>2458978</v>
      </c>
    </row>
    <row r="3530" spans="1:5">
      <c r="A3530" s="120" t="s">
        <v>264</v>
      </c>
      <c r="B3530" s="120">
        <v>2603800</v>
      </c>
      <c r="C3530" s="120" t="s">
        <v>2574</v>
      </c>
      <c r="D3530" s="121">
        <v>35237</v>
      </c>
      <c r="E3530" s="121">
        <v>17618</v>
      </c>
    </row>
    <row r="3531" spans="1:5">
      <c r="A3531" s="120" t="s">
        <v>264</v>
      </c>
      <c r="B3531" s="120">
        <v>306900</v>
      </c>
      <c r="C3531" s="120" t="s">
        <v>2604</v>
      </c>
      <c r="D3531" s="121">
        <v>1108640</v>
      </c>
      <c r="E3531" s="121">
        <v>554320</v>
      </c>
    </row>
    <row r="3532" spans="1:5">
      <c r="A3532" s="120" t="s">
        <v>264</v>
      </c>
      <c r="B3532" s="120">
        <v>3023700</v>
      </c>
      <c r="C3532" s="120" t="s">
        <v>2634</v>
      </c>
      <c r="D3532" s="121">
        <v>110102</v>
      </c>
      <c r="E3532" s="121">
        <v>55051</v>
      </c>
    </row>
    <row r="3533" spans="1:5">
      <c r="A3533" s="120" t="s">
        <v>264</v>
      </c>
      <c r="B3533" s="120">
        <v>2568600</v>
      </c>
      <c r="C3533" s="120" t="s">
        <v>2642</v>
      </c>
      <c r="D3533" s="121">
        <v>37149</v>
      </c>
      <c r="E3533" s="121">
        <v>18574</v>
      </c>
    </row>
    <row r="3534" spans="1:5">
      <c r="A3534" s="120" t="s">
        <v>264</v>
      </c>
      <c r="B3534" s="120">
        <v>307200</v>
      </c>
      <c r="C3534" s="120" t="s">
        <v>2648</v>
      </c>
      <c r="D3534" s="121">
        <v>1247915</v>
      </c>
      <c r="E3534" s="121">
        <v>623957</v>
      </c>
    </row>
    <row r="3535" spans="1:5">
      <c r="A3535" s="120" t="s">
        <v>264</v>
      </c>
      <c r="B3535" s="120">
        <v>307300</v>
      </c>
      <c r="C3535" s="120" t="s">
        <v>2670</v>
      </c>
      <c r="D3535" s="121">
        <v>870471</v>
      </c>
      <c r="E3535" s="121">
        <v>435235</v>
      </c>
    </row>
    <row r="3536" spans="1:5">
      <c r="A3536" s="120" t="s">
        <v>264</v>
      </c>
      <c r="B3536" s="120">
        <v>1073600</v>
      </c>
      <c r="C3536" s="120" t="s">
        <v>2672</v>
      </c>
      <c r="D3536" s="121">
        <v>953875</v>
      </c>
      <c r="E3536" s="121">
        <v>476937</v>
      </c>
    </row>
    <row r="3537" spans="1:5">
      <c r="A3537" s="120" t="s">
        <v>264</v>
      </c>
      <c r="B3537" s="120">
        <v>3468500</v>
      </c>
      <c r="C3537" s="120" t="s">
        <v>2725</v>
      </c>
      <c r="D3537" s="121">
        <v>1017059</v>
      </c>
      <c r="E3537" s="121">
        <v>508529</v>
      </c>
    </row>
    <row r="3538" spans="1:5">
      <c r="A3538" s="120" t="s">
        <v>264</v>
      </c>
      <c r="B3538" s="120">
        <v>2210800</v>
      </c>
      <c r="C3538" s="120" t="s">
        <v>2739</v>
      </c>
      <c r="D3538" s="121">
        <v>38825</v>
      </c>
      <c r="E3538" s="121">
        <v>19412</v>
      </c>
    </row>
    <row r="3539" spans="1:5">
      <c r="A3539" s="120" t="s">
        <v>264</v>
      </c>
      <c r="B3539" s="120">
        <v>3097000</v>
      </c>
      <c r="C3539" s="120" t="s">
        <v>2755</v>
      </c>
      <c r="D3539" s="121">
        <v>886791</v>
      </c>
      <c r="E3539" s="121">
        <v>443395</v>
      </c>
    </row>
    <row r="3540" spans="1:5">
      <c r="A3540" s="120" t="s">
        <v>264</v>
      </c>
      <c r="B3540" s="120">
        <v>307500</v>
      </c>
      <c r="C3540" s="120" t="s">
        <v>2779</v>
      </c>
      <c r="D3540" s="121">
        <v>37536</v>
      </c>
      <c r="E3540" s="121">
        <v>18768</v>
      </c>
    </row>
    <row r="3541" spans="1:5">
      <c r="A3541" s="120" t="s">
        <v>264</v>
      </c>
      <c r="B3541" s="120">
        <v>307700</v>
      </c>
      <c r="C3541" s="120" t="s">
        <v>2795</v>
      </c>
      <c r="D3541" s="121">
        <v>12989033</v>
      </c>
      <c r="E3541" s="121">
        <v>6494516</v>
      </c>
    </row>
    <row r="3542" spans="1:5">
      <c r="A3542" s="120" t="s">
        <v>264</v>
      </c>
      <c r="B3542" s="120">
        <v>2263700</v>
      </c>
      <c r="C3542" s="120" t="s">
        <v>2796</v>
      </c>
      <c r="D3542" s="121">
        <v>244731</v>
      </c>
      <c r="E3542" s="121">
        <v>122365</v>
      </c>
    </row>
    <row r="3543" spans="1:5">
      <c r="A3543" s="120" t="s">
        <v>264</v>
      </c>
      <c r="B3543" s="120">
        <v>2189000</v>
      </c>
      <c r="C3543" s="120" t="s">
        <v>2822</v>
      </c>
      <c r="D3543" s="121">
        <v>362414</v>
      </c>
      <c r="E3543" s="121">
        <v>181207</v>
      </c>
    </row>
    <row r="3544" spans="1:5">
      <c r="A3544" s="120" t="s">
        <v>264</v>
      </c>
      <c r="B3544" s="120">
        <v>2553000</v>
      </c>
      <c r="C3544" s="120" t="s">
        <v>2903</v>
      </c>
      <c r="D3544" s="121">
        <v>274561</v>
      </c>
      <c r="E3544" s="121">
        <v>137280</v>
      </c>
    </row>
    <row r="3545" spans="1:5">
      <c r="A3545" s="120" t="s">
        <v>264</v>
      </c>
      <c r="B3545" s="120">
        <v>2328500</v>
      </c>
      <c r="C3545" s="120" t="s">
        <v>2910</v>
      </c>
      <c r="D3545" s="121">
        <v>119658</v>
      </c>
      <c r="E3545" s="121">
        <v>59829</v>
      </c>
    </row>
    <row r="3546" spans="1:5">
      <c r="A3546" s="120" t="s">
        <v>264</v>
      </c>
      <c r="B3546" s="120">
        <v>1284800</v>
      </c>
      <c r="C3546" s="120" t="s">
        <v>2912</v>
      </c>
      <c r="D3546" s="121">
        <v>79077</v>
      </c>
      <c r="E3546" s="121">
        <v>39538</v>
      </c>
    </row>
    <row r="3547" spans="1:5">
      <c r="A3547" s="120" t="s">
        <v>264</v>
      </c>
      <c r="B3547" s="120">
        <v>3071900</v>
      </c>
      <c r="C3547" s="120" t="s">
        <v>2965</v>
      </c>
      <c r="D3547" s="121">
        <v>605611</v>
      </c>
      <c r="E3547" s="121">
        <v>302805</v>
      </c>
    </row>
    <row r="3548" spans="1:5">
      <c r="A3548" s="120" t="s">
        <v>264</v>
      </c>
      <c r="B3548" s="120">
        <v>303300</v>
      </c>
      <c r="C3548" s="120" t="s">
        <v>2975</v>
      </c>
      <c r="D3548" s="121">
        <v>1282973</v>
      </c>
      <c r="E3548" s="121">
        <v>641486</v>
      </c>
    </row>
    <row r="3549" spans="1:5">
      <c r="A3549" s="120" t="s">
        <v>264</v>
      </c>
      <c r="B3549" s="120">
        <v>708500</v>
      </c>
      <c r="C3549" s="120" t="s">
        <v>2976</v>
      </c>
      <c r="D3549" s="121">
        <v>1330478</v>
      </c>
      <c r="E3549" s="121">
        <v>665239</v>
      </c>
    </row>
    <row r="3550" spans="1:5">
      <c r="A3550" s="120" t="s">
        <v>264</v>
      </c>
      <c r="B3550" s="120">
        <v>308400</v>
      </c>
      <c r="C3550" s="120" t="s">
        <v>2996</v>
      </c>
      <c r="D3550" s="121">
        <v>1596789</v>
      </c>
      <c r="E3550" s="121">
        <v>798394</v>
      </c>
    </row>
    <row r="3551" spans="1:5">
      <c r="A3551" s="120" t="s">
        <v>264</v>
      </c>
      <c r="B3551" s="120">
        <v>4124500</v>
      </c>
      <c r="C3551" s="120" t="s">
        <v>3000</v>
      </c>
      <c r="D3551" s="121">
        <v>414059</v>
      </c>
      <c r="E3551" s="121">
        <v>207029</v>
      </c>
    </row>
    <row r="3552" spans="1:5">
      <c r="A3552" s="120" t="s">
        <v>264</v>
      </c>
      <c r="B3552" s="120">
        <v>1174400</v>
      </c>
      <c r="C3552" s="120" t="s">
        <v>3017</v>
      </c>
      <c r="D3552" s="121">
        <v>106210</v>
      </c>
      <c r="E3552" s="121">
        <v>53105</v>
      </c>
    </row>
    <row r="3553" spans="1:5">
      <c r="A3553" s="120" t="s">
        <v>264</v>
      </c>
      <c r="B3553" s="120">
        <v>531300</v>
      </c>
      <c r="C3553" s="120" t="s">
        <v>3137</v>
      </c>
      <c r="D3553" s="121">
        <v>1410128</v>
      </c>
      <c r="E3553" s="121">
        <v>705064</v>
      </c>
    </row>
    <row r="3554" spans="1:5">
      <c r="A3554" s="120" t="s">
        <v>264</v>
      </c>
      <c r="B3554" s="120">
        <v>1289600</v>
      </c>
      <c r="C3554" s="120" t="s">
        <v>3140</v>
      </c>
      <c r="D3554" s="121">
        <v>140180</v>
      </c>
      <c r="E3554" s="121">
        <v>70090</v>
      </c>
    </row>
    <row r="3555" spans="1:5">
      <c r="A3555" s="120" t="s">
        <v>264</v>
      </c>
      <c r="B3555" s="120">
        <v>4118300</v>
      </c>
      <c r="C3555" s="120" t="s">
        <v>3159</v>
      </c>
      <c r="D3555" s="121">
        <v>402690</v>
      </c>
      <c r="E3555" s="121">
        <v>201345</v>
      </c>
    </row>
    <row r="3556" spans="1:5">
      <c r="A3556" s="120" t="s">
        <v>264</v>
      </c>
      <c r="B3556" s="120">
        <v>2454400</v>
      </c>
      <c r="C3556" s="120" t="s">
        <v>3165</v>
      </c>
      <c r="D3556" s="121">
        <v>272933</v>
      </c>
      <c r="E3556" s="121">
        <v>136466</v>
      </c>
    </row>
    <row r="3557" spans="1:5">
      <c r="A3557" s="120" t="s">
        <v>264</v>
      </c>
      <c r="B3557" s="120">
        <v>2351500</v>
      </c>
      <c r="C3557" s="120" t="s">
        <v>3180</v>
      </c>
      <c r="D3557" s="121">
        <v>176450</v>
      </c>
      <c r="E3557" s="121">
        <v>88225</v>
      </c>
    </row>
    <row r="3558" spans="1:5">
      <c r="A3558" s="120" t="s">
        <v>264</v>
      </c>
      <c r="B3558" s="120">
        <v>1063000</v>
      </c>
      <c r="C3558" s="120" t="s">
        <v>3183</v>
      </c>
      <c r="D3558" s="121">
        <v>108952</v>
      </c>
      <c r="E3558" s="121">
        <v>54476</v>
      </c>
    </row>
    <row r="3559" spans="1:5">
      <c r="A3559" s="120" t="s">
        <v>264</v>
      </c>
      <c r="B3559" s="120">
        <v>867700</v>
      </c>
      <c r="C3559" s="120" t="s">
        <v>3223</v>
      </c>
      <c r="D3559" s="121">
        <v>962933</v>
      </c>
      <c r="E3559" s="121">
        <v>481466</v>
      </c>
    </row>
    <row r="3560" spans="1:5">
      <c r="A3560" s="120" t="s">
        <v>264</v>
      </c>
      <c r="B3560" s="120">
        <v>308500</v>
      </c>
      <c r="C3560" s="120" t="s">
        <v>3241</v>
      </c>
      <c r="D3560" s="121">
        <v>1274119</v>
      </c>
      <c r="E3560" s="121">
        <v>637059</v>
      </c>
    </row>
    <row r="3561" spans="1:5">
      <c r="A3561" s="120" t="s">
        <v>264</v>
      </c>
      <c r="B3561" s="120">
        <v>308600</v>
      </c>
      <c r="C3561" s="120" t="s">
        <v>3261</v>
      </c>
      <c r="D3561" s="121">
        <v>1457347</v>
      </c>
      <c r="E3561" s="121">
        <v>728673</v>
      </c>
    </row>
    <row r="3562" spans="1:5">
      <c r="A3562" s="120" t="s">
        <v>264</v>
      </c>
      <c r="B3562" s="120">
        <v>2158500</v>
      </c>
      <c r="C3562" s="120" t="s">
        <v>3276</v>
      </c>
      <c r="D3562" s="121">
        <v>948103</v>
      </c>
      <c r="E3562" s="121">
        <v>474051</v>
      </c>
    </row>
    <row r="3563" spans="1:5">
      <c r="A3563" s="120" t="s">
        <v>264</v>
      </c>
      <c r="B3563" s="120">
        <v>303000</v>
      </c>
      <c r="C3563" s="120" t="s">
        <v>3277</v>
      </c>
      <c r="D3563" s="121">
        <v>1748170</v>
      </c>
      <c r="E3563" s="121">
        <v>874085</v>
      </c>
    </row>
    <row r="3564" spans="1:5">
      <c r="A3564" s="120" t="s">
        <v>264</v>
      </c>
      <c r="B3564" s="120">
        <v>303500</v>
      </c>
      <c r="C3564" s="120" t="s">
        <v>3278</v>
      </c>
      <c r="D3564" s="121">
        <v>1186525</v>
      </c>
      <c r="E3564" s="121">
        <v>593262</v>
      </c>
    </row>
    <row r="3565" spans="1:5">
      <c r="A3565" s="120" t="s">
        <v>264</v>
      </c>
      <c r="B3565" s="120">
        <v>3583300</v>
      </c>
      <c r="C3565" s="120" t="s">
        <v>3279</v>
      </c>
      <c r="D3565" s="121">
        <v>101503</v>
      </c>
      <c r="E3565" s="121">
        <v>50751</v>
      </c>
    </row>
    <row r="3566" spans="1:5">
      <c r="A3566" s="120" t="s">
        <v>264</v>
      </c>
      <c r="B3566" s="120">
        <v>3068200</v>
      </c>
      <c r="C3566" s="120" t="s">
        <v>3280</v>
      </c>
      <c r="D3566" s="121">
        <v>1374115</v>
      </c>
      <c r="E3566" s="121">
        <v>687057</v>
      </c>
    </row>
    <row r="3567" spans="1:5">
      <c r="A3567" s="120" t="s">
        <v>264</v>
      </c>
      <c r="B3567" s="120">
        <v>4177300</v>
      </c>
      <c r="C3567" s="120" t="s">
        <v>3281</v>
      </c>
      <c r="D3567" s="121">
        <v>246076</v>
      </c>
      <c r="E3567" s="121">
        <v>123038</v>
      </c>
    </row>
    <row r="3568" spans="1:5">
      <c r="A3568" s="120" t="s">
        <v>264</v>
      </c>
      <c r="B3568" s="120">
        <v>308900</v>
      </c>
      <c r="C3568" s="120" t="s">
        <v>3282</v>
      </c>
      <c r="D3568" s="121">
        <v>2189709</v>
      </c>
      <c r="E3568" s="121">
        <v>1094854</v>
      </c>
    </row>
    <row r="3569" spans="1:5">
      <c r="A3569" s="120" t="s">
        <v>264</v>
      </c>
      <c r="B3569" s="120">
        <v>1028000</v>
      </c>
      <c r="C3569" s="120" t="s">
        <v>3283</v>
      </c>
      <c r="D3569" s="121">
        <v>175286</v>
      </c>
      <c r="E3569" s="121">
        <v>87643</v>
      </c>
    </row>
    <row r="3570" spans="1:5">
      <c r="A3570" s="120" t="s">
        <v>264</v>
      </c>
      <c r="B3570" s="120">
        <v>2066100</v>
      </c>
      <c r="C3570" s="120" t="s">
        <v>3284</v>
      </c>
      <c r="D3570" s="121">
        <v>312642</v>
      </c>
      <c r="E3570" s="121">
        <v>156321</v>
      </c>
    </row>
    <row r="3571" spans="1:5">
      <c r="A3571" s="120" t="s">
        <v>264</v>
      </c>
      <c r="B3571" s="120">
        <v>2519300</v>
      </c>
      <c r="C3571" s="120" t="s">
        <v>3285</v>
      </c>
      <c r="D3571" s="121">
        <v>117582</v>
      </c>
      <c r="E3571" s="121">
        <v>58791</v>
      </c>
    </row>
    <row r="3572" spans="1:5">
      <c r="A3572" s="120" t="s">
        <v>264</v>
      </c>
      <c r="B3572" s="120">
        <v>2588500</v>
      </c>
      <c r="C3572" s="120" t="s">
        <v>3285</v>
      </c>
      <c r="D3572" s="121">
        <v>70032</v>
      </c>
      <c r="E3572" s="121">
        <v>35016</v>
      </c>
    </row>
    <row r="3573" spans="1:5">
      <c r="A3573" s="120" t="s">
        <v>264</v>
      </c>
      <c r="B3573" s="120">
        <v>309000</v>
      </c>
      <c r="C3573" s="120" t="s">
        <v>3286</v>
      </c>
      <c r="D3573" s="121">
        <v>42885215</v>
      </c>
      <c r="E3573" s="121">
        <v>21442607</v>
      </c>
    </row>
    <row r="3574" spans="1:5">
      <c r="A3574" s="120" t="s">
        <v>264</v>
      </c>
      <c r="B3574" s="120">
        <v>3095600</v>
      </c>
      <c r="C3574" s="120" t="s">
        <v>3287</v>
      </c>
      <c r="D3574" s="121">
        <v>20672</v>
      </c>
      <c r="E3574" s="121">
        <v>10336</v>
      </c>
    </row>
    <row r="3575" spans="1:5">
      <c r="A3575" s="120" t="s">
        <v>264</v>
      </c>
      <c r="B3575" s="120">
        <v>1174500</v>
      </c>
      <c r="C3575" s="120" t="s">
        <v>3288</v>
      </c>
      <c r="D3575" s="121">
        <v>671034</v>
      </c>
      <c r="E3575" s="121">
        <v>335517</v>
      </c>
    </row>
    <row r="3576" spans="1:5">
      <c r="A3576" s="120" t="s">
        <v>264</v>
      </c>
      <c r="B3576" s="120">
        <v>310000</v>
      </c>
      <c r="C3576" s="120" t="s">
        <v>3289</v>
      </c>
      <c r="D3576" s="121">
        <v>19475431</v>
      </c>
      <c r="E3576" s="121">
        <v>9737715</v>
      </c>
    </row>
    <row r="3577" spans="1:5">
      <c r="A3577" s="120" t="s">
        <v>264</v>
      </c>
      <c r="B3577" s="120">
        <v>2301400</v>
      </c>
      <c r="C3577" s="120" t="s">
        <v>3290</v>
      </c>
      <c r="D3577" s="121">
        <v>428200</v>
      </c>
      <c r="E3577" s="121">
        <v>214100</v>
      </c>
    </row>
    <row r="3578" spans="1:5">
      <c r="A3578" s="120" t="s">
        <v>264</v>
      </c>
      <c r="B3578" s="120">
        <v>310900</v>
      </c>
      <c r="C3578" s="120" t="s">
        <v>3293</v>
      </c>
      <c r="D3578" s="121">
        <v>1602505</v>
      </c>
      <c r="E3578" s="121">
        <v>801252</v>
      </c>
    </row>
    <row r="3579" spans="1:5">
      <c r="A3579" s="120" t="s">
        <v>264</v>
      </c>
      <c r="B3579" s="120">
        <v>3776400</v>
      </c>
      <c r="C3579" s="120" t="s">
        <v>3336</v>
      </c>
      <c r="D3579" s="121">
        <v>124387</v>
      </c>
      <c r="E3579" s="121">
        <v>62193</v>
      </c>
    </row>
    <row r="3580" spans="1:5">
      <c r="A3580" s="120" t="s">
        <v>264</v>
      </c>
      <c r="B3580" s="120">
        <v>311000</v>
      </c>
      <c r="C3580" s="120" t="s">
        <v>3346</v>
      </c>
      <c r="D3580" s="121">
        <v>2255286</v>
      </c>
      <c r="E3580" s="121">
        <v>1127643</v>
      </c>
    </row>
    <row r="3581" spans="1:5">
      <c r="A3581" s="120" t="s">
        <v>264</v>
      </c>
      <c r="B3581" s="120">
        <v>575300</v>
      </c>
      <c r="C3581" s="120" t="s">
        <v>3349</v>
      </c>
      <c r="D3581" s="121">
        <v>3937786</v>
      </c>
      <c r="E3581" s="121">
        <v>1968893</v>
      </c>
    </row>
    <row r="3582" spans="1:5">
      <c r="A3582" s="120" t="s">
        <v>264</v>
      </c>
      <c r="B3582" s="120">
        <v>3100100</v>
      </c>
      <c r="C3582" s="120" t="s">
        <v>3392</v>
      </c>
      <c r="D3582" s="121">
        <v>109818</v>
      </c>
      <c r="E3582" s="121">
        <v>54909</v>
      </c>
    </row>
    <row r="3583" spans="1:5">
      <c r="A3583" s="120" t="s">
        <v>264</v>
      </c>
      <c r="B3583" s="120">
        <v>4149100</v>
      </c>
      <c r="C3583" s="120" t="s">
        <v>3424</v>
      </c>
      <c r="D3583" s="121">
        <v>776215</v>
      </c>
      <c r="E3583" s="121">
        <v>388107</v>
      </c>
    </row>
    <row r="3584" spans="1:5">
      <c r="A3584" s="120" t="s">
        <v>264</v>
      </c>
      <c r="B3584" s="120">
        <v>4126000</v>
      </c>
      <c r="C3584" s="120" t="s">
        <v>3425</v>
      </c>
      <c r="D3584" s="121">
        <v>284158</v>
      </c>
      <c r="E3584" s="121">
        <v>142079</v>
      </c>
    </row>
    <row r="3585" spans="1:5">
      <c r="A3585" s="120" t="s">
        <v>264</v>
      </c>
      <c r="B3585" s="120">
        <v>4153300</v>
      </c>
      <c r="C3585" s="120" t="s">
        <v>3427</v>
      </c>
      <c r="D3585" s="121">
        <v>278089</v>
      </c>
      <c r="E3585" s="121">
        <v>139044</v>
      </c>
    </row>
    <row r="3586" spans="1:5">
      <c r="A3586" s="120" t="s">
        <v>264</v>
      </c>
      <c r="B3586" s="120">
        <v>1001700</v>
      </c>
      <c r="C3586" s="120" t="s">
        <v>3476</v>
      </c>
      <c r="D3586" s="121">
        <v>25666</v>
      </c>
      <c r="E3586" s="121">
        <v>12833</v>
      </c>
    </row>
    <row r="3587" spans="1:5">
      <c r="A3587" s="120" t="s">
        <v>264</v>
      </c>
      <c r="B3587" s="120">
        <v>1170300</v>
      </c>
      <c r="C3587" s="120" t="s">
        <v>3500</v>
      </c>
      <c r="D3587" s="121">
        <v>39934</v>
      </c>
      <c r="E3587" s="121">
        <v>19967</v>
      </c>
    </row>
    <row r="3588" spans="1:5">
      <c r="A3588" s="120" t="s">
        <v>264</v>
      </c>
      <c r="B3588" s="120">
        <v>2560700</v>
      </c>
      <c r="C3588" s="120" t="s">
        <v>3524</v>
      </c>
      <c r="D3588" s="121">
        <v>243181</v>
      </c>
      <c r="E3588" s="121">
        <v>121590</v>
      </c>
    </row>
    <row r="3589" spans="1:5">
      <c r="A3589" s="120" t="s">
        <v>264</v>
      </c>
      <c r="B3589" s="120">
        <v>2239800</v>
      </c>
      <c r="C3589" s="120" t="s">
        <v>3545</v>
      </c>
      <c r="D3589" s="121">
        <v>2969</v>
      </c>
      <c r="E3589" s="121">
        <v>1484</v>
      </c>
    </row>
    <row r="3590" spans="1:5">
      <c r="A3590" s="120" t="s">
        <v>264</v>
      </c>
      <c r="B3590" s="120">
        <v>2352800</v>
      </c>
      <c r="C3590" s="120" t="s">
        <v>3568</v>
      </c>
      <c r="D3590" s="121">
        <v>231446</v>
      </c>
      <c r="E3590" s="121">
        <v>115723</v>
      </c>
    </row>
    <row r="3591" spans="1:5">
      <c r="A3591" s="120" t="s">
        <v>264</v>
      </c>
      <c r="B3591" s="120">
        <v>311300</v>
      </c>
      <c r="C3591" s="120" t="s">
        <v>3576</v>
      </c>
      <c r="D3591" s="121">
        <v>63175</v>
      </c>
      <c r="E3591" s="121">
        <v>31587</v>
      </c>
    </row>
    <row r="3592" spans="1:5">
      <c r="A3592" s="120" t="s">
        <v>264</v>
      </c>
      <c r="B3592" s="120">
        <v>888600</v>
      </c>
      <c r="C3592" s="120" t="s">
        <v>3582</v>
      </c>
      <c r="D3592" s="121">
        <v>106470</v>
      </c>
      <c r="E3592" s="121">
        <v>53235</v>
      </c>
    </row>
    <row r="3593" spans="1:5">
      <c r="A3593" s="120" t="s">
        <v>264</v>
      </c>
      <c r="B3593" s="120">
        <v>2337700</v>
      </c>
      <c r="C3593" s="120" t="s">
        <v>3616</v>
      </c>
      <c r="D3593" s="121">
        <v>1362751</v>
      </c>
      <c r="E3593" s="121">
        <v>681375</v>
      </c>
    </row>
    <row r="3594" spans="1:5">
      <c r="A3594" s="120" t="s">
        <v>264</v>
      </c>
      <c r="B3594" s="120">
        <v>311500</v>
      </c>
      <c r="C3594" s="120" t="s">
        <v>3648</v>
      </c>
      <c r="D3594" s="121">
        <v>68695</v>
      </c>
      <c r="E3594" s="121">
        <v>34347</v>
      </c>
    </row>
    <row r="3595" spans="1:5">
      <c r="A3595" s="120" t="s">
        <v>264</v>
      </c>
      <c r="B3595" s="120">
        <v>2287900</v>
      </c>
      <c r="C3595" s="120" t="s">
        <v>3664</v>
      </c>
      <c r="D3595" s="121">
        <v>438150</v>
      </c>
      <c r="E3595" s="121">
        <v>219075</v>
      </c>
    </row>
    <row r="3596" spans="1:5">
      <c r="A3596" s="120" t="s">
        <v>264</v>
      </c>
      <c r="B3596" s="120">
        <v>2563000</v>
      </c>
      <c r="C3596" s="120" t="s">
        <v>3664</v>
      </c>
      <c r="D3596" s="121">
        <v>360731</v>
      </c>
      <c r="E3596" s="121">
        <v>180365</v>
      </c>
    </row>
    <row r="3597" spans="1:5">
      <c r="A3597" s="120" t="s">
        <v>264</v>
      </c>
      <c r="B3597" s="120">
        <v>3067600</v>
      </c>
      <c r="C3597" s="120" t="s">
        <v>3664</v>
      </c>
      <c r="D3597" s="121">
        <v>234526</v>
      </c>
      <c r="E3597" s="121">
        <v>117263</v>
      </c>
    </row>
    <row r="3598" spans="1:5">
      <c r="A3598" s="120" t="s">
        <v>264</v>
      </c>
      <c r="B3598" s="120">
        <v>3425300</v>
      </c>
      <c r="C3598" s="120" t="s">
        <v>3773</v>
      </c>
      <c r="D3598" s="121">
        <v>54367</v>
      </c>
      <c r="E3598" s="121">
        <v>27183</v>
      </c>
    </row>
    <row r="3599" spans="1:5">
      <c r="A3599" s="120" t="s">
        <v>264</v>
      </c>
      <c r="B3599" s="120">
        <v>2246300</v>
      </c>
      <c r="C3599" s="120" t="s">
        <v>3779</v>
      </c>
      <c r="D3599" s="121">
        <v>1965598</v>
      </c>
      <c r="E3599" s="121">
        <v>982799</v>
      </c>
    </row>
    <row r="3600" spans="1:5">
      <c r="A3600" s="120" t="s">
        <v>264</v>
      </c>
      <c r="B3600" s="120">
        <v>4189100</v>
      </c>
      <c r="C3600" s="120" t="s">
        <v>3867</v>
      </c>
      <c r="D3600" s="121">
        <v>177967</v>
      </c>
      <c r="E3600" s="121">
        <v>88983</v>
      </c>
    </row>
    <row r="3601" spans="1:5">
      <c r="A3601" s="120" t="s">
        <v>264</v>
      </c>
      <c r="B3601" s="120">
        <v>2620000</v>
      </c>
      <c r="C3601" s="120" t="s">
        <v>3906</v>
      </c>
      <c r="D3601" s="121">
        <v>174031</v>
      </c>
      <c r="E3601" s="121">
        <v>87015</v>
      </c>
    </row>
    <row r="3602" spans="1:5">
      <c r="A3602" s="120" t="s">
        <v>264</v>
      </c>
      <c r="B3602" s="120">
        <v>510200</v>
      </c>
      <c r="C3602" s="120" t="s">
        <v>3933</v>
      </c>
      <c r="D3602" s="121">
        <v>48618</v>
      </c>
      <c r="E3602" s="121">
        <v>24309</v>
      </c>
    </row>
    <row r="3603" spans="1:5">
      <c r="A3603" s="120" t="s">
        <v>264</v>
      </c>
      <c r="B3603" s="120">
        <v>2354200</v>
      </c>
      <c r="C3603" s="120" t="s">
        <v>3942</v>
      </c>
      <c r="D3603" s="121">
        <v>419892</v>
      </c>
      <c r="E3603" s="121">
        <v>209946</v>
      </c>
    </row>
    <row r="3604" spans="1:5">
      <c r="A3604" s="120" t="s">
        <v>264</v>
      </c>
      <c r="B3604" s="120">
        <v>994200</v>
      </c>
      <c r="C3604" s="120" t="s">
        <v>3975</v>
      </c>
      <c r="D3604" s="121">
        <v>3572909</v>
      </c>
      <c r="E3604" s="121">
        <v>1786454</v>
      </c>
    </row>
    <row r="3605" spans="1:5">
      <c r="A3605" s="120" t="s">
        <v>264</v>
      </c>
      <c r="B3605" s="120">
        <v>311900</v>
      </c>
      <c r="C3605" s="120" t="s">
        <v>4003</v>
      </c>
      <c r="D3605" s="121">
        <v>7434204</v>
      </c>
      <c r="E3605" s="121">
        <v>3717102</v>
      </c>
    </row>
    <row r="3606" spans="1:5">
      <c r="A3606" s="120" t="s">
        <v>264</v>
      </c>
      <c r="B3606" s="120">
        <v>1287000</v>
      </c>
      <c r="C3606" s="120" t="s">
        <v>4098</v>
      </c>
      <c r="D3606" s="121">
        <v>1319577</v>
      </c>
      <c r="E3606" s="121">
        <v>659788</v>
      </c>
    </row>
    <row r="3607" spans="1:5">
      <c r="A3607" s="120" t="s">
        <v>264</v>
      </c>
      <c r="B3607" s="120">
        <v>953100</v>
      </c>
      <c r="C3607" s="120" t="s">
        <v>4144</v>
      </c>
      <c r="D3607" s="121">
        <v>118984</v>
      </c>
      <c r="E3607" s="121">
        <v>59492</v>
      </c>
    </row>
    <row r="3608" spans="1:5">
      <c r="A3608" s="120" t="s">
        <v>264</v>
      </c>
      <c r="B3608" s="120">
        <v>1088100</v>
      </c>
      <c r="C3608" s="120" t="s">
        <v>4188</v>
      </c>
      <c r="D3608" s="121">
        <v>5036299</v>
      </c>
      <c r="E3608" s="121">
        <v>2518149</v>
      </c>
    </row>
    <row r="3609" spans="1:5">
      <c r="A3609" s="120" t="s">
        <v>264</v>
      </c>
      <c r="B3609" s="120">
        <v>486600</v>
      </c>
      <c r="C3609" s="120" t="s">
        <v>4206</v>
      </c>
      <c r="D3609" s="121">
        <v>1866592</v>
      </c>
      <c r="E3609" s="121">
        <v>933296</v>
      </c>
    </row>
    <row r="3610" spans="1:5">
      <c r="A3610" s="120" t="s">
        <v>264</v>
      </c>
      <c r="B3610" s="120">
        <v>4166800</v>
      </c>
      <c r="C3610" s="120" t="s">
        <v>4244</v>
      </c>
      <c r="D3610" s="121">
        <v>100760</v>
      </c>
      <c r="E3610" s="121">
        <v>50380</v>
      </c>
    </row>
    <row r="3611" spans="1:5">
      <c r="A3611" s="120" t="s">
        <v>264</v>
      </c>
      <c r="B3611" s="120">
        <v>2528300</v>
      </c>
      <c r="C3611" s="120" t="s">
        <v>4304</v>
      </c>
      <c r="D3611" s="121">
        <v>379013</v>
      </c>
      <c r="E3611" s="121">
        <v>189506</v>
      </c>
    </row>
    <row r="3612" spans="1:5">
      <c r="A3612" s="120" t="s">
        <v>264</v>
      </c>
      <c r="B3612" s="120">
        <v>827800</v>
      </c>
      <c r="C3612" s="120" t="s">
        <v>4343</v>
      </c>
      <c r="D3612" s="121">
        <v>852360</v>
      </c>
      <c r="E3612" s="121">
        <v>426180</v>
      </c>
    </row>
    <row r="3613" spans="1:5">
      <c r="A3613" s="120" t="s">
        <v>264</v>
      </c>
      <c r="B3613" s="120">
        <v>966000</v>
      </c>
      <c r="C3613" s="120" t="s">
        <v>4394</v>
      </c>
      <c r="D3613" s="121">
        <v>46336</v>
      </c>
      <c r="E3613" s="121">
        <v>23168</v>
      </c>
    </row>
    <row r="3614" spans="1:5">
      <c r="A3614" s="120" t="s">
        <v>264</v>
      </c>
      <c r="B3614" s="120">
        <v>312100</v>
      </c>
      <c r="C3614" s="120" t="s">
        <v>4395</v>
      </c>
      <c r="D3614" s="121">
        <v>1977210</v>
      </c>
      <c r="E3614" s="121">
        <v>988605</v>
      </c>
    </row>
    <row r="3615" spans="1:5">
      <c r="A3615" s="120" t="s">
        <v>264</v>
      </c>
      <c r="B3615" s="120">
        <v>2315500</v>
      </c>
      <c r="C3615" s="120" t="s">
        <v>4401</v>
      </c>
      <c r="D3615" s="121">
        <v>69228</v>
      </c>
      <c r="E3615" s="121">
        <v>34614</v>
      </c>
    </row>
    <row r="3616" spans="1:5">
      <c r="A3616" s="120" t="s">
        <v>264</v>
      </c>
      <c r="B3616" s="120">
        <v>813200</v>
      </c>
      <c r="C3616" s="120" t="s">
        <v>4402</v>
      </c>
      <c r="D3616" s="121">
        <v>219334</v>
      </c>
      <c r="E3616" s="121">
        <v>109667</v>
      </c>
    </row>
    <row r="3617" spans="1:5">
      <c r="A3617" s="120" t="s">
        <v>264</v>
      </c>
      <c r="B3617" s="120">
        <v>2168100</v>
      </c>
      <c r="C3617" s="120" t="s">
        <v>4433</v>
      </c>
      <c r="D3617" s="121">
        <v>22236</v>
      </c>
      <c r="E3617" s="121">
        <v>11118</v>
      </c>
    </row>
    <row r="3618" spans="1:5">
      <c r="A3618" s="120" t="s">
        <v>264</v>
      </c>
      <c r="B3618" s="120">
        <v>650700</v>
      </c>
      <c r="C3618" s="120" t="s">
        <v>4451</v>
      </c>
      <c r="D3618" s="121">
        <v>99922</v>
      </c>
      <c r="E3618" s="121">
        <v>49961</v>
      </c>
    </row>
    <row r="3619" spans="1:5">
      <c r="A3619" s="120" t="s">
        <v>264</v>
      </c>
      <c r="B3619" s="120">
        <v>2304700</v>
      </c>
      <c r="C3619" s="120" t="s">
        <v>4456</v>
      </c>
      <c r="D3619" s="121">
        <v>247988</v>
      </c>
      <c r="E3619" s="121">
        <v>123994</v>
      </c>
    </row>
    <row r="3620" spans="1:5">
      <c r="A3620" s="120" t="s">
        <v>264</v>
      </c>
      <c r="B3620" s="120">
        <v>3475400</v>
      </c>
      <c r="C3620" s="120" t="s">
        <v>4458</v>
      </c>
      <c r="D3620" s="121">
        <v>25800</v>
      </c>
      <c r="E3620" s="121">
        <v>12900</v>
      </c>
    </row>
    <row r="3621" spans="1:5">
      <c r="A3621" s="120" t="s">
        <v>264</v>
      </c>
      <c r="B3621" s="120">
        <v>2586400</v>
      </c>
      <c r="C3621" s="120" t="s">
        <v>4466</v>
      </c>
      <c r="D3621" s="121">
        <v>112359</v>
      </c>
      <c r="E3621" s="121">
        <v>56179</v>
      </c>
    </row>
    <row r="3622" spans="1:5">
      <c r="A3622" s="120" t="s">
        <v>264</v>
      </c>
      <c r="B3622" s="120">
        <v>1092300</v>
      </c>
      <c r="C3622" s="120" t="s">
        <v>4495</v>
      </c>
      <c r="D3622" s="121">
        <v>187502</v>
      </c>
      <c r="E3622" s="121">
        <v>93751</v>
      </c>
    </row>
    <row r="3623" spans="1:5">
      <c r="A3623" s="120" t="s">
        <v>264</v>
      </c>
      <c r="B3623" s="120">
        <v>312200</v>
      </c>
      <c r="C3623" s="120" t="s">
        <v>4507</v>
      </c>
      <c r="D3623" s="121">
        <v>80709</v>
      </c>
      <c r="E3623" s="121">
        <v>40354</v>
      </c>
    </row>
    <row r="3624" spans="1:5">
      <c r="A3624" s="120" t="s">
        <v>264</v>
      </c>
      <c r="B3624" s="120">
        <v>312300</v>
      </c>
      <c r="C3624" s="120" t="s">
        <v>4535</v>
      </c>
      <c r="D3624" s="121">
        <v>14151817</v>
      </c>
      <c r="E3624" s="121">
        <v>7075908</v>
      </c>
    </row>
    <row r="3625" spans="1:5">
      <c r="A3625" s="120" t="s">
        <v>264</v>
      </c>
      <c r="B3625" s="120">
        <v>312500</v>
      </c>
      <c r="C3625" s="120" t="s">
        <v>4574</v>
      </c>
      <c r="D3625" s="121">
        <v>23527312</v>
      </c>
      <c r="E3625" s="121">
        <v>11763656</v>
      </c>
    </row>
    <row r="3626" spans="1:5">
      <c r="A3626" s="120" t="s">
        <v>264</v>
      </c>
      <c r="B3626" s="120">
        <v>312700</v>
      </c>
      <c r="C3626" s="120" t="s">
        <v>4580</v>
      </c>
      <c r="D3626" s="121">
        <v>5197738</v>
      </c>
      <c r="E3626" s="121">
        <v>2598869</v>
      </c>
    </row>
    <row r="3627" spans="1:5">
      <c r="A3627" s="120" t="s">
        <v>264</v>
      </c>
      <c r="B3627" s="120">
        <v>304500</v>
      </c>
      <c r="C3627" s="120" t="s">
        <v>4587</v>
      </c>
      <c r="D3627" s="121">
        <v>2250867</v>
      </c>
      <c r="E3627" s="121">
        <v>1125433</v>
      </c>
    </row>
    <row r="3628" spans="1:5">
      <c r="A3628" s="120" t="s">
        <v>264</v>
      </c>
      <c r="B3628" s="120">
        <v>308300</v>
      </c>
      <c r="C3628" s="120" t="s">
        <v>4654</v>
      </c>
      <c r="D3628" s="121">
        <v>2209587</v>
      </c>
      <c r="E3628" s="121">
        <v>1104793</v>
      </c>
    </row>
    <row r="3629" spans="1:5">
      <c r="A3629" s="120" t="s">
        <v>264</v>
      </c>
      <c r="B3629" s="120">
        <v>486100</v>
      </c>
      <c r="C3629" s="120" t="s">
        <v>4682</v>
      </c>
      <c r="D3629" s="121">
        <v>3906341</v>
      </c>
      <c r="E3629" s="121">
        <v>1953170</v>
      </c>
    </row>
    <row r="3630" spans="1:5">
      <c r="A3630" s="120" t="s">
        <v>264</v>
      </c>
      <c r="B3630" s="120">
        <v>311600</v>
      </c>
      <c r="C3630" s="120" t="s">
        <v>4708</v>
      </c>
      <c r="D3630" s="121">
        <v>1717045</v>
      </c>
      <c r="E3630" s="121">
        <v>858522</v>
      </c>
    </row>
    <row r="3631" spans="1:5">
      <c r="A3631" s="120" t="s">
        <v>264</v>
      </c>
      <c r="B3631" s="120">
        <v>313100</v>
      </c>
      <c r="C3631" s="120" t="s">
        <v>4771</v>
      </c>
      <c r="D3631" s="121">
        <v>13547254</v>
      </c>
      <c r="E3631" s="121">
        <v>6773627</v>
      </c>
    </row>
    <row r="3632" spans="1:5">
      <c r="A3632" s="120" t="s">
        <v>264</v>
      </c>
      <c r="B3632" s="120">
        <v>2116900</v>
      </c>
      <c r="C3632" s="120" t="s">
        <v>4803</v>
      </c>
      <c r="D3632" s="121">
        <v>73618</v>
      </c>
      <c r="E3632" s="121">
        <v>36809</v>
      </c>
    </row>
    <row r="3633" spans="1:5">
      <c r="A3633" s="120" t="s">
        <v>264</v>
      </c>
      <c r="B3633" s="120">
        <v>313400</v>
      </c>
      <c r="C3633" s="120" t="s">
        <v>4811</v>
      </c>
      <c r="D3633" s="121">
        <v>673311</v>
      </c>
      <c r="E3633" s="121">
        <v>336655</v>
      </c>
    </row>
    <row r="3634" spans="1:5">
      <c r="A3634" s="120" t="s">
        <v>264</v>
      </c>
      <c r="B3634" s="120">
        <v>3051500</v>
      </c>
      <c r="C3634" s="120" t="s">
        <v>4812</v>
      </c>
      <c r="D3634" s="121">
        <v>6833</v>
      </c>
      <c r="E3634" s="121">
        <v>3416</v>
      </c>
    </row>
    <row r="3635" spans="1:5">
      <c r="A3635" s="120" t="s">
        <v>264</v>
      </c>
      <c r="B3635" s="120">
        <v>4224300</v>
      </c>
      <c r="C3635" s="120" t="s">
        <v>4824</v>
      </c>
      <c r="D3635" s="121">
        <v>294534</v>
      </c>
      <c r="E3635" s="121">
        <v>147267</v>
      </c>
    </row>
    <row r="3636" spans="1:5">
      <c r="A3636" s="120" t="s">
        <v>264</v>
      </c>
      <c r="B3636" s="120">
        <v>3116400</v>
      </c>
      <c r="C3636" s="120" t="s">
        <v>4829</v>
      </c>
      <c r="D3636" s="121">
        <v>39503</v>
      </c>
      <c r="E3636" s="121">
        <v>19751</v>
      </c>
    </row>
    <row r="3637" spans="1:5">
      <c r="A3637" s="120" t="s">
        <v>264</v>
      </c>
      <c r="B3637" s="120">
        <v>313500</v>
      </c>
      <c r="C3637" s="120" t="s">
        <v>4891</v>
      </c>
      <c r="D3637" s="121">
        <v>1831514</v>
      </c>
      <c r="E3637" s="121">
        <v>915757</v>
      </c>
    </row>
    <row r="3638" spans="1:5">
      <c r="A3638" s="120" t="s">
        <v>264</v>
      </c>
      <c r="B3638" s="120">
        <v>2245600</v>
      </c>
      <c r="C3638" s="120" t="s">
        <v>4895</v>
      </c>
      <c r="D3638" s="121">
        <v>107854</v>
      </c>
      <c r="E3638" s="121">
        <v>53927</v>
      </c>
    </row>
    <row r="3639" spans="1:5">
      <c r="A3639" s="120" t="s">
        <v>264</v>
      </c>
      <c r="B3639" s="120">
        <v>3034200</v>
      </c>
      <c r="C3639" s="120" t="s">
        <v>4907</v>
      </c>
      <c r="D3639" s="121">
        <v>146812</v>
      </c>
      <c r="E3639" s="121">
        <v>73406</v>
      </c>
    </row>
    <row r="3640" spans="1:5">
      <c r="A3640" s="120" t="s">
        <v>264</v>
      </c>
      <c r="B3640" s="120">
        <v>1045300</v>
      </c>
      <c r="C3640" s="120" t="s">
        <v>4911</v>
      </c>
      <c r="D3640" s="121">
        <v>926232</v>
      </c>
      <c r="E3640" s="121">
        <v>463116</v>
      </c>
    </row>
    <row r="3641" spans="1:5">
      <c r="A3641" s="120" t="s">
        <v>264</v>
      </c>
      <c r="B3641" s="120">
        <v>915600</v>
      </c>
      <c r="C3641" s="120" t="s">
        <v>4924</v>
      </c>
      <c r="D3641" s="121">
        <v>120311</v>
      </c>
      <c r="E3641" s="121">
        <v>60155</v>
      </c>
    </row>
    <row r="3642" spans="1:5">
      <c r="A3642" s="120" t="s">
        <v>264</v>
      </c>
      <c r="B3642" s="120">
        <v>314100</v>
      </c>
      <c r="C3642" s="120" t="s">
        <v>5019</v>
      </c>
      <c r="D3642" s="121">
        <v>689372</v>
      </c>
      <c r="E3642" s="121">
        <v>344686</v>
      </c>
    </row>
    <row r="3643" spans="1:5">
      <c r="A3643" s="120" t="s">
        <v>264</v>
      </c>
      <c r="B3643" s="120">
        <v>314200</v>
      </c>
      <c r="C3643" s="120" t="s">
        <v>5042</v>
      </c>
      <c r="D3643" s="121">
        <v>1514460</v>
      </c>
      <c r="E3643" s="121">
        <v>757230</v>
      </c>
    </row>
    <row r="3644" spans="1:5">
      <c r="A3644" s="120" t="s">
        <v>264</v>
      </c>
      <c r="B3644" s="120">
        <v>406000</v>
      </c>
      <c r="C3644" s="120" t="s">
        <v>5047</v>
      </c>
      <c r="D3644" s="121">
        <v>12366</v>
      </c>
      <c r="E3644" s="121">
        <v>6183</v>
      </c>
    </row>
    <row r="3645" spans="1:5">
      <c r="A3645" s="120" t="s">
        <v>264</v>
      </c>
      <c r="B3645" s="120">
        <v>314300</v>
      </c>
      <c r="C3645" s="120" t="s">
        <v>5059</v>
      </c>
      <c r="D3645" s="121">
        <v>1728770</v>
      </c>
      <c r="E3645" s="121">
        <v>864385</v>
      </c>
    </row>
    <row r="3646" spans="1:5">
      <c r="A3646" s="120" t="s">
        <v>264</v>
      </c>
      <c r="B3646" s="120">
        <v>307800</v>
      </c>
      <c r="C3646" s="120" t="s">
        <v>5079</v>
      </c>
      <c r="D3646" s="121">
        <v>10140846</v>
      </c>
      <c r="E3646" s="121">
        <v>5070423</v>
      </c>
    </row>
    <row r="3647" spans="1:5">
      <c r="A3647" s="120" t="s">
        <v>264</v>
      </c>
      <c r="B3647" s="120">
        <v>314400</v>
      </c>
      <c r="C3647" s="120" t="s">
        <v>5083</v>
      </c>
      <c r="D3647" s="121">
        <v>3122063</v>
      </c>
      <c r="E3647" s="121">
        <v>1561031</v>
      </c>
    </row>
    <row r="3648" spans="1:5">
      <c r="A3648" s="120" t="s">
        <v>264</v>
      </c>
      <c r="B3648" s="120">
        <v>314500</v>
      </c>
      <c r="C3648" s="120" t="s">
        <v>5137</v>
      </c>
      <c r="D3648" s="121">
        <v>10376462</v>
      </c>
      <c r="E3648" s="121">
        <v>5188231</v>
      </c>
    </row>
    <row r="3649" spans="1:5">
      <c r="A3649" s="120" t="s">
        <v>264</v>
      </c>
      <c r="B3649" s="120">
        <v>813300</v>
      </c>
      <c r="C3649" s="120" t="s">
        <v>5143</v>
      </c>
      <c r="D3649" s="121">
        <v>1002163</v>
      </c>
      <c r="E3649" s="121">
        <v>501081</v>
      </c>
    </row>
    <row r="3650" spans="1:5">
      <c r="A3650" s="120" t="s">
        <v>235</v>
      </c>
      <c r="B3650" s="120">
        <v>4144400</v>
      </c>
      <c r="C3650" s="120" t="s">
        <v>236</v>
      </c>
      <c r="D3650" s="121">
        <v>90375</v>
      </c>
      <c r="E3650" s="121">
        <v>45187</v>
      </c>
    </row>
    <row r="3651" spans="1:5">
      <c r="A3651" s="120" t="s">
        <v>235</v>
      </c>
      <c r="B3651" s="120">
        <v>4060300</v>
      </c>
      <c r="C3651" s="120" t="s">
        <v>394</v>
      </c>
      <c r="D3651" s="121">
        <v>171804</v>
      </c>
      <c r="E3651" s="121">
        <v>85902</v>
      </c>
    </row>
    <row r="3652" spans="1:5">
      <c r="A3652" s="120" t="s">
        <v>235</v>
      </c>
      <c r="B3652" s="120">
        <v>834300</v>
      </c>
      <c r="C3652" s="120" t="s">
        <v>547</v>
      </c>
      <c r="D3652" s="121">
        <v>307354</v>
      </c>
      <c r="E3652" s="121">
        <v>153677</v>
      </c>
    </row>
    <row r="3653" spans="1:5">
      <c r="A3653" s="120" t="s">
        <v>235</v>
      </c>
      <c r="B3653" s="120">
        <v>314700</v>
      </c>
      <c r="C3653" s="120" t="s">
        <v>589</v>
      </c>
      <c r="D3653" s="121">
        <v>509457</v>
      </c>
      <c r="E3653" s="121">
        <v>254728</v>
      </c>
    </row>
    <row r="3654" spans="1:5">
      <c r="A3654" s="120" t="s">
        <v>235</v>
      </c>
      <c r="B3654" s="120">
        <v>2510300</v>
      </c>
      <c r="C3654" s="120" t="s">
        <v>652</v>
      </c>
      <c r="D3654" s="121">
        <v>65203</v>
      </c>
      <c r="E3654" s="121">
        <v>32601</v>
      </c>
    </row>
    <row r="3655" spans="1:5">
      <c r="A3655" s="120" t="s">
        <v>235</v>
      </c>
      <c r="B3655" s="120">
        <v>2256200</v>
      </c>
      <c r="C3655" s="120" t="s">
        <v>815</v>
      </c>
      <c r="D3655" s="121">
        <v>150425</v>
      </c>
      <c r="E3655" s="121">
        <v>75212</v>
      </c>
    </row>
    <row r="3656" spans="1:5">
      <c r="A3656" s="120" t="s">
        <v>235</v>
      </c>
      <c r="B3656" s="120">
        <v>996300</v>
      </c>
      <c r="C3656" s="120" t="s">
        <v>857</v>
      </c>
      <c r="D3656" s="121">
        <v>169573</v>
      </c>
      <c r="E3656" s="121">
        <v>84786</v>
      </c>
    </row>
    <row r="3657" spans="1:5">
      <c r="A3657" s="120" t="s">
        <v>235</v>
      </c>
      <c r="B3657" s="120">
        <v>315000</v>
      </c>
      <c r="C3657" s="120" t="s">
        <v>920</v>
      </c>
      <c r="D3657" s="121">
        <v>3498279</v>
      </c>
      <c r="E3657" s="121">
        <v>1749139</v>
      </c>
    </row>
    <row r="3658" spans="1:5">
      <c r="A3658" s="120" t="s">
        <v>235</v>
      </c>
      <c r="B3658" s="120">
        <v>996500</v>
      </c>
      <c r="C3658" s="120" t="s">
        <v>924</v>
      </c>
      <c r="D3658" s="121">
        <v>601347</v>
      </c>
      <c r="E3658" s="121">
        <v>300673</v>
      </c>
    </row>
    <row r="3659" spans="1:5">
      <c r="A3659" s="120" t="s">
        <v>235</v>
      </c>
      <c r="B3659" s="120">
        <v>317600</v>
      </c>
      <c r="C3659" s="120" t="s">
        <v>963</v>
      </c>
      <c r="D3659" s="121">
        <v>1880688</v>
      </c>
      <c r="E3659" s="121">
        <v>940344</v>
      </c>
    </row>
    <row r="3660" spans="1:5">
      <c r="A3660" s="120" t="s">
        <v>235</v>
      </c>
      <c r="B3660" s="120">
        <v>2238500</v>
      </c>
      <c r="C3660" s="120" t="s">
        <v>1047</v>
      </c>
      <c r="D3660" s="121">
        <v>504384</v>
      </c>
      <c r="E3660" s="121">
        <v>252192</v>
      </c>
    </row>
    <row r="3661" spans="1:5">
      <c r="A3661" s="120" t="s">
        <v>235</v>
      </c>
      <c r="B3661" s="120">
        <v>996400</v>
      </c>
      <c r="C3661" s="120" t="s">
        <v>1055</v>
      </c>
      <c r="D3661" s="121">
        <v>142537</v>
      </c>
      <c r="E3661" s="121">
        <v>71268</v>
      </c>
    </row>
    <row r="3662" spans="1:5">
      <c r="A3662" s="120" t="s">
        <v>235</v>
      </c>
      <c r="B3662" s="120">
        <v>3051100</v>
      </c>
      <c r="C3662" s="120" t="s">
        <v>1118</v>
      </c>
      <c r="D3662" s="121">
        <v>52640</v>
      </c>
      <c r="E3662" s="121">
        <v>26320</v>
      </c>
    </row>
    <row r="3663" spans="1:5">
      <c r="A3663" s="120" t="s">
        <v>235</v>
      </c>
      <c r="B3663" s="120">
        <v>4224900</v>
      </c>
      <c r="C3663" s="120" t="s">
        <v>1264</v>
      </c>
      <c r="D3663" s="121">
        <v>239337</v>
      </c>
      <c r="E3663" s="121">
        <v>119668</v>
      </c>
    </row>
    <row r="3664" spans="1:5">
      <c r="A3664" s="120" t="s">
        <v>235</v>
      </c>
      <c r="B3664" s="120">
        <v>3367400</v>
      </c>
      <c r="C3664" s="120" t="s">
        <v>1312</v>
      </c>
      <c r="D3664" s="121">
        <v>2135245</v>
      </c>
      <c r="E3664" s="121">
        <v>1067622</v>
      </c>
    </row>
    <row r="3665" spans="1:5">
      <c r="A3665" s="120" t="s">
        <v>235</v>
      </c>
      <c r="B3665" s="120">
        <v>315300</v>
      </c>
      <c r="C3665" s="120" t="s">
        <v>1339</v>
      </c>
      <c r="D3665" s="121">
        <v>1785542</v>
      </c>
      <c r="E3665" s="121">
        <v>892771</v>
      </c>
    </row>
    <row r="3666" spans="1:5">
      <c r="A3666" s="120" t="s">
        <v>235</v>
      </c>
      <c r="B3666" s="120">
        <v>315400</v>
      </c>
      <c r="C3666" s="120" t="s">
        <v>1564</v>
      </c>
      <c r="D3666" s="121">
        <v>3066346</v>
      </c>
      <c r="E3666" s="121">
        <v>1533173</v>
      </c>
    </row>
    <row r="3667" spans="1:5">
      <c r="A3667" s="120" t="s">
        <v>235</v>
      </c>
      <c r="B3667" s="120">
        <v>2250900</v>
      </c>
      <c r="C3667" s="120" t="s">
        <v>1590</v>
      </c>
      <c r="D3667" s="121">
        <v>114478</v>
      </c>
      <c r="E3667" s="121">
        <v>57239</v>
      </c>
    </row>
    <row r="3668" spans="1:5">
      <c r="A3668" s="120" t="s">
        <v>235</v>
      </c>
      <c r="B3668" s="120">
        <v>315500</v>
      </c>
      <c r="C3668" s="120" t="s">
        <v>1591</v>
      </c>
      <c r="D3668" s="121">
        <v>937568</v>
      </c>
      <c r="E3668" s="121">
        <v>468784</v>
      </c>
    </row>
    <row r="3669" spans="1:5">
      <c r="A3669" s="120" t="s">
        <v>235</v>
      </c>
      <c r="B3669" s="120">
        <v>2126500</v>
      </c>
      <c r="C3669" s="120" t="s">
        <v>1673</v>
      </c>
      <c r="D3669" s="121">
        <v>70272</v>
      </c>
      <c r="E3669" s="121">
        <v>35136</v>
      </c>
    </row>
    <row r="3670" spans="1:5">
      <c r="A3670" s="120" t="s">
        <v>235</v>
      </c>
      <c r="B3670" s="120">
        <v>970800</v>
      </c>
      <c r="C3670" s="120" t="s">
        <v>1709</v>
      </c>
      <c r="D3670" s="121">
        <v>305703</v>
      </c>
      <c r="E3670" s="121">
        <v>152851</v>
      </c>
    </row>
    <row r="3671" spans="1:5">
      <c r="A3671" s="120" t="s">
        <v>235</v>
      </c>
      <c r="B3671" s="120">
        <v>3676300</v>
      </c>
      <c r="C3671" s="120" t="s">
        <v>1721</v>
      </c>
      <c r="D3671" s="121">
        <v>6040</v>
      </c>
      <c r="E3671" s="121">
        <v>3020</v>
      </c>
    </row>
    <row r="3672" spans="1:5">
      <c r="A3672" s="120" t="s">
        <v>235</v>
      </c>
      <c r="B3672" s="120">
        <v>2531200</v>
      </c>
      <c r="C3672" s="120" t="s">
        <v>1790</v>
      </c>
      <c r="D3672" s="121">
        <v>67651</v>
      </c>
      <c r="E3672" s="121">
        <v>33825</v>
      </c>
    </row>
    <row r="3673" spans="1:5">
      <c r="A3673" s="120" t="s">
        <v>235</v>
      </c>
      <c r="B3673" s="120">
        <v>2222700</v>
      </c>
      <c r="C3673" s="120" t="s">
        <v>1813</v>
      </c>
      <c r="D3673" s="121">
        <v>1347306</v>
      </c>
      <c r="E3673" s="121">
        <v>673653</v>
      </c>
    </row>
    <row r="3674" spans="1:5">
      <c r="A3674" s="120" t="s">
        <v>235</v>
      </c>
      <c r="B3674" s="120">
        <v>996800</v>
      </c>
      <c r="C3674" s="120" t="s">
        <v>1924</v>
      </c>
      <c r="D3674" s="121">
        <v>509679</v>
      </c>
      <c r="E3674" s="121">
        <v>254839</v>
      </c>
    </row>
    <row r="3675" spans="1:5">
      <c r="A3675" s="120" t="s">
        <v>235</v>
      </c>
      <c r="B3675" s="120">
        <v>1071700</v>
      </c>
      <c r="C3675" s="120" t="s">
        <v>1959</v>
      </c>
      <c r="D3675" s="121">
        <v>353682</v>
      </c>
      <c r="E3675" s="121">
        <v>176841</v>
      </c>
    </row>
    <row r="3676" spans="1:5">
      <c r="A3676" s="120" t="s">
        <v>235</v>
      </c>
      <c r="B3676" s="120">
        <v>3126200</v>
      </c>
      <c r="C3676" s="120" t="s">
        <v>1963</v>
      </c>
      <c r="D3676" s="121">
        <v>157598</v>
      </c>
      <c r="E3676" s="121">
        <v>78799</v>
      </c>
    </row>
    <row r="3677" spans="1:5">
      <c r="A3677" s="120" t="s">
        <v>235</v>
      </c>
      <c r="B3677" s="120">
        <v>2282100</v>
      </c>
      <c r="C3677" s="120" t="s">
        <v>2075</v>
      </c>
      <c r="D3677" s="121">
        <v>54421</v>
      </c>
      <c r="E3677" s="121">
        <v>27210</v>
      </c>
    </row>
    <row r="3678" spans="1:5">
      <c r="A3678" s="120" t="s">
        <v>235</v>
      </c>
      <c r="B3678" s="120">
        <v>1005300</v>
      </c>
      <c r="C3678" s="120" t="s">
        <v>2184</v>
      </c>
      <c r="D3678" s="121">
        <v>885933</v>
      </c>
      <c r="E3678" s="121">
        <v>442966</v>
      </c>
    </row>
    <row r="3679" spans="1:5">
      <c r="A3679" s="120" t="s">
        <v>235</v>
      </c>
      <c r="B3679" s="120">
        <v>4224700</v>
      </c>
      <c r="C3679" s="120" t="s">
        <v>2304</v>
      </c>
      <c r="D3679" s="121">
        <v>116861</v>
      </c>
      <c r="E3679" s="121">
        <v>58430</v>
      </c>
    </row>
    <row r="3680" spans="1:5">
      <c r="A3680" s="120" t="s">
        <v>235</v>
      </c>
      <c r="B3680" s="120">
        <v>2184400</v>
      </c>
      <c r="C3680" s="120" t="s">
        <v>2312</v>
      </c>
      <c r="D3680" s="121">
        <v>224888</v>
      </c>
      <c r="E3680" s="121">
        <v>112444</v>
      </c>
    </row>
    <row r="3681" spans="1:5">
      <c r="A3681" s="120" t="s">
        <v>235</v>
      </c>
      <c r="B3681" s="120">
        <v>920400</v>
      </c>
      <c r="C3681" s="120" t="s">
        <v>2403</v>
      </c>
      <c r="D3681" s="121">
        <v>1023214</v>
      </c>
      <c r="E3681" s="121">
        <v>511607</v>
      </c>
    </row>
    <row r="3682" spans="1:5">
      <c r="A3682" s="120" t="s">
        <v>235</v>
      </c>
      <c r="B3682" s="120">
        <v>315700</v>
      </c>
      <c r="C3682" s="120" t="s">
        <v>2476</v>
      </c>
      <c r="D3682" s="121">
        <v>3082441</v>
      </c>
      <c r="E3682" s="121">
        <v>1541220</v>
      </c>
    </row>
    <row r="3683" spans="1:5">
      <c r="A3683" s="120" t="s">
        <v>235</v>
      </c>
      <c r="B3683" s="120">
        <v>2060800</v>
      </c>
      <c r="C3683" s="120" t="s">
        <v>2763</v>
      </c>
      <c r="D3683" s="121">
        <v>302793</v>
      </c>
      <c r="E3683" s="121">
        <v>151396</v>
      </c>
    </row>
    <row r="3684" spans="1:5">
      <c r="A3684" s="120" t="s">
        <v>235</v>
      </c>
      <c r="B3684" s="120">
        <v>533900</v>
      </c>
      <c r="C3684" s="120" t="s">
        <v>2782</v>
      </c>
      <c r="D3684" s="121">
        <v>466807</v>
      </c>
      <c r="E3684" s="121">
        <v>233403</v>
      </c>
    </row>
    <row r="3685" spans="1:5">
      <c r="A3685" s="120" t="s">
        <v>235</v>
      </c>
      <c r="B3685" s="120">
        <v>1153700</v>
      </c>
      <c r="C3685" s="120" t="s">
        <v>2811</v>
      </c>
      <c r="D3685" s="121">
        <v>253644</v>
      </c>
      <c r="E3685" s="121">
        <v>126822</v>
      </c>
    </row>
    <row r="3686" spans="1:5">
      <c r="A3686" s="120" t="s">
        <v>235</v>
      </c>
      <c r="B3686" s="120">
        <v>694200</v>
      </c>
      <c r="C3686" s="120" t="s">
        <v>2812</v>
      </c>
      <c r="D3686" s="121">
        <v>716752</v>
      </c>
      <c r="E3686" s="121">
        <v>358376</v>
      </c>
    </row>
    <row r="3687" spans="1:5">
      <c r="A3687" s="120" t="s">
        <v>235</v>
      </c>
      <c r="B3687" s="120">
        <v>3198400</v>
      </c>
      <c r="C3687" s="120" t="s">
        <v>2815</v>
      </c>
      <c r="D3687" s="121">
        <v>135205</v>
      </c>
      <c r="E3687" s="121">
        <v>67602</v>
      </c>
    </row>
    <row r="3688" spans="1:5">
      <c r="A3688" s="120" t="s">
        <v>235</v>
      </c>
      <c r="B3688" s="120">
        <v>1227200</v>
      </c>
      <c r="C3688" s="120" t="s">
        <v>2943</v>
      </c>
      <c r="D3688" s="121">
        <v>278987</v>
      </c>
      <c r="E3688" s="121">
        <v>139493</v>
      </c>
    </row>
    <row r="3689" spans="1:5">
      <c r="A3689" s="120" t="s">
        <v>235</v>
      </c>
      <c r="B3689" s="120">
        <v>315800</v>
      </c>
      <c r="C3689" s="120" t="s">
        <v>2992</v>
      </c>
      <c r="D3689" s="121">
        <v>1167810</v>
      </c>
      <c r="E3689" s="121">
        <v>583905</v>
      </c>
    </row>
    <row r="3690" spans="1:5">
      <c r="A3690" s="120" t="s">
        <v>235</v>
      </c>
      <c r="B3690" s="120">
        <v>2052700</v>
      </c>
      <c r="C3690" s="120" t="s">
        <v>3168</v>
      </c>
      <c r="D3690" s="121">
        <v>456375</v>
      </c>
      <c r="E3690" s="121">
        <v>228187</v>
      </c>
    </row>
    <row r="3691" spans="1:5">
      <c r="A3691" s="120" t="s">
        <v>235</v>
      </c>
      <c r="B3691" s="120">
        <v>316000</v>
      </c>
      <c r="C3691" s="120" t="s">
        <v>3173</v>
      </c>
      <c r="D3691" s="121">
        <v>1934724</v>
      </c>
      <c r="E3691" s="121">
        <v>967362</v>
      </c>
    </row>
    <row r="3692" spans="1:5">
      <c r="A3692" s="120" t="s">
        <v>235</v>
      </c>
      <c r="B3692" s="120">
        <v>316100</v>
      </c>
      <c r="C3692" s="120" t="s">
        <v>3175</v>
      </c>
      <c r="D3692" s="121">
        <v>5676974</v>
      </c>
      <c r="E3692" s="121">
        <v>2838487</v>
      </c>
    </row>
    <row r="3693" spans="1:5">
      <c r="A3693" s="120" t="s">
        <v>235</v>
      </c>
      <c r="B3693" s="120">
        <v>316200</v>
      </c>
      <c r="C3693" s="120" t="s">
        <v>3190</v>
      </c>
      <c r="D3693" s="121">
        <v>1971017</v>
      </c>
      <c r="E3693" s="121">
        <v>985508</v>
      </c>
    </row>
    <row r="3694" spans="1:5">
      <c r="A3694" s="120" t="s">
        <v>235</v>
      </c>
      <c r="B3694" s="120">
        <v>2600000</v>
      </c>
      <c r="C3694" s="120" t="s">
        <v>3226</v>
      </c>
      <c r="D3694" s="121">
        <v>85786</v>
      </c>
      <c r="E3694" s="121">
        <v>42893</v>
      </c>
    </row>
    <row r="3695" spans="1:5">
      <c r="A3695" s="120" t="s">
        <v>235</v>
      </c>
      <c r="B3695" s="120">
        <v>316300</v>
      </c>
      <c r="C3695" s="120" t="s">
        <v>3233</v>
      </c>
      <c r="D3695" s="121">
        <v>1506494</v>
      </c>
      <c r="E3695" s="121">
        <v>753247</v>
      </c>
    </row>
    <row r="3696" spans="1:5">
      <c r="A3696" s="120" t="s">
        <v>235</v>
      </c>
      <c r="B3696" s="120">
        <v>316400</v>
      </c>
      <c r="C3696" s="120" t="s">
        <v>3297</v>
      </c>
      <c r="D3696" s="121">
        <v>1934138</v>
      </c>
      <c r="E3696" s="121">
        <v>967069</v>
      </c>
    </row>
    <row r="3697" spans="1:5">
      <c r="A3697" s="120" t="s">
        <v>235</v>
      </c>
      <c r="B3697" s="120">
        <v>316500</v>
      </c>
      <c r="C3697" s="120" t="s">
        <v>3298</v>
      </c>
      <c r="D3697" s="121">
        <v>1619172</v>
      </c>
      <c r="E3697" s="121">
        <v>809586</v>
      </c>
    </row>
    <row r="3698" spans="1:5">
      <c r="A3698" s="120" t="s">
        <v>235</v>
      </c>
      <c r="B3698" s="120">
        <v>1039100</v>
      </c>
      <c r="C3698" s="120" t="s">
        <v>3299</v>
      </c>
      <c r="D3698" s="121">
        <v>5566700</v>
      </c>
      <c r="E3698" s="121">
        <v>2783350</v>
      </c>
    </row>
    <row r="3699" spans="1:5">
      <c r="A3699" s="120" t="s">
        <v>235</v>
      </c>
      <c r="B3699" s="120">
        <v>316600</v>
      </c>
      <c r="C3699" s="120" t="s">
        <v>3300</v>
      </c>
      <c r="D3699" s="121">
        <v>1536667</v>
      </c>
      <c r="E3699" s="121">
        <v>768333</v>
      </c>
    </row>
    <row r="3700" spans="1:5">
      <c r="A3700" s="120" t="s">
        <v>235</v>
      </c>
      <c r="B3700" s="120">
        <v>317400</v>
      </c>
      <c r="C3700" s="120" t="s">
        <v>3301</v>
      </c>
      <c r="D3700" s="121">
        <v>882583</v>
      </c>
      <c r="E3700" s="121">
        <v>441291</v>
      </c>
    </row>
    <row r="3701" spans="1:5">
      <c r="A3701" s="120" t="s">
        <v>235</v>
      </c>
      <c r="B3701" s="120">
        <v>317000</v>
      </c>
      <c r="C3701" s="120" t="s">
        <v>3302</v>
      </c>
      <c r="D3701" s="121">
        <v>16765725</v>
      </c>
      <c r="E3701" s="121">
        <v>8382862</v>
      </c>
    </row>
    <row r="3702" spans="1:5">
      <c r="A3702" s="120" t="s">
        <v>235</v>
      </c>
      <c r="B3702" s="120">
        <v>964700</v>
      </c>
      <c r="C3702" s="120" t="s">
        <v>3303</v>
      </c>
      <c r="D3702" s="121">
        <v>2300829</v>
      </c>
      <c r="E3702" s="121">
        <v>1150414</v>
      </c>
    </row>
    <row r="3703" spans="1:5">
      <c r="A3703" s="120" t="s">
        <v>235</v>
      </c>
      <c r="B3703" s="120">
        <v>1128200</v>
      </c>
      <c r="C3703" s="120" t="s">
        <v>3304</v>
      </c>
      <c r="D3703" s="121">
        <v>144134</v>
      </c>
      <c r="E3703" s="121">
        <v>72067</v>
      </c>
    </row>
    <row r="3704" spans="1:5">
      <c r="A3704" s="120" t="s">
        <v>235</v>
      </c>
      <c r="B3704" s="120">
        <v>317200</v>
      </c>
      <c r="C3704" s="120" t="s">
        <v>3305</v>
      </c>
      <c r="D3704" s="121">
        <v>2248014</v>
      </c>
      <c r="E3704" s="121">
        <v>1124007</v>
      </c>
    </row>
    <row r="3705" spans="1:5">
      <c r="A3705" s="120" t="s">
        <v>235</v>
      </c>
      <c r="B3705" s="120">
        <v>315100</v>
      </c>
      <c r="C3705" s="120" t="s">
        <v>3306</v>
      </c>
      <c r="D3705" s="121">
        <v>797766</v>
      </c>
      <c r="E3705" s="121">
        <v>398883</v>
      </c>
    </row>
    <row r="3706" spans="1:5">
      <c r="A3706" s="120" t="s">
        <v>235</v>
      </c>
      <c r="B3706" s="120">
        <v>398500</v>
      </c>
      <c r="C3706" s="120" t="s">
        <v>3323</v>
      </c>
      <c r="D3706" s="121">
        <v>2933238</v>
      </c>
      <c r="E3706" s="121">
        <v>1466619</v>
      </c>
    </row>
    <row r="3707" spans="1:5">
      <c r="A3707" s="120" t="s">
        <v>235</v>
      </c>
      <c r="B3707" s="120">
        <v>4184300</v>
      </c>
      <c r="C3707" s="120" t="s">
        <v>3417</v>
      </c>
      <c r="D3707" s="121">
        <v>61953</v>
      </c>
      <c r="E3707" s="121">
        <v>30976</v>
      </c>
    </row>
    <row r="3708" spans="1:5">
      <c r="A3708" s="120" t="s">
        <v>235</v>
      </c>
      <c r="B3708" s="120">
        <v>4240500</v>
      </c>
      <c r="C3708" s="120" t="s">
        <v>3471</v>
      </c>
      <c r="D3708" s="121">
        <v>302285</v>
      </c>
      <c r="E3708" s="121">
        <v>151142</v>
      </c>
    </row>
    <row r="3709" spans="1:5">
      <c r="A3709" s="120" t="s">
        <v>235</v>
      </c>
      <c r="B3709" s="120">
        <v>2560200</v>
      </c>
      <c r="C3709" s="120" t="s">
        <v>3518</v>
      </c>
      <c r="D3709" s="121">
        <v>14422</v>
      </c>
      <c r="E3709" s="121">
        <v>7211</v>
      </c>
    </row>
    <row r="3710" spans="1:5">
      <c r="A3710" s="120" t="s">
        <v>235</v>
      </c>
      <c r="B3710" s="120">
        <v>1120600</v>
      </c>
      <c r="C3710" s="120" t="s">
        <v>3547</v>
      </c>
      <c r="D3710" s="121">
        <v>262829</v>
      </c>
      <c r="E3710" s="121">
        <v>131414</v>
      </c>
    </row>
    <row r="3711" spans="1:5">
      <c r="A3711" s="120" t="s">
        <v>235</v>
      </c>
      <c r="B3711" s="120">
        <v>2306800</v>
      </c>
      <c r="C3711" s="120" t="s">
        <v>3560</v>
      </c>
      <c r="D3711" s="121">
        <v>16031127</v>
      </c>
      <c r="E3711" s="121">
        <v>8015563</v>
      </c>
    </row>
    <row r="3712" spans="1:5">
      <c r="A3712" s="120" t="s">
        <v>235</v>
      </c>
      <c r="B3712" s="120">
        <v>3109800</v>
      </c>
      <c r="C3712" s="120" t="s">
        <v>3573</v>
      </c>
      <c r="D3712" s="121">
        <v>64850</v>
      </c>
      <c r="E3712" s="121">
        <v>32425</v>
      </c>
    </row>
    <row r="3713" spans="1:5">
      <c r="A3713" s="120" t="s">
        <v>235</v>
      </c>
      <c r="B3713" s="120">
        <v>2597400</v>
      </c>
      <c r="C3713" s="120" t="s">
        <v>3578</v>
      </c>
      <c r="D3713" s="121">
        <v>145011</v>
      </c>
      <c r="E3713" s="121">
        <v>72505</v>
      </c>
    </row>
    <row r="3714" spans="1:5">
      <c r="A3714" s="120" t="s">
        <v>235</v>
      </c>
      <c r="B3714" s="120">
        <v>1026600</v>
      </c>
      <c r="C3714" s="120" t="s">
        <v>3657</v>
      </c>
      <c r="D3714" s="121">
        <v>250159</v>
      </c>
      <c r="E3714" s="121">
        <v>125079</v>
      </c>
    </row>
    <row r="3715" spans="1:5">
      <c r="A3715" s="120" t="s">
        <v>235</v>
      </c>
      <c r="B3715" s="120">
        <v>531200</v>
      </c>
      <c r="C3715" s="120" t="s">
        <v>3675</v>
      </c>
      <c r="D3715" s="121">
        <v>156175</v>
      </c>
      <c r="E3715" s="121">
        <v>78087</v>
      </c>
    </row>
    <row r="3716" spans="1:5">
      <c r="A3716" s="120" t="s">
        <v>235</v>
      </c>
      <c r="B3716" s="120">
        <v>315600</v>
      </c>
      <c r="C3716" s="120" t="s">
        <v>3677</v>
      </c>
      <c r="D3716" s="121">
        <v>608459</v>
      </c>
      <c r="E3716" s="121">
        <v>304229</v>
      </c>
    </row>
    <row r="3717" spans="1:5">
      <c r="A3717" s="120" t="s">
        <v>235</v>
      </c>
      <c r="B3717" s="120">
        <v>4213600</v>
      </c>
      <c r="C3717" s="120" t="s">
        <v>3723</v>
      </c>
      <c r="D3717" s="121">
        <v>44407</v>
      </c>
      <c r="E3717" s="121">
        <v>22203</v>
      </c>
    </row>
    <row r="3718" spans="1:5">
      <c r="A3718" s="120" t="s">
        <v>235</v>
      </c>
      <c r="B3718" s="120">
        <v>316800</v>
      </c>
      <c r="C3718" s="120" t="s">
        <v>3764</v>
      </c>
      <c r="D3718" s="121">
        <v>2586804</v>
      </c>
      <c r="E3718" s="121">
        <v>1293402</v>
      </c>
    </row>
    <row r="3719" spans="1:5">
      <c r="A3719" s="120" t="s">
        <v>235</v>
      </c>
      <c r="B3719" s="120">
        <v>918500</v>
      </c>
      <c r="C3719" s="120" t="s">
        <v>3772</v>
      </c>
      <c r="D3719" s="121">
        <v>3084740</v>
      </c>
      <c r="E3719" s="121">
        <v>1542370</v>
      </c>
    </row>
    <row r="3720" spans="1:5">
      <c r="A3720" s="120" t="s">
        <v>235</v>
      </c>
      <c r="B3720" s="120">
        <v>317800</v>
      </c>
      <c r="C3720" s="120" t="s">
        <v>3959</v>
      </c>
      <c r="D3720" s="121">
        <v>1163326</v>
      </c>
      <c r="E3720" s="121">
        <v>581663</v>
      </c>
    </row>
    <row r="3721" spans="1:5">
      <c r="A3721" s="120" t="s">
        <v>235</v>
      </c>
      <c r="B3721" s="120">
        <v>3453400</v>
      </c>
      <c r="C3721" s="120" t="s">
        <v>3973</v>
      </c>
      <c r="D3721" s="121">
        <v>99268</v>
      </c>
      <c r="E3721" s="121">
        <v>49634</v>
      </c>
    </row>
    <row r="3722" spans="1:5">
      <c r="A3722" s="120" t="s">
        <v>235</v>
      </c>
      <c r="B3722" s="120">
        <v>317900</v>
      </c>
      <c r="C3722" s="120" t="s">
        <v>4072</v>
      </c>
      <c r="D3722" s="121">
        <v>2118149</v>
      </c>
      <c r="E3722" s="121">
        <v>1059074</v>
      </c>
    </row>
    <row r="3723" spans="1:5">
      <c r="A3723" s="120" t="s">
        <v>235</v>
      </c>
      <c r="B3723" s="120">
        <v>314900</v>
      </c>
      <c r="C3723" s="120" t="s">
        <v>4092</v>
      </c>
      <c r="D3723" s="121">
        <v>1815175</v>
      </c>
      <c r="E3723" s="121">
        <v>907587</v>
      </c>
    </row>
    <row r="3724" spans="1:5">
      <c r="A3724" s="120" t="s">
        <v>235</v>
      </c>
      <c r="B3724" s="120">
        <v>1034200</v>
      </c>
      <c r="C3724" s="120" t="s">
        <v>4094</v>
      </c>
      <c r="D3724" s="121">
        <v>252054</v>
      </c>
      <c r="E3724" s="121">
        <v>126027</v>
      </c>
    </row>
    <row r="3725" spans="1:5">
      <c r="A3725" s="120" t="s">
        <v>235</v>
      </c>
      <c r="B3725" s="120">
        <v>3103800</v>
      </c>
      <c r="C3725" s="120" t="s">
        <v>4097</v>
      </c>
      <c r="D3725" s="121">
        <v>57017</v>
      </c>
      <c r="E3725" s="121">
        <v>28508</v>
      </c>
    </row>
    <row r="3726" spans="1:5">
      <c r="A3726" s="120" t="s">
        <v>235</v>
      </c>
      <c r="B3726" s="120">
        <v>3008700</v>
      </c>
      <c r="C3726" s="120" t="s">
        <v>4121</v>
      </c>
      <c r="D3726" s="121">
        <v>113543</v>
      </c>
      <c r="E3726" s="121">
        <v>56771</v>
      </c>
    </row>
    <row r="3727" spans="1:5">
      <c r="A3727" s="120" t="s">
        <v>235</v>
      </c>
      <c r="B3727" s="120">
        <v>318000</v>
      </c>
      <c r="C3727" s="120" t="s">
        <v>4131</v>
      </c>
      <c r="D3727" s="121">
        <v>534184</v>
      </c>
      <c r="E3727" s="121">
        <v>267092</v>
      </c>
    </row>
    <row r="3728" spans="1:5">
      <c r="A3728" s="120" t="s">
        <v>235</v>
      </c>
      <c r="B3728" s="120">
        <v>318100</v>
      </c>
      <c r="C3728" s="120" t="s">
        <v>4139</v>
      </c>
      <c r="D3728" s="121">
        <v>3443513</v>
      </c>
      <c r="E3728" s="121">
        <v>1721756</v>
      </c>
    </row>
    <row r="3729" spans="1:5">
      <c r="A3729" s="120" t="s">
        <v>235</v>
      </c>
      <c r="B3729" s="120">
        <v>767800</v>
      </c>
      <c r="C3729" s="120" t="s">
        <v>4148</v>
      </c>
      <c r="D3729" s="121">
        <v>1326190</v>
      </c>
      <c r="E3729" s="121">
        <v>663095</v>
      </c>
    </row>
    <row r="3730" spans="1:5">
      <c r="A3730" s="120" t="s">
        <v>235</v>
      </c>
      <c r="B3730" s="120">
        <v>4257700</v>
      </c>
      <c r="C3730" s="120" t="s">
        <v>4416</v>
      </c>
      <c r="D3730" s="121">
        <v>65291</v>
      </c>
      <c r="E3730" s="121">
        <v>32645</v>
      </c>
    </row>
    <row r="3731" spans="1:5">
      <c r="A3731" s="120" t="s">
        <v>235</v>
      </c>
      <c r="B3731" s="120">
        <v>976300</v>
      </c>
      <c r="C3731" s="120" t="s">
        <v>4470</v>
      </c>
      <c r="D3731" s="121">
        <v>7980293</v>
      </c>
      <c r="E3731" s="121">
        <v>3990146</v>
      </c>
    </row>
    <row r="3732" spans="1:5">
      <c r="A3732" s="120" t="s">
        <v>235</v>
      </c>
      <c r="B3732" s="120">
        <v>531100</v>
      </c>
      <c r="C3732" s="120" t="s">
        <v>4471</v>
      </c>
      <c r="D3732" s="121">
        <v>1717200</v>
      </c>
      <c r="E3732" s="121">
        <v>858600</v>
      </c>
    </row>
    <row r="3733" spans="1:5">
      <c r="A3733" s="120" t="s">
        <v>235</v>
      </c>
      <c r="B3733" s="120">
        <v>961800</v>
      </c>
      <c r="C3733" s="120" t="s">
        <v>4472</v>
      </c>
      <c r="D3733" s="121">
        <v>5505774</v>
      </c>
      <c r="E3733" s="121">
        <v>2752887</v>
      </c>
    </row>
    <row r="3734" spans="1:5">
      <c r="A3734" s="120" t="s">
        <v>235</v>
      </c>
      <c r="B3734" s="120">
        <v>315200</v>
      </c>
      <c r="C3734" s="120" t="s">
        <v>4571</v>
      </c>
      <c r="D3734" s="121">
        <v>11170390</v>
      </c>
      <c r="E3734" s="121">
        <v>5585195</v>
      </c>
    </row>
    <row r="3735" spans="1:5">
      <c r="A3735" s="120" t="s">
        <v>235</v>
      </c>
      <c r="B3735" s="120">
        <v>318400</v>
      </c>
      <c r="C3735" s="120" t="s">
        <v>4685</v>
      </c>
      <c r="D3735" s="121">
        <v>17935530</v>
      </c>
      <c r="E3735" s="121">
        <v>8967765</v>
      </c>
    </row>
    <row r="3736" spans="1:5">
      <c r="A3736" s="120" t="s">
        <v>235</v>
      </c>
      <c r="B3736" s="120">
        <v>316700</v>
      </c>
      <c r="C3736" s="120" t="s">
        <v>4718</v>
      </c>
      <c r="D3736" s="121">
        <v>1020519</v>
      </c>
      <c r="E3736" s="121">
        <v>510259</v>
      </c>
    </row>
    <row r="3737" spans="1:5">
      <c r="A3737" s="120" t="s">
        <v>235</v>
      </c>
      <c r="B3737" s="120">
        <v>318500</v>
      </c>
      <c r="C3737" s="120" t="s">
        <v>4772</v>
      </c>
      <c r="D3737" s="121">
        <v>2645588</v>
      </c>
      <c r="E3737" s="121">
        <v>1322794</v>
      </c>
    </row>
    <row r="3738" spans="1:5">
      <c r="A3738" s="120" t="s">
        <v>235</v>
      </c>
      <c r="B3738" s="120">
        <v>2600500</v>
      </c>
      <c r="C3738" s="120" t="s">
        <v>4942</v>
      </c>
      <c r="D3738" s="121">
        <v>87161</v>
      </c>
      <c r="E3738" s="121">
        <v>43580</v>
      </c>
    </row>
    <row r="3739" spans="1:5">
      <c r="A3739" s="120" t="s">
        <v>235</v>
      </c>
      <c r="B3739" s="120">
        <v>314600</v>
      </c>
      <c r="C3739" s="120" t="s">
        <v>4987</v>
      </c>
      <c r="D3739" s="121">
        <v>635791</v>
      </c>
      <c r="E3739" s="121">
        <v>317895</v>
      </c>
    </row>
    <row r="3740" spans="1:5">
      <c r="A3740" s="120" t="s">
        <v>235</v>
      </c>
      <c r="B3740" s="120">
        <v>1076200</v>
      </c>
      <c r="C3740" s="120" t="s">
        <v>4994</v>
      </c>
      <c r="D3740" s="121">
        <v>240715</v>
      </c>
      <c r="E3740" s="121">
        <v>120357</v>
      </c>
    </row>
    <row r="3741" spans="1:5">
      <c r="A3741" s="120" t="s">
        <v>235</v>
      </c>
      <c r="B3741" s="120">
        <v>2556500</v>
      </c>
      <c r="C3741" s="120" t="s">
        <v>5141</v>
      </c>
      <c r="D3741" s="121">
        <v>31965</v>
      </c>
      <c r="E3741" s="121">
        <v>15982</v>
      </c>
    </row>
    <row r="3742" spans="1:5">
      <c r="A3742" s="120" t="s">
        <v>569</v>
      </c>
      <c r="B3742" s="120">
        <v>4171400</v>
      </c>
      <c r="C3742" s="120" t="s">
        <v>570</v>
      </c>
      <c r="D3742" s="121">
        <v>461109</v>
      </c>
      <c r="E3742" s="121">
        <v>230554</v>
      </c>
    </row>
    <row r="3743" spans="1:5">
      <c r="A3743" s="120" t="s">
        <v>569</v>
      </c>
      <c r="B3743" s="120">
        <v>2154400</v>
      </c>
      <c r="C3743" s="120" t="s">
        <v>646</v>
      </c>
      <c r="D3743" s="121">
        <v>98322</v>
      </c>
      <c r="E3743" s="121">
        <v>49161</v>
      </c>
    </row>
    <row r="3744" spans="1:5">
      <c r="A3744" s="120" t="s">
        <v>569</v>
      </c>
      <c r="B3744" s="120">
        <v>3668300</v>
      </c>
      <c r="C3744" s="120" t="s">
        <v>727</v>
      </c>
      <c r="D3744" s="121">
        <v>18505</v>
      </c>
      <c r="E3744" s="121">
        <v>9252</v>
      </c>
    </row>
    <row r="3745" spans="1:5">
      <c r="A3745" s="120" t="s">
        <v>569</v>
      </c>
      <c r="B3745" s="120">
        <v>318600</v>
      </c>
      <c r="C3745" s="120" t="s">
        <v>755</v>
      </c>
      <c r="D3745" s="121">
        <v>966862</v>
      </c>
      <c r="E3745" s="121">
        <v>483431</v>
      </c>
    </row>
    <row r="3746" spans="1:5">
      <c r="A3746" s="120" t="s">
        <v>569</v>
      </c>
      <c r="B3746" s="120">
        <v>3042500</v>
      </c>
      <c r="C3746" s="120" t="s">
        <v>975</v>
      </c>
      <c r="D3746" s="121">
        <v>1060396</v>
      </c>
      <c r="E3746" s="121">
        <v>530198</v>
      </c>
    </row>
    <row r="3747" spans="1:5">
      <c r="A3747" s="120" t="s">
        <v>569</v>
      </c>
      <c r="B3747" s="120">
        <v>318800</v>
      </c>
      <c r="C3747" s="120" t="s">
        <v>1048</v>
      </c>
      <c r="D3747" s="121">
        <v>3183671</v>
      </c>
      <c r="E3747" s="121">
        <v>1591835</v>
      </c>
    </row>
    <row r="3748" spans="1:5">
      <c r="A3748" s="120" t="s">
        <v>569</v>
      </c>
      <c r="B3748" s="120">
        <v>321800</v>
      </c>
      <c r="C3748" s="120" t="s">
        <v>1105</v>
      </c>
      <c r="D3748" s="121">
        <v>5750738</v>
      </c>
      <c r="E3748" s="121">
        <v>2875369</v>
      </c>
    </row>
    <row r="3749" spans="1:5">
      <c r="A3749" s="120" t="s">
        <v>569</v>
      </c>
      <c r="B3749" s="120">
        <v>487800</v>
      </c>
      <c r="C3749" s="120" t="s">
        <v>1151</v>
      </c>
      <c r="D3749" s="121">
        <v>1724926</v>
      </c>
      <c r="E3749" s="121">
        <v>862463</v>
      </c>
    </row>
    <row r="3750" spans="1:5">
      <c r="A3750" s="120" t="s">
        <v>569</v>
      </c>
      <c r="B3750" s="120">
        <v>318900</v>
      </c>
      <c r="C3750" s="120" t="s">
        <v>1167</v>
      </c>
      <c r="D3750" s="121">
        <v>444841</v>
      </c>
      <c r="E3750" s="121">
        <v>222420</v>
      </c>
    </row>
    <row r="3751" spans="1:5">
      <c r="A3751" s="120" t="s">
        <v>569</v>
      </c>
      <c r="B3751" s="120">
        <v>2106100</v>
      </c>
      <c r="C3751" s="120" t="s">
        <v>1228</v>
      </c>
      <c r="D3751" s="121">
        <v>122071</v>
      </c>
      <c r="E3751" s="121">
        <v>61035</v>
      </c>
    </row>
    <row r="3752" spans="1:5">
      <c r="A3752" s="120" t="s">
        <v>569</v>
      </c>
      <c r="B3752" s="120">
        <v>2337900</v>
      </c>
      <c r="C3752" s="120" t="s">
        <v>1232</v>
      </c>
      <c r="D3752" s="121">
        <v>112927</v>
      </c>
      <c r="E3752" s="121">
        <v>56463</v>
      </c>
    </row>
    <row r="3753" spans="1:5">
      <c r="A3753" s="120" t="s">
        <v>569</v>
      </c>
      <c r="B3753" s="120">
        <v>4151900</v>
      </c>
      <c r="C3753" s="120" t="s">
        <v>1299</v>
      </c>
      <c r="D3753" s="121">
        <v>375638</v>
      </c>
      <c r="E3753" s="121">
        <v>187819</v>
      </c>
    </row>
    <row r="3754" spans="1:5">
      <c r="A3754" s="120" t="s">
        <v>569</v>
      </c>
      <c r="B3754" s="120">
        <v>888700</v>
      </c>
      <c r="C3754" s="120" t="s">
        <v>1329</v>
      </c>
      <c r="D3754" s="121">
        <v>623986</v>
      </c>
      <c r="E3754" s="121">
        <v>311993</v>
      </c>
    </row>
    <row r="3755" spans="1:5">
      <c r="A3755" s="120" t="s">
        <v>569</v>
      </c>
      <c r="B3755" s="120">
        <v>319100</v>
      </c>
      <c r="C3755" s="120" t="s">
        <v>1335</v>
      </c>
      <c r="D3755" s="121">
        <v>1572272</v>
      </c>
      <c r="E3755" s="121">
        <v>786136</v>
      </c>
    </row>
    <row r="3756" spans="1:5">
      <c r="A3756" s="120" t="s">
        <v>569</v>
      </c>
      <c r="B3756" s="120">
        <v>133900</v>
      </c>
      <c r="C3756" s="120" t="s">
        <v>1353</v>
      </c>
      <c r="D3756" s="121">
        <v>887403</v>
      </c>
      <c r="E3756" s="121">
        <v>443701</v>
      </c>
    </row>
    <row r="3757" spans="1:5">
      <c r="A3757" s="120" t="s">
        <v>569</v>
      </c>
      <c r="B3757" s="120">
        <v>3074500</v>
      </c>
      <c r="C3757" s="120" t="s">
        <v>1574</v>
      </c>
      <c r="D3757" s="121">
        <v>191055</v>
      </c>
      <c r="E3757" s="121">
        <v>95527</v>
      </c>
    </row>
    <row r="3758" spans="1:5">
      <c r="A3758" s="120" t="s">
        <v>569</v>
      </c>
      <c r="B3758" s="120">
        <v>319300</v>
      </c>
      <c r="C3758" s="120" t="s">
        <v>1592</v>
      </c>
      <c r="D3758" s="121">
        <v>1158327</v>
      </c>
      <c r="E3758" s="121">
        <v>579163</v>
      </c>
    </row>
    <row r="3759" spans="1:5">
      <c r="A3759" s="120" t="s">
        <v>569</v>
      </c>
      <c r="B3759" s="120">
        <v>319400</v>
      </c>
      <c r="C3759" s="120" t="s">
        <v>1881</v>
      </c>
      <c r="D3759" s="121">
        <v>2589776</v>
      </c>
      <c r="E3759" s="121">
        <v>1294888</v>
      </c>
    </row>
    <row r="3760" spans="1:5">
      <c r="A3760" s="120" t="s">
        <v>569</v>
      </c>
      <c r="B3760" s="120">
        <v>3642300</v>
      </c>
      <c r="C3760" s="120" t="s">
        <v>2224</v>
      </c>
      <c r="D3760" s="121">
        <v>799110</v>
      </c>
      <c r="E3760" s="121">
        <v>399555</v>
      </c>
    </row>
    <row r="3761" spans="1:5">
      <c r="A3761" s="120" t="s">
        <v>569</v>
      </c>
      <c r="B3761" s="120">
        <v>4266300</v>
      </c>
      <c r="C3761" s="120" t="s">
        <v>2335</v>
      </c>
      <c r="D3761" s="121">
        <v>135109</v>
      </c>
      <c r="E3761" s="121">
        <v>67554</v>
      </c>
    </row>
    <row r="3762" spans="1:5">
      <c r="A3762" s="120" t="s">
        <v>569</v>
      </c>
      <c r="B3762" s="120">
        <v>3428300</v>
      </c>
      <c r="C3762" s="120" t="s">
        <v>2414</v>
      </c>
      <c r="D3762" s="121">
        <v>699314</v>
      </c>
      <c r="E3762" s="121">
        <v>349657</v>
      </c>
    </row>
    <row r="3763" spans="1:5">
      <c r="A3763" s="120" t="s">
        <v>569</v>
      </c>
      <c r="B3763" s="120">
        <v>319600</v>
      </c>
      <c r="C3763" s="120" t="s">
        <v>2474</v>
      </c>
      <c r="D3763" s="121">
        <v>3014266</v>
      </c>
      <c r="E3763" s="121">
        <v>1507133</v>
      </c>
    </row>
    <row r="3764" spans="1:5">
      <c r="A3764" s="120" t="s">
        <v>569</v>
      </c>
      <c r="B3764" s="120">
        <v>319700</v>
      </c>
      <c r="C3764" s="120" t="s">
        <v>2527</v>
      </c>
      <c r="D3764" s="121">
        <v>1827087</v>
      </c>
      <c r="E3764" s="121">
        <v>913543</v>
      </c>
    </row>
    <row r="3765" spans="1:5">
      <c r="A3765" s="120" t="s">
        <v>569</v>
      </c>
      <c r="B3765" s="120">
        <v>319800</v>
      </c>
      <c r="C3765" s="120" t="s">
        <v>2556</v>
      </c>
      <c r="D3765" s="121">
        <v>1441325</v>
      </c>
      <c r="E3765" s="121">
        <v>720662</v>
      </c>
    </row>
    <row r="3766" spans="1:5">
      <c r="A3766" s="120" t="s">
        <v>569</v>
      </c>
      <c r="B3766" s="120">
        <v>693800</v>
      </c>
      <c r="C3766" s="120" t="s">
        <v>2557</v>
      </c>
      <c r="D3766" s="121">
        <v>2606675</v>
      </c>
      <c r="E3766" s="121">
        <v>1303337</v>
      </c>
    </row>
    <row r="3767" spans="1:5">
      <c r="A3767" s="120" t="s">
        <v>569</v>
      </c>
      <c r="B3767" s="120">
        <v>320300</v>
      </c>
      <c r="C3767" s="120" t="s">
        <v>2964</v>
      </c>
      <c r="D3767" s="121">
        <v>71691</v>
      </c>
      <c r="E3767" s="121">
        <v>35845</v>
      </c>
    </row>
    <row r="3768" spans="1:5">
      <c r="A3768" s="120" t="s">
        <v>569</v>
      </c>
      <c r="B3768" s="120">
        <v>320400</v>
      </c>
      <c r="C3768" s="120" t="s">
        <v>2968</v>
      </c>
      <c r="D3768" s="121">
        <v>3385658</v>
      </c>
      <c r="E3768" s="121">
        <v>1692829</v>
      </c>
    </row>
    <row r="3769" spans="1:5">
      <c r="A3769" s="120" t="s">
        <v>569</v>
      </c>
      <c r="B3769" s="120">
        <v>320600</v>
      </c>
      <c r="C3769" s="120" t="s">
        <v>2991</v>
      </c>
      <c r="D3769" s="121">
        <v>433018</v>
      </c>
      <c r="E3769" s="121">
        <v>216509</v>
      </c>
    </row>
    <row r="3770" spans="1:5">
      <c r="A3770" s="120" t="s">
        <v>569</v>
      </c>
      <c r="B3770" s="120">
        <v>2534000</v>
      </c>
      <c r="C3770" s="120" t="s">
        <v>3030</v>
      </c>
      <c r="D3770" s="121">
        <v>217745</v>
      </c>
      <c r="E3770" s="121">
        <v>108872</v>
      </c>
    </row>
    <row r="3771" spans="1:5">
      <c r="A3771" s="120" t="s">
        <v>569</v>
      </c>
      <c r="B3771" s="120">
        <v>2159700</v>
      </c>
      <c r="C3771" s="120" t="s">
        <v>3073</v>
      </c>
      <c r="D3771" s="121">
        <v>127250</v>
      </c>
      <c r="E3771" s="121">
        <v>63625</v>
      </c>
    </row>
    <row r="3772" spans="1:5">
      <c r="A3772" s="120" t="s">
        <v>569</v>
      </c>
      <c r="B3772" s="120">
        <v>320800</v>
      </c>
      <c r="C3772" s="120" t="s">
        <v>3207</v>
      </c>
      <c r="D3772" s="121">
        <v>292486</v>
      </c>
      <c r="E3772" s="121">
        <v>146243</v>
      </c>
    </row>
    <row r="3773" spans="1:5">
      <c r="A3773" s="120" t="s">
        <v>569</v>
      </c>
      <c r="B3773" s="120">
        <v>2101000</v>
      </c>
      <c r="C3773" s="120" t="s">
        <v>3211</v>
      </c>
      <c r="D3773" s="121">
        <v>1136700</v>
      </c>
      <c r="E3773" s="121">
        <v>568350</v>
      </c>
    </row>
    <row r="3774" spans="1:5">
      <c r="A3774" s="120" t="s">
        <v>569</v>
      </c>
      <c r="B3774" s="120">
        <v>2603700</v>
      </c>
      <c r="C3774" s="120" t="s">
        <v>3332</v>
      </c>
      <c r="D3774" s="121">
        <v>100095</v>
      </c>
      <c r="E3774" s="121">
        <v>50047</v>
      </c>
    </row>
    <row r="3775" spans="1:5">
      <c r="A3775" s="120" t="s">
        <v>569</v>
      </c>
      <c r="B3775" s="120">
        <v>488200</v>
      </c>
      <c r="C3775" s="120" t="s">
        <v>3333</v>
      </c>
      <c r="D3775" s="121">
        <v>1012193</v>
      </c>
      <c r="E3775" s="121">
        <v>506096</v>
      </c>
    </row>
    <row r="3776" spans="1:5">
      <c r="A3776" s="120" t="s">
        <v>569</v>
      </c>
      <c r="B3776" s="120">
        <v>321100</v>
      </c>
      <c r="C3776" s="120" t="s">
        <v>3334</v>
      </c>
      <c r="D3776" s="121">
        <v>1807273</v>
      </c>
      <c r="E3776" s="121">
        <v>903636</v>
      </c>
    </row>
    <row r="3777" spans="1:5">
      <c r="A3777" s="120" t="s">
        <v>569</v>
      </c>
      <c r="B3777" s="120">
        <v>321000</v>
      </c>
      <c r="C3777" s="120" t="s">
        <v>3335</v>
      </c>
      <c r="D3777" s="121">
        <v>15559998</v>
      </c>
      <c r="E3777" s="121">
        <v>7779999</v>
      </c>
    </row>
    <row r="3778" spans="1:5">
      <c r="A3778" s="120" t="s">
        <v>569</v>
      </c>
      <c r="B3778" s="120">
        <v>4251300</v>
      </c>
      <c r="C3778" s="120" t="s">
        <v>3358</v>
      </c>
      <c r="D3778" s="121">
        <v>23644</v>
      </c>
      <c r="E3778" s="121">
        <v>11822</v>
      </c>
    </row>
    <row r="3779" spans="1:5">
      <c r="A3779" s="120" t="s">
        <v>569</v>
      </c>
      <c r="B3779" s="120">
        <v>320700</v>
      </c>
      <c r="C3779" s="120" t="s">
        <v>3363</v>
      </c>
      <c r="D3779" s="121">
        <v>456256</v>
      </c>
      <c r="E3779" s="121">
        <v>228128</v>
      </c>
    </row>
    <row r="3780" spans="1:5">
      <c r="A3780" s="120" t="s">
        <v>569</v>
      </c>
      <c r="B3780" s="120">
        <v>321200</v>
      </c>
      <c r="C3780" s="120" t="s">
        <v>3370</v>
      </c>
      <c r="D3780" s="121">
        <v>2323471</v>
      </c>
      <c r="E3780" s="121">
        <v>1161735</v>
      </c>
    </row>
    <row r="3781" spans="1:5">
      <c r="A3781" s="120" t="s">
        <v>569</v>
      </c>
      <c r="B3781" s="120">
        <v>2311000</v>
      </c>
      <c r="C3781" s="120" t="s">
        <v>3455</v>
      </c>
      <c r="D3781" s="121">
        <v>266631</v>
      </c>
      <c r="E3781" s="121">
        <v>133315</v>
      </c>
    </row>
    <row r="3782" spans="1:5">
      <c r="A3782" s="120" t="s">
        <v>569</v>
      </c>
      <c r="B3782" s="120">
        <v>1234800</v>
      </c>
      <c r="C3782" s="120" t="s">
        <v>3507</v>
      </c>
      <c r="D3782" s="121">
        <v>83228</v>
      </c>
      <c r="E3782" s="121">
        <v>41614</v>
      </c>
    </row>
    <row r="3783" spans="1:5">
      <c r="A3783" s="120" t="s">
        <v>569</v>
      </c>
      <c r="B3783" s="120">
        <v>1234700</v>
      </c>
      <c r="C3783" s="120" t="s">
        <v>3508</v>
      </c>
      <c r="D3783" s="121">
        <v>105390</v>
      </c>
      <c r="E3783" s="121">
        <v>52695</v>
      </c>
    </row>
    <row r="3784" spans="1:5">
      <c r="A3784" s="120" t="s">
        <v>569</v>
      </c>
      <c r="B3784" s="120">
        <v>3185300</v>
      </c>
      <c r="C3784" s="120" t="s">
        <v>3509</v>
      </c>
      <c r="D3784" s="121">
        <v>86854</v>
      </c>
      <c r="E3784" s="121">
        <v>43427</v>
      </c>
    </row>
    <row r="3785" spans="1:5">
      <c r="A3785" s="120" t="s">
        <v>569</v>
      </c>
      <c r="B3785" s="120">
        <v>1012200</v>
      </c>
      <c r="C3785" s="120" t="s">
        <v>3510</v>
      </c>
      <c r="D3785" s="121">
        <v>60405</v>
      </c>
      <c r="E3785" s="121">
        <v>30202</v>
      </c>
    </row>
    <row r="3786" spans="1:5">
      <c r="A3786" s="120" t="s">
        <v>569</v>
      </c>
      <c r="B3786" s="120">
        <v>1235100</v>
      </c>
      <c r="C3786" s="120" t="s">
        <v>3511</v>
      </c>
      <c r="D3786" s="121">
        <v>52869</v>
      </c>
      <c r="E3786" s="121">
        <v>26434</v>
      </c>
    </row>
    <row r="3787" spans="1:5">
      <c r="A3787" s="120" t="s">
        <v>569</v>
      </c>
      <c r="B3787" s="120">
        <v>1235000</v>
      </c>
      <c r="C3787" s="120" t="s">
        <v>3512</v>
      </c>
      <c r="D3787" s="121">
        <v>372489</v>
      </c>
      <c r="E3787" s="121">
        <v>186244</v>
      </c>
    </row>
    <row r="3788" spans="1:5">
      <c r="A3788" s="120" t="s">
        <v>569</v>
      </c>
      <c r="B3788" s="120">
        <v>2330100</v>
      </c>
      <c r="C3788" s="120" t="s">
        <v>3546</v>
      </c>
      <c r="D3788" s="121">
        <v>1373074</v>
      </c>
      <c r="E3788" s="121">
        <v>686537</v>
      </c>
    </row>
    <row r="3789" spans="1:5">
      <c r="A3789" s="120" t="s">
        <v>569</v>
      </c>
      <c r="B3789" s="120">
        <v>4146500</v>
      </c>
      <c r="C3789" s="120" t="s">
        <v>3586</v>
      </c>
      <c r="D3789" s="121">
        <v>15222</v>
      </c>
      <c r="E3789" s="121">
        <v>7611</v>
      </c>
    </row>
    <row r="3790" spans="1:5">
      <c r="A3790" s="120" t="s">
        <v>569</v>
      </c>
      <c r="B3790" s="120">
        <v>321300</v>
      </c>
      <c r="C3790" s="120" t="s">
        <v>3587</v>
      </c>
      <c r="D3790" s="121">
        <v>12538743</v>
      </c>
      <c r="E3790" s="121">
        <v>6269371</v>
      </c>
    </row>
    <row r="3791" spans="1:5">
      <c r="A3791" s="120" t="s">
        <v>569</v>
      </c>
      <c r="B3791" s="120">
        <v>321600</v>
      </c>
      <c r="C3791" s="120" t="s">
        <v>3588</v>
      </c>
      <c r="D3791" s="121">
        <v>16640405</v>
      </c>
      <c r="E3791" s="121">
        <v>8320202</v>
      </c>
    </row>
    <row r="3792" spans="1:5">
      <c r="A3792" s="120" t="s">
        <v>569</v>
      </c>
      <c r="B3792" s="120">
        <v>321700</v>
      </c>
      <c r="C3792" s="120" t="s">
        <v>3679</v>
      </c>
      <c r="D3792" s="121">
        <v>842657</v>
      </c>
      <c r="E3792" s="121">
        <v>421328</v>
      </c>
    </row>
    <row r="3793" spans="1:5">
      <c r="A3793" s="120" t="s">
        <v>569</v>
      </c>
      <c r="B3793" s="120">
        <v>1018200</v>
      </c>
      <c r="C3793" s="120" t="s">
        <v>3765</v>
      </c>
      <c r="D3793" s="121">
        <v>2523281</v>
      </c>
      <c r="E3793" s="121">
        <v>1261640</v>
      </c>
    </row>
    <row r="3794" spans="1:5">
      <c r="A3794" s="120" t="s">
        <v>569</v>
      </c>
      <c r="B3794" s="120">
        <v>4167400</v>
      </c>
      <c r="C3794" s="120" t="s">
        <v>3803</v>
      </c>
      <c r="D3794" s="121">
        <v>39511</v>
      </c>
      <c r="E3794" s="121">
        <v>19755</v>
      </c>
    </row>
    <row r="3795" spans="1:5">
      <c r="A3795" s="120" t="s">
        <v>569</v>
      </c>
      <c r="B3795" s="120">
        <v>321900</v>
      </c>
      <c r="C3795" s="120" t="s">
        <v>4095</v>
      </c>
      <c r="D3795" s="121">
        <v>3422079</v>
      </c>
      <c r="E3795" s="121">
        <v>1711039</v>
      </c>
    </row>
    <row r="3796" spans="1:5">
      <c r="A3796" s="120" t="s">
        <v>569</v>
      </c>
      <c r="B3796" s="120">
        <v>322000</v>
      </c>
      <c r="C3796" s="120" t="s">
        <v>4140</v>
      </c>
      <c r="D3796" s="121">
        <v>1081690</v>
      </c>
      <c r="E3796" s="121">
        <v>540845</v>
      </c>
    </row>
    <row r="3797" spans="1:5">
      <c r="A3797" s="120" t="s">
        <v>569</v>
      </c>
      <c r="B3797" s="120">
        <v>1300800</v>
      </c>
      <c r="C3797" s="120" t="s">
        <v>4246</v>
      </c>
      <c r="D3797" s="121">
        <v>125842</v>
      </c>
      <c r="E3797" s="121">
        <v>62921</v>
      </c>
    </row>
    <row r="3798" spans="1:5">
      <c r="A3798" s="120" t="s">
        <v>569</v>
      </c>
      <c r="B3798" s="120">
        <v>2104900</v>
      </c>
      <c r="C3798" s="120" t="s">
        <v>4249</v>
      </c>
      <c r="D3798" s="121">
        <v>632989</v>
      </c>
      <c r="E3798" s="121">
        <v>316494</v>
      </c>
    </row>
    <row r="3799" spans="1:5">
      <c r="A3799" s="120" t="s">
        <v>569</v>
      </c>
      <c r="B3799" s="120">
        <v>4194900</v>
      </c>
      <c r="C3799" s="120" t="s">
        <v>4397</v>
      </c>
      <c r="D3799" s="121">
        <v>315778</v>
      </c>
      <c r="E3799" s="121">
        <v>157889</v>
      </c>
    </row>
    <row r="3800" spans="1:5">
      <c r="A3800" s="120" t="s">
        <v>569</v>
      </c>
      <c r="B3800" s="120">
        <v>322100</v>
      </c>
      <c r="C3800" s="120" t="s">
        <v>4427</v>
      </c>
      <c r="D3800" s="121">
        <v>997664</v>
      </c>
      <c r="E3800" s="121">
        <v>498832</v>
      </c>
    </row>
    <row r="3801" spans="1:5">
      <c r="A3801" s="120" t="s">
        <v>569</v>
      </c>
      <c r="B3801" s="120">
        <v>322200</v>
      </c>
      <c r="C3801" s="120" t="s">
        <v>4488</v>
      </c>
      <c r="D3801" s="121">
        <v>1121853</v>
      </c>
      <c r="E3801" s="121">
        <v>560926</v>
      </c>
    </row>
    <row r="3802" spans="1:5">
      <c r="A3802" s="120" t="s">
        <v>569</v>
      </c>
      <c r="B3802" s="120">
        <v>322300</v>
      </c>
      <c r="C3802" s="120" t="s">
        <v>4686</v>
      </c>
      <c r="D3802" s="121">
        <v>16095946</v>
      </c>
      <c r="E3802" s="121">
        <v>8047973</v>
      </c>
    </row>
    <row r="3803" spans="1:5">
      <c r="A3803" s="120" t="s">
        <v>569</v>
      </c>
      <c r="B3803" s="120">
        <v>322400</v>
      </c>
      <c r="C3803" s="120" t="s">
        <v>4691</v>
      </c>
      <c r="D3803" s="121">
        <v>2672004</v>
      </c>
      <c r="E3803" s="121">
        <v>1336002</v>
      </c>
    </row>
    <row r="3804" spans="1:5">
      <c r="A3804" s="120" t="s">
        <v>569</v>
      </c>
      <c r="B3804" s="120">
        <v>1230900</v>
      </c>
      <c r="C3804" s="120" t="s">
        <v>4782</v>
      </c>
      <c r="D3804" s="121">
        <v>164488</v>
      </c>
      <c r="E3804" s="121">
        <v>82244</v>
      </c>
    </row>
    <row r="3805" spans="1:5">
      <c r="A3805" s="120" t="s">
        <v>569</v>
      </c>
      <c r="B3805" s="120">
        <v>322500</v>
      </c>
      <c r="C3805" s="120" t="s">
        <v>4893</v>
      </c>
      <c r="D3805" s="121">
        <v>778206</v>
      </c>
      <c r="E3805" s="121">
        <v>389103</v>
      </c>
    </row>
    <row r="3806" spans="1:5">
      <c r="A3806" s="120" t="s">
        <v>569</v>
      </c>
      <c r="B3806" s="120">
        <v>320900</v>
      </c>
      <c r="C3806" s="120" t="s">
        <v>4988</v>
      </c>
      <c r="D3806" s="121">
        <v>4281683</v>
      </c>
      <c r="E3806" s="121">
        <v>2140841</v>
      </c>
    </row>
    <row r="3807" spans="1:5">
      <c r="A3807" s="120" t="s">
        <v>569</v>
      </c>
      <c r="B3807" s="120">
        <v>717800</v>
      </c>
      <c r="C3807" s="120" t="s">
        <v>4991</v>
      </c>
      <c r="D3807" s="121">
        <v>100084</v>
      </c>
      <c r="E3807" s="121">
        <v>50042</v>
      </c>
    </row>
    <row r="3808" spans="1:5">
      <c r="A3808" s="120" t="s">
        <v>569</v>
      </c>
      <c r="B3808" s="120">
        <v>322700</v>
      </c>
      <c r="C3808" s="120" t="s">
        <v>5025</v>
      </c>
      <c r="D3808" s="121">
        <v>1509234</v>
      </c>
      <c r="E3808" s="121">
        <v>754617</v>
      </c>
    </row>
    <row r="3809" spans="1:5">
      <c r="A3809" s="120" t="s">
        <v>315</v>
      </c>
      <c r="B3809" s="120">
        <v>322900</v>
      </c>
      <c r="C3809" s="120" t="s">
        <v>316</v>
      </c>
      <c r="D3809" s="121">
        <v>2569568</v>
      </c>
      <c r="E3809" s="121">
        <v>1284784</v>
      </c>
    </row>
    <row r="3810" spans="1:5">
      <c r="A3810" s="120" t="s">
        <v>315</v>
      </c>
      <c r="B3810" s="120">
        <v>323000</v>
      </c>
      <c r="C3810" s="120" t="s">
        <v>335</v>
      </c>
      <c r="D3810" s="121">
        <v>1743082</v>
      </c>
      <c r="E3810" s="121">
        <v>871541</v>
      </c>
    </row>
    <row r="3811" spans="1:5">
      <c r="A3811" s="120" t="s">
        <v>315</v>
      </c>
      <c r="B3811" s="120">
        <v>2495500</v>
      </c>
      <c r="C3811" s="120" t="s">
        <v>350</v>
      </c>
      <c r="D3811" s="121">
        <v>2203255</v>
      </c>
      <c r="E3811" s="121">
        <v>1101627</v>
      </c>
    </row>
    <row r="3812" spans="1:5">
      <c r="A3812" s="120" t="s">
        <v>315</v>
      </c>
      <c r="B3812" s="120">
        <v>2290400</v>
      </c>
      <c r="C3812" s="120" t="s">
        <v>355</v>
      </c>
      <c r="D3812" s="121">
        <v>54362</v>
      </c>
      <c r="E3812" s="121">
        <v>27181</v>
      </c>
    </row>
    <row r="3813" spans="1:5">
      <c r="A3813" s="120" t="s">
        <v>315</v>
      </c>
      <c r="B3813" s="120">
        <v>323300</v>
      </c>
      <c r="C3813" s="120" t="s">
        <v>356</v>
      </c>
      <c r="D3813" s="121">
        <v>1983784</v>
      </c>
      <c r="E3813" s="121">
        <v>991892</v>
      </c>
    </row>
    <row r="3814" spans="1:5">
      <c r="A3814" s="120" t="s">
        <v>315</v>
      </c>
      <c r="B3814" s="120">
        <v>4257900</v>
      </c>
      <c r="C3814" s="120" t="s">
        <v>373</v>
      </c>
      <c r="D3814" s="121">
        <v>64928</v>
      </c>
      <c r="E3814" s="121">
        <v>32464</v>
      </c>
    </row>
    <row r="3815" spans="1:5">
      <c r="A3815" s="120" t="s">
        <v>315</v>
      </c>
      <c r="B3815" s="120">
        <v>323500</v>
      </c>
      <c r="C3815" s="120" t="s">
        <v>450</v>
      </c>
      <c r="D3815" s="121">
        <v>2563133</v>
      </c>
      <c r="E3815" s="121">
        <v>1281566</v>
      </c>
    </row>
    <row r="3816" spans="1:5">
      <c r="A3816" s="120" t="s">
        <v>315</v>
      </c>
      <c r="B3816" s="120">
        <v>1162100</v>
      </c>
      <c r="C3816" s="120" t="s">
        <v>546</v>
      </c>
      <c r="D3816" s="121">
        <v>1497626</v>
      </c>
      <c r="E3816" s="121">
        <v>748813</v>
      </c>
    </row>
    <row r="3817" spans="1:5">
      <c r="A3817" s="120" t="s">
        <v>315</v>
      </c>
      <c r="B3817" s="120">
        <v>3110700</v>
      </c>
      <c r="C3817" s="120" t="s">
        <v>581</v>
      </c>
      <c r="D3817" s="121">
        <v>698192</v>
      </c>
      <c r="E3817" s="121">
        <v>349096</v>
      </c>
    </row>
    <row r="3818" spans="1:5">
      <c r="A3818" s="120" t="s">
        <v>315</v>
      </c>
      <c r="B3818" s="120">
        <v>4224600</v>
      </c>
      <c r="C3818" s="120" t="s">
        <v>617</v>
      </c>
      <c r="D3818" s="121">
        <v>99473</v>
      </c>
      <c r="E3818" s="121">
        <v>49736</v>
      </c>
    </row>
    <row r="3819" spans="1:5">
      <c r="A3819" s="120" t="s">
        <v>315</v>
      </c>
      <c r="B3819" s="120">
        <v>2206200</v>
      </c>
      <c r="C3819" s="120" t="s">
        <v>650</v>
      </c>
      <c r="D3819" s="121">
        <v>497279</v>
      </c>
      <c r="E3819" s="121">
        <v>248639</v>
      </c>
    </row>
    <row r="3820" spans="1:5">
      <c r="A3820" s="120" t="s">
        <v>315</v>
      </c>
      <c r="B3820" s="120">
        <v>2206300</v>
      </c>
      <c r="C3820" s="120" t="s">
        <v>650</v>
      </c>
      <c r="D3820" s="121">
        <v>285213</v>
      </c>
      <c r="E3820" s="121">
        <v>142606</v>
      </c>
    </row>
    <row r="3821" spans="1:5">
      <c r="A3821" s="120" t="s">
        <v>315</v>
      </c>
      <c r="B3821" s="120">
        <v>2144000</v>
      </c>
      <c r="C3821" s="120" t="s">
        <v>650</v>
      </c>
      <c r="D3821" s="121">
        <v>201004</v>
      </c>
      <c r="E3821" s="121">
        <v>100502</v>
      </c>
    </row>
    <row r="3822" spans="1:5">
      <c r="A3822" s="120" t="s">
        <v>315</v>
      </c>
      <c r="B3822" s="120">
        <v>1191900</v>
      </c>
      <c r="C3822" s="120" t="s">
        <v>653</v>
      </c>
      <c r="D3822" s="121">
        <v>82135</v>
      </c>
      <c r="E3822" s="121">
        <v>41067</v>
      </c>
    </row>
    <row r="3823" spans="1:5">
      <c r="A3823" s="120" t="s">
        <v>315</v>
      </c>
      <c r="B3823" s="120">
        <v>4151700</v>
      </c>
      <c r="C3823" s="120" t="s">
        <v>663</v>
      </c>
      <c r="D3823" s="121">
        <v>334723</v>
      </c>
      <c r="E3823" s="121">
        <v>167361</v>
      </c>
    </row>
    <row r="3824" spans="1:5">
      <c r="A3824" s="120" t="s">
        <v>315</v>
      </c>
      <c r="B3824" s="120">
        <v>4041300</v>
      </c>
      <c r="C3824" s="120" t="s">
        <v>697</v>
      </c>
      <c r="D3824" s="121">
        <v>35466</v>
      </c>
      <c r="E3824" s="121">
        <v>17733</v>
      </c>
    </row>
    <row r="3825" spans="1:5">
      <c r="A3825" s="120" t="s">
        <v>315</v>
      </c>
      <c r="B3825" s="120">
        <v>331500</v>
      </c>
      <c r="C3825" s="120" t="s">
        <v>750</v>
      </c>
      <c r="D3825" s="121">
        <v>7906785</v>
      </c>
      <c r="E3825" s="121">
        <v>3953392</v>
      </c>
    </row>
    <row r="3826" spans="1:5">
      <c r="A3826" s="120" t="s">
        <v>315</v>
      </c>
      <c r="B3826" s="120">
        <v>322800</v>
      </c>
      <c r="C3826" s="120" t="s">
        <v>834</v>
      </c>
      <c r="D3826" s="121">
        <v>348922</v>
      </c>
      <c r="E3826" s="121">
        <v>174461</v>
      </c>
    </row>
    <row r="3827" spans="1:5">
      <c r="A3827" s="120" t="s">
        <v>315</v>
      </c>
      <c r="B3827" s="120">
        <v>323700</v>
      </c>
      <c r="C3827" s="120" t="s">
        <v>835</v>
      </c>
      <c r="D3827" s="121">
        <v>1022842</v>
      </c>
      <c r="E3827" s="121">
        <v>511421</v>
      </c>
    </row>
    <row r="3828" spans="1:5">
      <c r="A3828" s="120" t="s">
        <v>315</v>
      </c>
      <c r="B3828" s="120">
        <v>323800</v>
      </c>
      <c r="C3828" s="120" t="s">
        <v>837</v>
      </c>
      <c r="D3828" s="121">
        <v>1946454</v>
      </c>
      <c r="E3828" s="121">
        <v>973227</v>
      </c>
    </row>
    <row r="3829" spans="1:5">
      <c r="A3829" s="120" t="s">
        <v>315</v>
      </c>
      <c r="B3829" s="120">
        <v>323900</v>
      </c>
      <c r="C3829" s="120" t="s">
        <v>839</v>
      </c>
      <c r="D3829" s="121">
        <v>3016924</v>
      </c>
      <c r="E3829" s="121">
        <v>1508462</v>
      </c>
    </row>
    <row r="3830" spans="1:5">
      <c r="A3830" s="120" t="s">
        <v>315</v>
      </c>
      <c r="B3830" s="120">
        <v>2270500</v>
      </c>
      <c r="C3830" s="120" t="s">
        <v>840</v>
      </c>
      <c r="D3830" s="121">
        <v>55682</v>
      </c>
      <c r="E3830" s="121">
        <v>27841</v>
      </c>
    </row>
    <row r="3831" spans="1:5">
      <c r="A3831" s="120" t="s">
        <v>315</v>
      </c>
      <c r="B3831" s="120">
        <v>2544300</v>
      </c>
      <c r="C3831" s="120" t="s">
        <v>844</v>
      </c>
      <c r="D3831" s="121">
        <v>116401</v>
      </c>
      <c r="E3831" s="121">
        <v>58200</v>
      </c>
    </row>
    <row r="3832" spans="1:5">
      <c r="A3832" s="120" t="s">
        <v>315</v>
      </c>
      <c r="B3832" s="120">
        <v>324000</v>
      </c>
      <c r="C3832" s="120" t="s">
        <v>845</v>
      </c>
      <c r="D3832" s="121">
        <v>1882832</v>
      </c>
      <c r="E3832" s="121">
        <v>941416</v>
      </c>
    </row>
    <row r="3833" spans="1:5">
      <c r="A3833" s="120" t="s">
        <v>315</v>
      </c>
      <c r="B3833" s="120">
        <v>4118000</v>
      </c>
      <c r="C3833" s="120" t="s">
        <v>851</v>
      </c>
      <c r="D3833" s="121">
        <v>3022</v>
      </c>
      <c r="E3833" s="121">
        <v>1511</v>
      </c>
    </row>
    <row r="3834" spans="1:5">
      <c r="A3834" s="120" t="s">
        <v>315</v>
      </c>
      <c r="B3834" s="120">
        <v>324100</v>
      </c>
      <c r="C3834" s="120" t="s">
        <v>856</v>
      </c>
      <c r="D3834" s="121">
        <v>2005185</v>
      </c>
      <c r="E3834" s="121">
        <v>1002592</v>
      </c>
    </row>
    <row r="3835" spans="1:5">
      <c r="A3835" s="120" t="s">
        <v>315</v>
      </c>
      <c r="B3835" s="120">
        <v>335100</v>
      </c>
      <c r="C3835" s="120" t="s">
        <v>859</v>
      </c>
      <c r="D3835" s="121">
        <v>771522</v>
      </c>
      <c r="E3835" s="121">
        <v>385761</v>
      </c>
    </row>
    <row r="3836" spans="1:5">
      <c r="A3836" s="120" t="s">
        <v>315</v>
      </c>
      <c r="B3836" s="120">
        <v>331600</v>
      </c>
      <c r="C3836" s="120" t="s">
        <v>906</v>
      </c>
      <c r="D3836" s="121">
        <v>4312587</v>
      </c>
      <c r="E3836" s="121">
        <v>2156293</v>
      </c>
    </row>
    <row r="3837" spans="1:5">
      <c r="A3837" s="120" t="s">
        <v>315</v>
      </c>
      <c r="B3837" s="120">
        <v>3098600</v>
      </c>
      <c r="C3837" s="120" t="s">
        <v>957</v>
      </c>
      <c r="D3837" s="121">
        <v>174002</v>
      </c>
      <c r="E3837" s="121">
        <v>87001</v>
      </c>
    </row>
    <row r="3838" spans="1:5">
      <c r="A3838" s="120" t="s">
        <v>315</v>
      </c>
      <c r="B3838" s="120">
        <v>330300</v>
      </c>
      <c r="C3838" s="120" t="s">
        <v>966</v>
      </c>
      <c r="D3838" s="121">
        <v>1343715</v>
      </c>
      <c r="E3838" s="121">
        <v>671857</v>
      </c>
    </row>
    <row r="3839" spans="1:5">
      <c r="A3839" s="120" t="s">
        <v>315</v>
      </c>
      <c r="B3839" s="120">
        <v>324200</v>
      </c>
      <c r="C3839" s="120" t="s">
        <v>969</v>
      </c>
      <c r="D3839" s="121">
        <v>5735086</v>
      </c>
      <c r="E3839" s="121">
        <v>2867543</v>
      </c>
    </row>
    <row r="3840" spans="1:5">
      <c r="A3840" s="120" t="s">
        <v>315</v>
      </c>
      <c r="B3840" s="120">
        <v>4127500</v>
      </c>
      <c r="C3840" s="120" t="s">
        <v>1006</v>
      </c>
      <c r="D3840" s="121">
        <v>110238</v>
      </c>
      <c r="E3840" s="121">
        <v>55119</v>
      </c>
    </row>
    <row r="3841" spans="1:5">
      <c r="A3841" s="120" t="s">
        <v>315</v>
      </c>
      <c r="B3841" s="120">
        <v>324300</v>
      </c>
      <c r="C3841" s="120" t="s">
        <v>1008</v>
      </c>
      <c r="D3841" s="121">
        <v>1526417</v>
      </c>
      <c r="E3841" s="121">
        <v>763208</v>
      </c>
    </row>
    <row r="3842" spans="1:5">
      <c r="A3842" s="120" t="s">
        <v>315</v>
      </c>
      <c r="B3842" s="120">
        <v>489000</v>
      </c>
      <c r="C3842" s="120" t="s">
        <v>1049</v>
      </c>
      <c r="D3842" s="121">
        <v>550693</v>
      </c>
      <c r="E3842" s="121">
        <v>275346</v>
      </c>
    </row>
    <row r="3843" spans="1:5">
      <c r="A3843" s="120" t="s">
        <v>315</v>
      </c>
      <c r="B3843" s="120">
        <v>533500</v>
      </c>
      <c r="C3843" s="120" t="s">
        <v>1050</v>
      </c>
      <c r="D3843" s="121">
        <v>369675</v>
      </c>
      <c r="E3843" s="121">
        <v>184837</v>
      </c>
    </row>
    <row r="3844" spans="1:5">
      <c r="A3844" s="120" t="s">
        <v>315</v>
      </c>
      <c r="B3844" s="120">
        <v>2151500</v>
      </c>
      <c r="C3844" s="120" t="s">
        <v>1054</v>
      </c>
      <c r="D3844" s="121">
        <v>211480</v>
      </c>
      <c r="E3844" s="121">
        <v>105740</v>
      </c>
    </row>
    <row r="3845" spans="1:5">
      <c r="A3845" s="120" t="s">
        <v>315</v>
      </c>
      <c r="B3845" s="120">
        <v>4215500</v>
      </c>
      <c r="C3845" s="120" t="s">
        <v>1080</v>
      </c>
      <c r="D3845" s="121">
        <v>47263</v>
      </c>
      <c r="E3845" s="121">
        <v>23631</v>
      </c>
    </row>
    <row r="3846" spans="1:5">
      <c r="A3846" s="120" t="s">
        <v>315</v>
      </c>
      <c r="B3846" s="120">
        <v>324400</v>
      </c>
      <c r="C3846" s="120" t="s">
        <v>1099</v>
      </c>
      <c r="D3846" s="121">
        <v>1162375</v>
      </c>
      <c r="E3846" s="121">
        <v>581187</v>
      </c>
    </row>
    <row r="3847" spans="1:5">
      <c r="A3847" s="120" t="s">
        <v>315</v>
      </c>
      <c r="B3847" s="120">
        <v>752900</v>
      </c>
      <c r="C3847" s="120" t="s">
        <v>1108</v>
      </c>
      <c r="D3847" s="121">
        <v>158967</v>
      </c>
      <c r="E3847" s="121">
        <v>79483</v>
      </c>
    </row>
    <row r="3848" spans="1:5">
      <c r="A3848" s="120" t="s">
        <v>315</v>
      </c>
      <c r="B3848" s="120">
        <v>324500</v>
      </c>
      <c r="C3848" s="120" t="s">
        <v>1109</v>
      </c>
      <c r="D3848" s="121">
        <v>1574651</v>
      </c>
      <c r="E3848" s="121">
        <v>787325</v>
      </c>
    </row>
    <row r="3849" spans="1:5">
      <c r="A3849" s="120" t="s">
        <v>315</v>
      </c>
      <c r="B3849" s="120">
        <v>331700</v>
      </c>
      <c r="C3849" s="120" t="s">
        <v>1110</v>
      </c>
      <c r="D3849" s="121">
        <v>663615</v>
      </c>
      <c r="E3849" s="121">
        <v>331807</v>
      </c>
    </row>
    <row r="3850" spans="1:5">
      <c r="A3850" s="120" t="s">
        <v>315</v>
      </c>
      <c r="B3850" s="120">
        <v>653400</v>
      </c>
      <c r="C3850" s="120" t="s">
        <v>1140</v>
      </c>
      <c r="D3850" s="121">
        <v>174244</v>
      </c>
      <c r="E3850" s="121">
        <v>87122</v>
      </c>
    </row>
    <row r="3851" spans="1:5">
      <c r="A3851" s="120" t="s">
        <v>315</v>
      </c>
      <c r="B3851" s="120">
        <v>331800</v>
      </c>
      <c r="C3851" s="120" t="s">
        <v>1157</v>
      </c>
      <c r="D3851" s="121">
        <v>3224275</v>
      </c>
      <c r="E3851" s="121">
        <v>1612137</v>
      </c>
    </row>
    <row r="3852" spans="1:5">
      <c r="A3852" s="120" t="s">
        <v>315</v>
      </c>
      <c r="B3852" s="120">
        <v>267000</v>
      </c>
      <c r="C3852" s="120" t="s">
        <v>1163</v>
      </c>
      <c r="D3852" s="121">
        <v>596633</v>
      </c>
      <c r="E3852" s="121">
        <v>298316</v>
      </c>
    </row>
    <row r="3853" spans="1:5">
      <c r="A3853" s="120" t="s">
        <v>315</v>
      </c>
      <c r="B3853" s="120">
        <v>2169600</v>
      </c>
      <c r="C3853" s="120" t="s">
        <v>1170</v>
      </c>
      <c r="D3853" s="121">
        <v>87950</v>
      </c>
      <c r="E3853" s="121">
        <v>43975</v>
      </c>
    </row>
    <row r="3854" spans="1:5">
      <c r="A3854" s="120" t="s">
        <v>315</v>
      </c>
      <c r="B3854" s="120">
        <v>2536600</v>
      </c>
      <c r="C3854" s="120" t="s">
        <v>1311</v>
      </c>
      <c r="D3854" s="121">
        <v>268150</v>
      </c>
      <c r="E3854" s="121">
        <v>134075</v>
      </c>
    </row>
    <row r="3855" spans="1:5">
      <c r="A3855" s="120" t="s">
        <v>315</v>
      </c>
      <c r="B3855" s="120">
        <v>323100</v>
      </c>
      <c r="C3855" s="120" t="s">
        <v>1314</v>
      </c>
      <c r="D3855" s="121">
        <v>7987479</v>
      </c>
      <c r="E3855" s="121">
        <v>3993739</v>
      </c>
    </row>
    <row r="3856" spans="1:5">
      <c r="A3856" s="120" t="s">
        <v>315</v>
      </c>
      <c r="B3856" s="120">
        <v>680700</v>
      </c>
      <c r="C3856" s="120" t="s">
        <v>1317</v>
      </c>
      <c r="D3856" s="121">
        <v>1381963</v>
      </c>
      <c r="E3856" s="121">
        <v>690981</v>
      </c>
    </row>
    <row r="3857" spans="1:5">
      <c r="A3857" s="120" t="s">
        <v>315</v>
      </c>
      <c r="B3857" s="120">
        <v>324900</v>
      </c>
      <c r="C3857" s="120" t="s">
        <v>1319</v>
      </c>
      <c r="D3857" s="121">
        <v>16102431</v>
      </c>
      <c r="E3857" s="121">
        <v>8051215</v>
      </c>
    </row>
    <row r="3858" spans="1:5">
      <c r="A3858" s="120" t="s">
        <v>315</v>
      </c>
      <c r="B3858" s="120">
        <v>3766300</v>
      </c>
      <c r="C3858" s="120" t="s">
        <v>1360</v>
      </c>
      <c r="D3858" s="121">
        <v>223392</v>
      </c>
      <c r="E3858" s="121">
        <v>111696</v>
      </c>
    </row>
    <row r="3859" spans="1:5">
      <c r="A3859" s="120" t="s">
        <v>315</v>
      </c>
      <c r="B3859" s="120">
        <v>1005500</v>
      </c>
      <c r="C3859" s="120" t="s">
        <v>1382</v>
      </c>
      <c r="D3859" s="121">
        <v>49853</v>
      </c>
      <c r="E3859" s="121">
        <v>24926</v>
      </c>
    </row>
    <row r="3860" spans="1:5">
      <c r="A3860" s="120" t="s">
        <v>315</v>
      </c>
      <c r="B3860" s="120">
        <v>325100</v>
      </c>
      <c r="C3860" s="120" t="s">
        <v>1419</v>
      </c>
      <c r="D3860" s="121">
        <v>86460</v>
      </c>
      <c r="E3860" s="121">
        <v>43230</v>
      </c>
    </row>
    <row r="3861" spans="1:5">
      <c r="A3861" s="120" t="s">
        <v>315</v>
      </c>
      <c r="B3861" s="120">
        <v>3072600</v>
      </c>
      <c r="C3861" s="120" t="s">
        <v>1459</v>
      </c>
      <c r="D3861" s="121">
        <v>84945</v>
      </c>
      <c r="E3861" s="121">
        <v>42472</v>
      </c>
    </row>
    <row r="3862" spans="1:5">
      <c r="A3862" s="120" t="s">
        <v>315</v>
      </c>
      <c r="B3862" s="120">
        <v>711000</v>
      </c>
      <c r="C3862" s="120" t="s">
        <v>1467</v>
      </c>
      <c r="D3862" s="121">
        <v>5360154</v>
      </c>
      <c r="E3862" s="121">
        <v>2680077</v>
      </c>
    </row>
    <row r="3863" spans="1:5">
      <c r="A3863" s="120" t="s">
        <v>315</v>
      </c>
      <c r="B3863" s="120">
        <v>3128400</v>
      </c>
      <c r="C3863" s="120" t="s">
        <v>1468</v>
      </c>
      <c r="D3863" s="121">
        <v>150255</v>
      </c>
      <c r="E3863" s="121">
        <v>75127</v>
      </c>
    </row>
    <row r="3864" spans="1:5">
      <c r="A3864" s="120" t="s">
        <v>315</v>
      </c>
      <c r="B3864" s="120">
        <v>325200</v>
      </c>
      <c r="C3864" s="120" t="s">
        <v>1472</v>
      </c>
      <c r="D3864" s="121">
        <v>1867829</v>
      </c>
      <c r="E3864" s="121">
        <v>933914</v>
      </c>
    </row>
    <row r="3865" spans="1:5">
      <c r="A3865" s="120" t="s">
        <v>315</v>
      </c>
      <c r="B3865" s="120">
        <v>398600</v>
      </c>
      <c r="C3865" s="120" t="s">
        <v>1492</v>
      </c>
      <c r="D3865" s="121">
        <v>1846942</v>
      </c>
      <c r="E3865" s="121">
        <v>923471</v>
      </c>
    </row>
    <row r="3866" spans="1:5">
      <c r="A3866" s="120" t="s">
        <v>315</v>
      </c>
      <c r="B3866" s="120">
        <v>325300</v>
      </c>
      <c r="C3866" s="120" t="s">
        <v>1502</v>
      </c>
      <c r="D3866" s="121">
        <v>1436068</v>
      </c>
      <c r="E3866" s="121">
        <v>718034</v>
      </c>
    </row>
    <row r="3867" spans="1:5">
      <c r="A3867" s="120" t="s">
        <v>315</v>
      </c>
      <c r="B3867" s="120">
        <v>4226300</v>
      </c>
      <c r="C3867" s="120" t="s">
        <v>1515</v>
      </c>
      <c r="D3867" s="121">
        <v>44060</v>
      </c>
      <c r="E3867" s="121">
        <v>22030</v>
      </c>
    </row>
    <row r="3868" spans="1:5">
      <c r="A3868" s="120" t="s">
        <v>315</v>
      </c>
      <c r="B3868" s="120">
        <v>2068300</v>
      </c>
      <c r="C3868" s="120" t="s">
        <v>1535</v>
      </c>
      <c r="D3868" s="121">
        <v>391261</v>
      </c>
      <c r="E3868" s="121">
        <v>195630</v>
      </c>
    </row>
    <row r="3869" spans="1:5">
      <c r="A3869" s="120" t="s">
        <v>315</v>
      </c>
      <c r="B3869" s="120">
        <v>325600</v>
      </c>
      <c r="C3869" s="120" t="s">
        <v>1542</v>
      </c>
      <c r="D3869" s="121">
        <v>13179268</v>
      </c>
      <c r="E3869" s="121">
        <v>6589634</v>
      </c>
    </row>
    <row r="3870" spans="1:5">
      <c r="A3870" s="120" t="s">
        <v>315</v>
      </c>
      <c r="B3870" s="120">
        <v>325800</v>
      </c>
      <c r="C3870" s="120" t="s">
        <v>1547</v>
      </c>
      <c r="D3870" s="121">
        <v>5373970</v>
      </c>
      <c r="E3870" s="121">
        <v>2686985</v>
      </c>
    </row>
    <row r="3871" spans="1:5">
      <c r="A3871" s="120" t="s">
        <v>315</v>
      </c>
      <c r="B3871" s="120">
        <v>332000</v>
      </c>
      <c r="C3871" s="120" t="s">
        <v>1569</v>
      </c>
      <c r="D3871" s="121">
        <v>6469323</v>
      </c>
      <c r="E3871" s="121">
        <v>3234661</v>
      </c>
    </row>
    <row r="3872" spans="1:5">
      <c r="A3872" s="120" t="s">
        <v>315</v>
      </c>
      <c r="B3872" s="120">
        <v>2492600</v>
      </c>
      <c r="C3872" s="120" t="s">
        <v>1576</v>
      </c>
      <c r="D3872" s="121">
        <v>157939</v>
      </c>
      <c r="E3872" s="121">
        <v>78969</v>
      </c>
    </row>
    <row r="3873" spans="1:5">
      <c r="A3873" s="120" t="s">
        <v>315</v>
      </c>
      <c r="B3873" s="120">
        <v>325900</v>
      </c>
      <c r="C3873" s="120" t="s">
        <v>1596</v>
      </c>
      <c r="D3873" s="121">
        <v>2228030</v>
      </c>
      <c r="E3873" s="121">
        <v>1114015</v>
      </c>
    </row>
    <row r="3874" spans="1:5">
      <c r="A3874" s="120" t="s">
        <v>315</v>
      </c>
      <c r="B3874" s="120">
        <v>332100</v>
      </c>
      <c r="C3874" s="120" t="s">
        <v>1618</v>
      </c>
      <c r="D3874" s="121">
        <v>4181685</v>
      </c>
      <c r="E3874" s="121">
        <v>2090842</v>
      </c>
    </row>
    <row r="3875" spans="1:5">
      <c r="A3875" s="120" t="s">
        <v>315</v>
      </c>
      <c r="B3875" s="120">
        <v>326200</v>
      </c>
      <c r="C3875" s="120" t="s">
        <v>1647</v>
      </c>
      <c r="D3875" s="121">
        <v>1350544</v>
      </c>
      <c r="E3875" s="121">
        <v>675272</v>
      </c>
    </row>
    <row r="3876" spans="1:5">
      <c r="A3876" s="120" t="s">
        <v>315</v>
      </c>
      <c r="B3876" s="120">
        <v>1054200</v>
      </c>
      <c r="C3876" s="120" t="s">
        <v>1666</v>
      </c>
      <c r="D3876" s="121">
        <v>2339199</v>
      </c>
      <c r="E3876" s="121">
        <v>1169599</v>
      </c>
    </row>
    <row r="3877" spans="1:5">
      <c r="A3877" s="120" t="s">
        <v>315</v>
      </c>
      <c r="B3877" s="120">
        <v>2079400</v>
      </c>
      <c r="C3877" s="120" t="s">
        <v>1666</v>
      </c>
      <c r="D3877" s="121">
        <v>2268234</v>
      </c>
      <c r="E3877" s="121">
        <v>1134117</v>
      </c>
    </row>
    <row r="3878" spans="1:5">
      <c r="A3878" s="120" t="s">
        <v>315</v>
      </c>
      <c r="B3878" s="120">
        <v>1260600</v>
      </c>
      <c r="C3878" s="120" t="s">
        <v>1666</v>
      </c>
      <c r="D3878" s="121">
        <v>2008780</v>
      </c>
      <c r="E3878" s="121">
        <v>1004390</v>
      </c>
    </row>
    <row r="3879" spans="1:5">
      <c r="A3879" s="120" t="s">
        <v>315</v>
      </c>
      <c r="B3879" s="120">
        <v>966400</v>
      </c>
      <c r="C3879" s="120" t="s">
        <v>1666</v>
      </c>
      <c r="D3879" s="121">
        <v>1988069</v>
      </c>
      <c r="E3879" s="121">
        <v>994034</v>
      </c>
    </row>
    <row r="3880" spans="1:5">
      <c r="A3880" s="120" t="s">
        <v>315</v>
      </c>
      <c r="B3880" s="120">
        <v>2203900</v>
      </c>
      <c r="C3880" s="120" t="s">
        <v>1682</v>
      </c>
      <c r="D3880" s="121">
        <v>519694</v>
      </c>
      <c r="E3880" s="121">
        <v>259847</v>
      </c>
    </row>
    <row r="3881" spans="1:5">
      <c r="A3881" s="120" t="s">
        <v>315</v>
      </c>
      <c r="B3881" s="120">
        <v>4261300</v>
      </c>
      <c r="C3881" s="120" t="s">
        <v>1699</v>
      </c>
      <c r="D3881" s="121">
        <v>36317</v>
      </c>
      <c r="E3881" s="121">
        <v>18158</v>
      </c>
    </row>
    <row r="3882" spans="1:5">
      <c r="A3882" s="120" t="s">
        <v>315</v>
      </c>
      <c r="B3882" s="120">
        <v>326300</v>
      </c>
      <c r="C3882" s="120" t="s">
        <v>1701</v>
      </c>
      <c r="D3882" s="121">
        <v>20659</v>
      </c>
      <c r="E3882" s="121">
        <v>10329</v>
      </c>
    </row>
    <row r="3883" spans="1:5">
      <c r="A3883" s="120" t="s">
        <v>315</v>
      </c>
      <c r="B3883" s="120">
        <v>533000</v>
      </c>
      <c r="C3883" s="120" t="s">
        <v>1726</v>
      </c>
      <c r="D3883" s="121">
        <v>195264</v>
      </c>
      <c r="E3883" s="121">
        <v>97632</v>
      </c>
    </row>
    <row r="3884" spans="1:5">
      <c r="A3884" s="120" t="s">
        <v>315</v>
      </c>
      <c r="B3884" s="120">
        <v>3011600</v>
      </c>
      <c r="C3884" s="120" t="s">
        <v>1802</v>
      </c>
      <c r="D3884" s="121">
        <v>791394</v>
      </c>
      <c r="E3884" s="121">
        <v>395697</v>
      </c>
    </row>
    <row r="3885" spans="1:5">
      <c r="A3885" s="120" t="s">
        <v>315</v>
      </c>
      <c r="B3885" s="120">
        <v>3011500</v>
      </c>
      <c r="C3885" s="120" t="s">
        <v>1802</v>
      </c>
      <c r="D3885" s="121">
        <v>542910</v>
      </c>
      <c r="E3885" s="121">
        <v>271455</v>
      </c>
    </row>
    <row r="3886" spans="1:5">
      <c r="A3886" s="120" t="s">
        <v>315</v>
      </c>
      <c r="B3886" s="120">
        <v>4236800</v>
      </c>
      <c r="C3886" s="120" t="s">
        <v>1806</v>
      </c>
      <c r="D3886" s="121">
        <v>41507</v>
      </c>
      <c r="E3886" s="121">
        <v>20753</v>
      </c>
    </row>
    <row r="3887" spans="1:5">
      <c r="A3887" s="120" t="s">
        <v>315</v>
      </c>
      <c r="B3887" s="120">
        <v>326500</v>
      </c>
      <c r="C3887" s="120" t="s">
        <v>1818</v>
      </c>
      <c r="D3887" s="121">
        <v>1692121</v>
      </c>
      <c r="E3887" s="121">
        <v>846060</v>
      </c>
    </row>
    <row r="3888" spans="1:5">
      <c r="A3888" s="120" t="s">
        <v>315</v>
      </c>
      <c r="B3888" s="120">
        <v>791600</v>
      </c>
      <c r="C3888" s="120" t="s">
        <v>1820</v>
      </c>
      <c r="D3888" s="121">
        <v>89503</v>
      </c>
      <c r="E3888" s="121">
        <v>44751</v>
      </c>
    </row>
    <row r="3889" spans="1:5">
      <c r="A3889" s="120" t="s">
        <v>315</v>
      </c>
      <c r="B3889" s="120">
        <v>326600</v>
      </c>
      <c r="C3889" s="120" t="s">
        <v>1853</v>
      </c>
      <c r="D3889" s="121">
        <v>2684679</v>
      </c>
      <c r="E3889" s="121">
        <v>1342339</v>
      </c>
    </row>
    <row r="3890" spans="1:5">
      <c r="A3890" s="120" t="s">
        <v>315</v>
      </c>
      <c r="B3890" s="120">
        <v>4167200</v>
      </c>
      <c r="C3890" s="120" t="s">
        <v>1866</v>
      </c>
      <c r="D3890" s="121">
        <v>160035</v>
      </c>
      <c r="E3890" s="121">
        <v>80017</v>
      </c>
    </row>
    <row r="3891" spans="1:5">
      <c r="A3891" s="120" t="s">
        <v>315</v>
      </c>
      <c r="B3891" s="120">
        <v>4175900</v>
      </c>
      <c r="C3891" s="120" t="s">
        <v>1867</v>
      </c>
      <c r="D3891" s="121">
        <v>32817</v>
      </c>
      <c r="E3891" s="121">
        <v>16408</v>
      </c>
    </row>
    <row r="3892" spans="1:5">
      <c r="A3892" s="120" t="s">
        <v>315</v>
      </c>
      <c r="B3892" s="120">
        <v>326700</v>
      </c>
      <c r="C3892" s="120" t="s">
        <v>1876</v>
      </c>
      <c r="D3892" s="121">
        <v>1347254</v>
      </c>
      <c r="E3892" s="121">
        <v>673627</v>
      </c>
    </row>
    <row r="3893" spans="1:5">
      <c r="A3893" s="120" t="s">
        <v>315</v>
      </c>
      <c r="B3893" s="120">
        <v>326800</v>
      </c>
      <c r="C3893" s="120" t="s">
        <v>1903</v>
      </c>
      <c r="D3893" s="121">
        <v>1656033</v>
      </c>
      <c r="E3893" s="121">
        <v>828016</v>
      </c>
    </row>
    <row r="3894" spans="1:5">
      <c r="A3894" s="120" t="s">
        <v>315</v>
      </c>
      <c r="B3894" s="120">
        <v>405800</v>
      </c>
      <c r="C3894" s="120" t="s">
        <v>1949</v>
      </c>
      <c r="D3894" s="121">
        <v>54996</v>
      </c>
      <c r="E3894" s="121">
        <v>27498</v>
      </c>
    </row>
    <row r="3895" spans="1:5">
      <c r="A3895" s="120" t="s">
        <v>315</v>
      </c>
      <c r="B3895" s="120">
        <v>2112200</v>
      </c>
      <c r="C3895" s="120" t="s">
        <v>1956</v>
      </c>
      <c r="D3895" s="121">
        <v>675003</v>
      </c>
      <c r="E3895" s="121">
        <v>337501</v>
      </c>
    </row>
    <row r="3896" spans="1:5">
      <c r="A3896" s="120" t="s">
        <v>315</v>
      </c>
      <c r="B3896" s="120">
        <v>1086000</v>
      </c>
      <c r="C3896" s="120" t="s">
        <v>1960</v>
      </c>
      <c r="D3896" s="121">
        <v>291116</v>
      </c>
      <c r="E3896" s="121">
        <v>145558</v>
      </c>
    </row>
    <row r="3897" spans="1:5">
      <c r="A3897" s="120" t="s">
        <v>315</v>
      </c>
      <c r="B3897" s="120">
        <v>1000600</v>
      </c>
      <c r="C3897" s="120" t="s">
        <v>1961</v>
      </c>
      <c r="D3897" s="121">
        <v>255046</v>
      </c>
      <c r="E3897" s="121">
        <v>127523</v>
      </c>
    </row>
    <row r="3898" spans="1:5">
      <c r="A3898" s="120" t="s">
        <v>315</v>
      </c>
      <c r="B3898" s="120">
        <v>1096300</v>
      </c>
      <c r="C3898" s="120" t="s">
        <v>1965</v>
      </c>
      <c r="D3898" s="121">
        <v>29535</v>
      </c>
      <c r="E3898" s="121">
        <v>14767</v>
      </c>
    </row>
    <row r="3899" spans="1:5">
      <c r="A3899" s="120" t="s">
        <v>315</v>
      </c>
      <c r="B3899" s="120">
        <v>327000</v>
      </c>
      <c r="C3899" s="120" t="s">
        <v>1985</v>
      </c>
      <c r="D3899" s="121">
        <v>1673075</v>
      </c>
      <c r="E3899" s="121">
        <v>836537</v>
      </c>
    </row>
    <row r="3900" spans="1:5">
      <c r="A3900" s="120" t="s">
        <v>315</v>
      </c>
      <c r="B3900" s="120">
        <v>327200</v>
      </c>
      <c r="C3900" s="120" t="s">
        <v>2011</v>
      </c>
      <c r="D3900" s="121">
        <v>1774344</v>
      </c>
      <c r="E3900" s="121">
        <v>887172</v>
      </c>
    </row>
    <row r="3901" spans="1:5">
      <c r="A3901" s="120" t="s">
        <v>315</v>
      </c>
      <c r="B3901" s="120">
        <v>327300</v>
      </c>
      <c r="C3901" s="120" t="s">
        <v>2020</v>
      </c>
      <c r="D3901" s="121">
        <v>9105781</v>
      </c>
      <c r="E3901" s="121">
        <v>4552890</v>
      </c>
    </row>
    <row r="3902" spans="1:5">
      <c r="A3902" s="120" t="s">
        <v>315</v>
      </c>
      <c r="B3902" s="120">
        <v>3948300</v>
      </c>
      <c r="C3902" s="120" t="s">
        <v>2021</v>
      </c>
      <c r="D3902" s="121">
        <v>1536586</v>
      </c>
      <c r="E3902" s="121">
        <v>768293</v>
      </c>
    </row>
    <row r="3903" spans="1:5">
      <c r="A3903" s="120" t="s">
        <v>315</v>
      </c>
      <c r="B3903" s="120">
        <v>327400</v>
      </c>
      <c r="C3903" s="120" t="s">
        <v>2030</v>
      </c>
      <c r="D3903" s="121">
        <v>873803</v>
      </c>
      <c r="E3903" s="121">
        <v>436901</v>
      </c>
    </row>
    <row r="3904" spans="1:5">
      <c r="A3904" s="120" t="s">
        <v>315</v>
      </c>
      <c r="B3904" s="120">
        <v>2554500</v>
      </c>
      <c r="C3904" s="120" t="s">
        <v>2040</v>
      </c>
      <c r="D3904" s="121">
        <v>33666</v>
      </c>
      <c r="E3904" s="121">
        <v>16833</v>
      </c>
    </row>
    <row r="3905" spans="1:5">
      <c r="A3905" s="120" t="s">
        <v>315</v>
      </c>
      <c r="B3905" s="120">
        <v>327500</v>
      </c>
      <c r="C3905" s="120" t="s">
        <v>2105</v>
      </c>
      <c r="D3905" s="121">
        <v>2023957</v>
      </c>
      <c r="E3905" s="121">
        <v>1011978</v>
      </c>
    </row>
    <row r="3906" spans="1:5">
      <c r="A3906" s="120" t="s">
        <v>315</v>
      </c>
      <c r="B3906" s="120">
        <v>3535300</v>
      </c>
      <c r="C3906" s="120" t="s">
        <v>2145</v>
      </c>
      <c r="D3906" s="121">
        <v>45583</v>
      </c>
      <c r="E3906" s="121">
        <v>22791</v>
      </c>
    </row>
    <row r="3907" spans="1:5">
      <c r="A3907" s="120" t="s">
        <v>315</v>
      </c>
      <c r="B3907" s="120">
        <v>746900</v>
      </c>
      <c r="C3907" s="120" t="s">
        <v>2150</v>
      </c>
      <c r="D3907" s="121">
        <v>2519530</v>
      </c>
      <c r="E3907" s="121">
        <v>1259765</v>
      </c>
    </row>
    <row r="3908" spans="1:5">
      <c r="A3908" s="120" t="s">
        <v>315</v>
      </c>
      <c r="B3908" s="120">
        <v>327600</v>
      </c>
      <c r="C3908" s="120" t="s">
        <v>2179</v>
      </c>
      <c r="D3908" s="121">
        <v>1006089</v>
      </c>
      <c r="E3908" s="121">
        <v>503044</v>
      </c>
    </row>
    <row r="3909" spans="1:5">
      <c r="A3909" s="120" t="s">
        <v>315</v>
      </c>
      <c r="B3909" s="120">
        <v>2350200</v>
      </c>
      <c r="C3909" s="120" t="s">
        <v>2188</v>
      </c>
      <c r="D3909" s="121">
        <v>131498</v>
      </c>
      <c r="E3909" s="121">
        <v>65749</v>
      </c>
    </row>
    <row r="3910" spans="1:5">
      <c r="A3910" s="120" t="s">
        <v>315</v>
      </c>
      <c r="B3910" s="120">
        <v>327700</v>
      </c>
      <c r="C3910" s="120" t="s">
        <v>2197</v>
      </c>
      <c r="D3910" s="121">
        <v>10050461</v>
      </c>
      <c r="E3910" s="121">
        <v>5025230</v>
      </c>
    </row>
    <row r="3911" spans="1:5">
      <c r="A3911" s="120" t="s">
        <v>315</v>
      </c>
      <c r="B3911" s="120">
        <v>4155100</v>
      </c>
      <c r="C3911" s="120" t="s">
        <v>2219</v>
      </c>
      <c r="D3911" s="121">
        <v>225111</v>
      </c>
      <c r="E3911" s="121">
        <v>112555</v>
      </c>
    </row>
    <row r="3912" spans="1:5">
      <c r="A3912" s="120" t="s">
        <v>315</v>
      </c>
      <c r="B3912" s="120">
        <v>2616100</v>
      </c>
      <c r="C3912" s="120" t="s">
        <v>2305</v>
      </c>
      <c r="D3912" s="121">
        <v>361534</v>
      </c>
      <c r="E3912" s="121">
        <v>180767</v>
      </c>
    </row>
    <row r="3913" spans="1:5">
      <c r="A3913" s="120" t="s">
        <v>315</v>
      </c>
      <c r="B3913" s="120">
        <v>865300</v>
      </c>
      <c r="C3913" s="120" t="s">
        <v>2309</v>
      </c>
      <c r="D3913" s="121">
        <v>49739</v>
      </c>
      <c r="E3913" s="121">
        <v>24869</v>
      </c>
    </row>
    <row r="3914" spans="1:5">
      <c r="A3914" s="120" t="s">
        <v>315</v>
      </c>
      <c r="B3914" s="120">
        <v>3103300</v>
      </c>
      <c r="C3914" s="120" t="s">
        <v>2317</v>
      </c>
      <c r="D3914" s="121">
        <v>118411</v>
      </c>
      <c r="E3914" s="121">
        <v>59205</v>
      </c>
    </row>
    <row r="3915" spans="1:5">
      <c r="A3915" s="120" t="s">
        <v>315</v>
      </c>
      <c r="B3915" s="120">
        <v>2114200</v>
      </c>
      <c r="C3915" s="120" t="s">
        <v>2339</v>
      </c>
      <c r="D3915" s="121">
        <v>559569</v>
      </c>
      <c r="E3915" s="121">
        <v>279784</v>
      </c>
    </row>
    <row r="3916" spans="1:5">
      <c r="A3916" s="120" t="s">
        <v>315</v>
      </c>
      <c r="B3916" s="120">
        <v>2178900</v>
      </c>
      <c r="C3916" s="120" t="s">
        <v>2344</v>
      </c>
      <c r="D3916" s="121">
        <v>435974</v>
      </c>
      <c r="E3916" s="121">
        <v>217987</v>
      </c>
    </row>
    <row r="3917" spans="1:5">
      <c r="A3917" s="120" t="s">
        <v>315</v>
      </c>
      <c r="B3917" s="120">
        <v>2289700</v>
      </c>
      <c r="C3917" s="120" t="s">
        <v>2344</v>
      </c>
      <c r="D3917" s="121">
        <v>195046</v>
      </c>
      <c r="E3917" s="121">
        <v>97523</v>
      </c>
    </row>
    <row r="3918" spans="1:5">
      <c r="A3918" s="120" t="s">
        <v>315</v>
      </c>
      <c r="B3918" s="120">
        <v>1171500</v>
      </c>
      <c r="C3918" s="120" t="s">
        <v>2349</v>
      </c>
      <c r="D3918" s="121">
        <v>82249</v>
      </c>
      <c r="E3918" s="121">
        <v>41124</v>
      </c>
    </row>
    <row r="3919" spans="1:5">
      <c r="A3919" s="120" t="s">
        <v>315</v>
      </c>
      <c r="B3919" s="120">
        <v>327900</v>
      </c>
      <c r="C3919" s="120" t="s">
        <v>2357</v>
      </c>
      <c r="D3919" s="121">
        <v>1082356</v>
      </c>
      <c r="E3919" s="121">
        <v>541178</v>
      </c>
    </row>
    <row r="3920" spans="1:5">
      <c r="A3920" s="120" t="s">
        <v>315</v>
      </c>
      <c r="B3920" s="120">
        <v>328000</v>
      </c>
      <c r="C3920" s="120" t="s">
        <v>2402</v>
      </c>
      <c r="D3920" s="121">
        <v>1425853</v>
      </c>
      <c r="E3920" s="121">
        <v>712926</v>
      </c>
    </row>
    <row r="3921" spans="1:5">
      <c r="A3921" s="120" t="s">
        <v>315</v>
      </c>
      <c r="B3921" s="120">
        <v>328200</v>
      </c>
      <c r="C3921" s="120" t="s">
        <v>2406</v>
      </c>
      <c r="D3921" s="121">
        <v>1968517</v>
      </c>
      <c r="E3921" s="121">
        <v>984258</v>
      </c>
    </row>
    <row r="3922" spans="1:5">
      <c r="A3922" s="120" t="s">
        <v>315</v>
      </c>
      <c r="B3922" s="120">
        <v>332200</v>
      </c>
      <c r="C3922" s="120" t="s">
        <v>2419</v>
      </c>
      <c r="D3922" s="121">
        <v>7424966</v>
      </c>
      <c r="E3922" s="121">
        <v>3712483</v>
      </c>
    </row>
    <row r="3923" spans="1:5">
      <c r="A3923" s="120" t="s">
        <v>315</v>
      </c>
      <c r="B3923" s="120">
        <v>398700</v>
      </c>
      <c r="C3923" s="120" t="s">
        <v>2429</v>
      </c>
      <c r="D3923" s="121">
        <v>1205918</v>
      </c>
      <c r="E3923" s="121">
        <v>602959</v>
      </c>
    </row>
    <row r="3924" spans="1:5">
      <c r="A3924" s="120" t="s">
        <v>315</v>
      </c>
      <c r="B3924" s="120">
        <v>328700</v>
      </c>
      <c r="C3924" s="120" t="s">
        <v>2430</v>
      </c>
      <c r="D3924" s="121">
        <v>4277300</v>
      </c>
      <c r="E3924" s="121">
        <v>2138650</v>
      </c>
    </row>
    <row r="3925" spans="1:5">
      <c r="A3925" s="120" t="s">
        <v>315</v>
      </c>
      <c r="B3925" s="120">
        <v>328300</v>
      </c>
      <c r="C3925" s="120" t="s">
        <v>2435</v>
      </c>
      <c r="D3925" s="121">
        <v>1885348</v>
      </c>
      <c r="E3925" s="121">
        <v>942674</v>
      </c>
    </row>
    <row r="3926" spans="1:5">
      <c r="A3926" s="120" t="s">
        <v>315</v>
      </c>
      <c r="B3926" s="120">
        <v>328400</v>
      </c>
      <c r="C3926" s="120" t="s">
        <v>2436</v>
      </c>
      <c r="D3926" s="121">
        <v>1391019</v>
      </c>
      <c r="E3926" s="121">
        <v>695509</v>
      </c>
    </row>
    <row r="3927" spans="1:5">
      <c r="A3927" s="120" t="s">
        <v>315</v>
      </c>
      <c r="B3927" s="120">
        <v>3090800</v>
      </c>
      <c r="C3927" s="120" t="s">
        <v>2443</v>
      </c>
      <c r="D3927" s="121">
        <v>1233436</v>
      </c>
      <c r="E3927" s="121">
        <v>616718</v>
      </c>
    </row>
    <row r="3928" spans="1:5">
      <c r="A3928" s="120" t="s">
        <v>315</v>
      </c>
      <c r="B3928" s="120">
        <v>328500</v>
      </c>
      <c r="C3928" s="120" t="s">
        <v>2467</v>
      </c>
      <c r="D3928" s="121">
        <v>1389655</v>
      </c>
      <c r="E3928" s="121">
        <v>694827</v>
      </c>
    </row>
    <row r="3929" spans="1:5">
      <c r="A3929" s="120" t="s">
        <v>315</v>
      </c>
      <c r="B3929" s="120">
        <v>2310800</v>
      </c>
      <c r="C3929" s="120" t="s">
        <v>2468</v>
      </c>
      <c r="D3929" s="121">
        <v>508099</v>
      </c>
      <c r="E3929" s="121">
        <v>254049</v>
      </c>
    </row>
    <row r="3930" spans="1:5">
      <c r="A3930" s="120" t="s">
        <v>315</v>
      </c>
      <c r="B3930" s="120">
        <v>2212700</v>
      </c>
      <c r="C3930" s="120" t="s">
        <v>2469</v>
      </c>
      <c r="D3930" s="121">
        <v>172624</v>
      </c>
      <c r="E3930" s="121">
        <v>86312</v>
      </c>
    </row>
    <row r="3931" spans="1:5">
      <c r="A3931" s="120" t="s">
        <v>315</v>
      </c>
      <c r="B3931" s="120">
        <v>328600</v>
      </c>
      <c r="C3931" s="120" t="s">
        <v>2470</v>
      </c>
      <c r="D3931" s="121">
        <v>19204</v>
      </c>
      <c r="E3931" s="121">
        <v>9602</v>
      </c>
    </row>
    <row r="3932" spans="1:5">
      <c r="A3932" s="120" t="s">
        <v>315</v>
      </c>
      <c r="B3932" s="120">
        <v>777900</v>
      </c>
      <c r="C3932" s="120" t="s">
        <v>2478</v>
      </c>
      <c r="D3932" s="121">
        <v>172490</v>
      </c>
      <c r="E3932" s="121">
        <v>86245</v>
      </c>
    </row>
    <row r="3933" spans="1:5">
      <c r="A3933" s="120" t="s">
        <v>315</v>
      </c>
      <c r="B3933" s="120">
        <v>2292700</v>
      </c>
      <c r="C3933" s="120" t="s">
        <v>2479</v>
      </c>
      <c r="D3933" s="121">
        <v>41255</v>
      </c>
      <c r="E3933" s="121">
        <v>20627</v>
      </c>
    </row>
    <row r="3934" spans="1:5">
      <c r="A3934" s="120" t="s">
        <v>315</v>
      </c>
      <c r="B3934" s="120">
        <v>2546200</v>
      </c>
      <c r="C3934" s="120" t="s">
        <v>2492</v>
      </c>
      <c r="D3934" s="121">
        <v>360370</v>
      </c>
      <c r="E3934" s="121">
        <v>180185</v>
      </c>
    </row>
    <row r="3935" spans="1:5">
      <c r="A3935" s="120" t="s">
        <v>315</v>
      </c>
      <c r="B3935" s="120">
        <v>2092500</v>
      </c>
      <c r="C3935" s="120" t="s">
        <v>2493</v>
      </c>
      <c r="D3935" s="121">
        <v>727647</v>
      </c>
      <c r="E3935" s="121">
        <v>363823</v>
      </c>
    </row>
    <row r="3936" spans="1:5">
      <c r="A3936" s="120" t="s">
        <v>315</v>
      </c>
      <c r="B3936" s="120">
        <v>2330300</v>
      </c>
      <c r="C3936" s="120" t="s">
        <v>2504</v>
      </c>
      <c r="D3936" s="121">
        <v>336929</v>
      </c>
      <c r="E3936" s="121">
        <v>168464</v>
      </c>
    </row>
    <row r="3937" spans="1:5">
      <c r="A3937" s="120" t="s">
        <v>315</v>
      </c>
      <c r="B3937" s="120">
        <v>328800</v>
      </c>
      <c r="C3937" s="120" t="s">
        <v>2505</v>
      </c>
      <c r="D3937" s="121">
        <v>1442705</v>
      </c>
      <c r="E3937" s="121">
        <v>721352</v>
      </c>
    </row>
    <row r="3938" spans="1:5">
      <c r="A3938" s="120" t="s">
        <v>315</v>
      </c>
      <c r="B3938" s="120">
        <v>681000</v>
      </c>
      <c r="C3938" s="120" t="s">
        <v>2513</v>
      </c>
      <c r="D3938" s="121">
        <v>3873075</v>
      </c>
      <c r="E3938" s="121">
        <v>1936537</v>
      </c>
    </row>
    <row r="3939" spans="1:5">
      <c r="A3939" s="120" t="s">
        <v>315</v>
      </c>
      <c r="B3939" s="120">
        <v>328900</v>
      </c>
      <c r="C3939" s="120" t="s">
        <v>2514</v>
      </c>
      <c r="D3939" s="121">
        <v>3616135</v>
      </c>
      <c r="E3939" s="121">
        <v>1808067</v>
      </c>
    </row>
    <row r="3940" spans="1:5">
      <c r="A3940" s="120" t="s">
        <v>315</v>
      </c>
      <c r="B3940" s="120">
        <v>4267300</v>
      </c>
      <c r="C3940" s="120" t="s">
        <v>2515</v>
      </c>
      <c r="D3940" s="121">
        <v>42426</v>
      </c>
      <c r="E3940" s="121">
        <v>21213</v>
      </c>
    </row>
    <row r="3941" spans="1:5">
      <c r="A3941" s="120" t="s">
        <v>315</v>
      </c>
      <c r="B3941" s="120">
        <v>2282500</v>
      </c>
      <c r="C3941" s="120" t="s">
        <v>2517</v>
      </c>
      <c r="D3941" s="121">
        <v>267853</v>
      </c>
      <c r="E3941" s="121">
        <v>133926</v>
      </c>
    </row>
    <row r="3942" spans="1:5">
      <c r="A3942" s="120" t="s">
        <v>315</v>
      </c>
      <c r="B3942" s="120">
        <v>2118000</v>
      </c>
      <c r="C3942" s="120" t="s">
        <v>2526</v>
      </c>
      <c r="D3942" s="121">
        <v>111172</v>
      </c>
      <c r="E3942" s="121">
        <v>55586</v>
      </c>
    </row>
    <row r="3943" spans="1:5">
      <c r="A3943" s="120" t="s">
        <v>315</v>
      </c>
      <c r="B3943" s="120">
        <v>329000</v>
      </c>
      <c r="C3943" s="120" t="s">
        <v>2551</v>
      </c>
      <c r="D3943" s="121">
        <v>3494532</v>
      </c>
      <c r="E3943" s="121">
        <v>1747266</v>
      </c>
    </row>
    <row r="3944" spans="1:5">
      <c r="A3944" s="120" t="s">
        <v>315</v>
      </c>
      <c r="B3944" s="120">
        <v>332300</v>
      </c>
      <c r="C3944" s="120" t="s">
        <v>2563</v>
      </c>
      <c r="D3944" s="121">
        <v>3395845</v>
      </c>
      <c r="E3944" s="121">
        <v>1697922</v>
      </c>
    </row>
    <row r="3945" spans="1:5">
      <c r="A3945" s="120" t="s">
        <v>315</v>
      </c>
      <c r="B3945" s="120">
        <v>681100</v>
      </c>
      <c r="C3945" s="120" t="s">
        <v>2621</v>
      </c>
      <c r="D3945" s="121">
        <v>3206325</v>
      </c>
      <c r="E3945" s="121">
        <v>1603162</v>
      </c>
    </row>
    <row r="3946" spans="1:5">
      <c r="A3946" s="120" t="s">
        <v>315</v>
      </c>
      <c r="B3946" s="120">
        <v>329300</v>
      </c>
      <c r="C3946" s="120" t="s">
        <v>2622</v>
      </c>
      <c r="D3946" s="121">
        <v>1392658</v>
      </c>
      <c r="E3946" s="121">
        <v>696329</v>
      </c>
    </row>
    <row r="3947" spans="1:5">
      <c r="A3947" s="120" t="s">
        <v>315</v>
      </c>
      <c r="B3947" s="120">
        <v>329400</v>
      </c>
      <c r="C3947" s="120" t="s">
        <v>2661</v>
      </c>
      <c r="D3947" s="121">
        <v>790389</v>
      </c>
      <c r="E3947" s="121">
        <v>395194</v>
      </c>
    </row>
    <row r="3948" spans="1:5">
      <c r="A3948" s="120" t="s">
        <v>315</v>
      </c>
      <c r="B3948" s="120">
        <v>332400</v>
      </c>
      <c r="C3948" s="120" t="s">
        <v>2662</v>
      </c>
      <c r="D3948" s="121">
        <v>1932117</v>
      </c>
      <c r="E3948" s="121">
        <v>966058</v>
      </c>
    </row>
    <row r="3949" spans="1:5">
      <c r="A3949" s="120" t="s">
        <v>315</v>
      </c>
      <c r="B3949" s="120">
        <v>329600</v>
      </c>
      <c r="C3949" s="120" t="s">
        <v>2694</v>
      </c>
      <c r="D3949" s="121">
        <v>2020450</v>
      </c>
      <c r="E3949" s="121">
        <v>1010225</v>
      </c>
    </row>
    <row r="3950" spans="1:5">
      <c r="A3950" s="120" t="s">
        <v>315</v>
      </c>
      <c r="B3950" s="120">
        <v>2362300</v>
      </c>
      <c r="C3950" s="120" t="s">
        <v>2749</v>
      </c>
      <c r="D3950" s="121">
        <v>39531</v>
      </c>
      <c r="E3950" s="121">
        <v>19765</v>
      </c>
    </row>
    <row r="3951" spans="1:5">
      <c r="A3951" s="120" t="s">
        <v>315</v>
      </c>
      <c r="B3951" s="120">
        <v>329700</v>
      </c>
      <c r="C3951" s="120" t="s">
        <v>2757</v>
      </c>
      <c r="D3951" s="121">
        <v>3142547</v>
      </c>
      <c r="E3951" s="121">
        <v>1571273</v>
      </c>
    </row>
    <row r="3952" spans="1:5">
      <c r="A3952" s="120" t="s">
        <v>315</v>
      </c>
      <c r="B3952" s="120">
        <v>329800</v>
      </c>
      <c r="C3952" s="120" t="s">
        <v>2777</v>
      </c>
      <c r="D3952" s="121">
        <v>2106740</v>
      </c>
      <c r="E3952" s="121">
        <v>1053370</v>
      </c>
    </row>
    <row r="3953" spans="1:5">
      <c r="A3953" s="120" t="s">
        <v>315</v>
      </c>
      <c r="B3953" s="120">
        <v>4158000</v>
      </c>
      <c r="C3953" s="120" t="s">
        <v>2781</v>
      </c>
      <c r="D3953" s="121">
        <v>132460</v>
      </c>
      <c r="E3953" s="121">
        <v>66230</v>
      </c>
    </row>
    <row r="3954" spans="1:5">
      <c r="A3954" s="120" t="s">
        <v>315</v>
      </c>
      <c r="B3954" s="120">
        <v>2158300</v>
      </c>
      <c r="C3954" s="120" t="s">
        <v>2839</v>
      </c>
      <c r="D3954" s="121">
        <v>117767</v>
      </c>
      <c r="E3954" s="121">
        <v>58883</v>
      </c>
    </row>
    <row r="3955" spans="1:5">
      <c r="A3955" s="120" t="s">
        <v>315</v>
      </c>
      <c r="B3955" s="120">
        <v>332500</v>
      </c>
      <c r="C3955" s="120" t="s">
        <v>2847</v>
      </c>
      <c r="D3955" s="121">
        <v>5617301</v>
      </c>
      <c r="E3955" s="121">
        <v>2808650</v>
      </c>
    </row>
    <row r="3956" spans="1:5">
      <c r="A3956" s="120" t="s">
        <v>315</v>
      </c>
      <c r="B3956" s="120">
        <v>324700</v>
      </c>
      <c r="C3956" s="120" t="s">
        <v>2871</v>
      </c>
      <c r="D3956" s="121">
        <v>1536398</v>
      </c>
      <c r="E3956" s="121">
        <v>768199</v>
      </c>
    </row>
    <row r="3957" spans="1:5">
      <c r="A3957" s="120" t="s">
        <v>315</v>
      </c>
      <c r="B3957" s="120">
        <v>2323000</v>
      </c>
      <c r="C3957" s="120" t="s">
        <v>2872</v>
      </c>
      <c r="D3957" s="121">
        <v>45643</v>
      </c>
      <c r="E3957" s="121">
        <v>22821</v>
      </c>
    </row>
    <row r="3958" spans="1:5">
      <c r="A3958" s="120" t="s">
        <v>315</v>
      </c>
      <c r="B3958" s="120">
        <v>445200</v>
      </c>
      <c r="C3958" s="120" t="s">
        <v>2937</v>
      </c>
      <c r="D3958" s="121">
        <v>4090103</v>
      </c>
      <c r="E3958" s="121">
        <v>2045051</v>
      </c>
    </row>
    <row r="3959" spans="1:5">
      <c r="A3959" s="120" t="s">
        <v>315</v>
      </c>
      <c r="B3959" s="120">
        <v>330000</v>
      </c>
      <c r="C3959" s="120" t="s">
        <v>2942</v>
      </c>
      <c r="D3959" s="121">
        <v>441674</v>
      </c>
      <c r="E3959" s="121">
        <v>220837</v>
      </c>
    </row>
    <row r="3960" spans="1:5">
      <c r="A3960" s="120" t="s">
        <v>315</v>
      </c>
      <c r="B3960" s="120">
        <v>330100</v>
      </c>
      <c r="C3960" s="120" t="s">
        <v>2947</v>
      </c>
      <c r="D3960" s="121">
        <v>2025895</v>
      </c>
      <c r="E3960" s="121">
        <v>1012947</v>
      </c>
    </row>
    <row r="3961" spans="1:5">
      <c r="A3961" s="120" t="s">
        <v>315</v>
      </c>
      <c r="B3961" s="120">
        <v>330200</v>
      </c>
      <c r="C3961" s="120" t="s">
        <v>2963</v>
      </c>
      <c r="D3961" s="121">
        <v>816503</v>
      </c>
      <c r="E3961" s="121">
        <v>408251</v>
      </c>
    </row>
    <row r="3962" spans="1:5">
      <c r="A3962" s="120" t="s">
        <v>315</v>
      </c>
      <c r="B3962" s="120">
        <v>330400</v>
      </c>
      <c r="C3962" s="120" t="s">
        <v>2990</v>
      </c>
      <c r="D3962" s="121">
        <v>1619907</v>
      </c>
      <c r="E3962" s="121">
        <v>809953</v>
      </c>
    </row>
    <row r="3963" spans="1:5">
      <c r="A3963" s="120" t="s">
        <v>315</v>
      </c>
      <c r="B3963" s="120">
        <v>398800</v>
      </c>
      <c r="C3963" s="120" t="s">
        <v>3048</v>
      </c>
      <c r="D3963" s="121">
        <v>1758118</v>
      </c>
      <c r="E3963" s="121">
        <v>879059</v>
      </c>
    </row>
    <row r="3964" spans="1:5">
      <c r="A3964" s="120" t="s">
        <v>315</v>
      </c>
      <c r="B3964" s="120">
        <v>778000</v>
      </c>
      <c r="C3964" s="120" t="s">
        <v>3055</v>
      </c>
      <c r="D3964" s="121">
        <v>1073423</v>
      </c>
      <c r="E3964" s="121">
        <v>536711</v>
      </c>
    </row>
    <row r="3965" spans="1:5">
      <c r="A3965" s="120" t="s">
        <v>315</v>
      </c>
      <c r="B3965" s="120">
        <v>719100</v>
      </c>
      <c r="C3965" s="120" t="s">
        <v>3157</v>
      </c>
      <c r="D3965" s="121">
        <v>6039116</v>
      </c>
      <c r="E3965" s="121">
        <v>3019558</v>
      </c>
    </row>
    <row r="3966" spans="1:5">
      <c r="A3966" s="120" t="s">
        <v>315</v>
      </c>
      <c r="B3966" s="120">
        <v>2353100</v>
      </c>
      <c r="C3966" s="120" t="s">
        <v>3193</v>
      </c>
      <c r="D3966" s="121">
        <v>73110</v>
      </c>
      <c r="E3966" s="121">
        <v>36555</v>
      </c>
    </row>
    <row r="3967" spans="1:5">
      <c r="A3967" s="120" t="s">
        <v>315</v>
      </c>
      <c r="B3967" s="120">
        <v>656000</v>
      </c>
      <c r="C3967" s="120" t="s">
        <v>3291</v>
      </c>
      <c r="D3967" s="121">
        <v>21308</v>
      </c>
      <c r="E3967" s="121">
        <v>10654</v>
      </c>
    </row>
    <row r="3968" spans="1:5">
      <c r="A3968" s="120" t="s">
        <v>315</v>
      </c>
      <c r="B3968" s="120">
        <v>2183000</v>
      </c>
      <c r="C3968" s="120" t="s">
        <v>3338</v>
      </c>
      <c r="D3968" s="121">
        <v>582950</v>
      </c>
      <c r="E3968" s="121">
        <v>291475</v>
      </c>
    </row>
    <row r="3969" spans="1:5">
      <c r="A3969" s="120" t="s">
        <v>315</v>
      </c>
      <c r="B3969" s="120">
        <v>330900</v>
      </c>
      <c r="C3969" s="120" t="s">
        <v>3483</v>
      </c>
      <c r="D3969" s="121">
        <v>611389</v>
      </c>
      <c r="E3969" s="121">
        <v>305694</v>
      </c>
    </row>
    <row r="3970" spans="1:5">
      <c r="A3970" s="120" t="s">
        <v>315</v>
      </c>
      <c r="B3970" s="120">
        <v>490200</v>
      </c>
      <c r="C3970" s="120" t="s">
        <v>3487</v>
      </c>
      <c r="D3970" s="121">
        <v>575574</v>
      </c>
      <c r="E3970" s="121">
        <v>287787</v>
      </c>
    </row>
    <row r="3971" spans="1:5">
      <c r="A3971" s="120" t="s">
        <v>315</v>
      </c>
      <c r="B3971" s="120">
        <v>944900</v>
      </c>
      <c r="C3971" s="120" t="s">
        <v>3488</v>
      </c>
      <c r="D3971" s="121">
        <v>667974</v>
      </c>
      <c r="E3971" s="121">
        <v>333987</v>
      </c>
    </row>
    <row r="3972" spans="1:5">
      <c r="A3972" s="120" t="s">
        <v>315</v>
      </c>
      <c r="B3972" s="120">
        <v>2107300</v>
      </c>
      <c r="C3972" s="120" t="s">
        <v>3489</v>
      </c>
      <c r="D3972" s="121">
        <v>222164</v>
      </c>
      <c r="E3972" s="121">
        <v>111082</v>
      </c>
    </row>
    <row r="3973" spans="1:5">
      <c r="A3973" s="120" t="s">
        <v>315</v>
      </c>
      <c r="B3973" s="120">
        <v>2269900</v>
      </c>
      <c r="C3973" s="120" t="s">
        <v>3490</v>
      </c>
      <c r="D3973" s="121">
        <v>275900</v>
      </c>
      <c r="E3973" s="121">
        <v>137950</v>
      </c>
    </row>
    <row r="3974" spans="1:5">
      <c r="A3974" s="120" t="s">
        <v>315</v>
      </c>
      <c r="B3974" s="120">
        <v>986300</v>
      </c>
      <c r="C3974" s="120" t="s">
        <v>3491</v>
      </c>
      <c r="D3974" s="121">
        <v>778640</v>
      </c>
      <c r="E3974" s="121">
        <v>389320</v>
      </c>
    </row>
    <row r="3975" spans="1:5">
      <c r="A3975" s="120" t="s">
        <v>315</v>
      </c>
      <c r="B3975" s="120">
        <v>339500</v>
      </c>
      <c r="C3975" s="120" t="s">
        <v>3492</v>
      </c>
      <c r="D3975" s="121">
        <v>5341470</v>
      </c>
      <c r="E3975" s="121">
        <v>2670735</v>
      </c>
    </row>
    <row r="3976" spans="1:5">
      <c r="A3976" s="120" t="s">
        <v>315</v>
      </c>
      <c r="B3976" s="120">
        <v>2330600</v>
      </c>
      <c r="C3976" s="120" t="s">
        <v>3493</v>
      </c>
      <c r="D3976" s="121">
        <v>132479</v>
      </c>
      <c r="E3976" s="121">
        <v>66239</v>
      </c>
    </row>
    <row r="3977" spans="1:5">
      <c r="A3977" s="120" t="s">
        <v>315</v>
      </c>
      <c r="B3977" s="120">
        <v>3180400</v>
      </c>
      <c r="C3977" s="120" t="s">
        <v>3494</v>
      </c>
      <c r="D3977" s="121">
        <v>880286</v>
      </c>
      <c r="E3977" s="121">
        <v>440143</v>
      </c>
    </row>
    <row r="3978" spans="1:5">
      <c r="A3978" s="120" t="s">
        <v>315</v>
      </c>
      <c r="B3978" s="120">
        <v>1099800</v>
      </c>
      <c r="C3978" s="120" t="s">
        <v>3495</v>
      </c>
      <c r="D3978" s="121">
        <v>518726</v>
      </c>
      <c r="E3978" s="121">
        <v>259363</v>
      </c>
    </row>
    <row r="3979" spans="1:5">
      <c r="A3979" s="120" t="s">
        <v>315</v>
      </c>
      <c r="B3979" s="120">
        <v>332900</v>
      </c>
      <c r="C3979" s="120" t="s">
        <v>3496</v>
      </c>
      <c r="D3979" s="121">
        <v>54994846</v>
      </c>
      <c r="E3979" s="121">
        <v>27497423</v>
      </c>
    </row>
    <row r="3980" spans="1:5">
      <c r="A3980" s="120" t="s">
        <v>315</v>
      </c>
      <c r="B3980" s="120">
        <v>335200</v>
      </c>
      <c r="C3980" s="120" t="s">
        <v>3513</v>
      </c>
      <c r="D3980" s="121">
        <v>863192</v>
      </c>
      <c r="E3980" s="121">
        <v>431596</v>
      </c>
    </row>
    <row r="3981" spans="1:5">
      <c r="A3981" s="120" t="s">
        <v>315</v>
      </c>
      <c r="B3981" s="120">
        <v>4221300</v>
      </c>
      <c r="C3981" s="120" t="s">
        <v>3514</v>
      </c>
      <c r="D3981" s="121">
        <v>675783</v>
      </c>
      <c r="E3981" s="121">
        <v>337891</v>
      </c>
    </row>
    <row r="3982" spans="1:5">
      <c r="A3982" s="120" t="s">
        <v>315</v>
      </c>
      <c r="B3982" s="120">
        <v>3781300</v>
      </c>
      <c r="C3982" s="120" t="s">
        <v>3549</v>
      </c>
      <c r="D3982" s="121">
        <v>936629</v>
      </c>
      <c r="E3982" s="121">
        <v>468314</v>
      </c>
    </row>
    <row r="3983" spans="1:5">
      <c r="A3983" s="120" t="s">
        <v>315</v>
      </c>
      <c r="B3983" s="120">
        <v>2202300</v>
      </c>
      <c r="C3983" s="120" t="s">
        <v>3552</v>
      </c>
      <c r="D3983" s="121">
        <v>364095</v>
      </c>
      <c r="E3983" s="121">
        <v>182047</v>
      </c>
    </row>
    <row r="3984" spans="1:5">
      <c r="A3984" s="120" t="s">
        <v>315</v>
      </c>
      <c r="B3984" s="120">
        <v>531000</v>
      </c>
      <c r="C3984" s="120" t="s">
        <v>3553</v>
      </c>
      <c r="D3984" s="121">
        <v>458946</v>
      </c>
      <c r="E3984" s="121">
        <v>229473</v>
      </c>
    </row>
    <row r="3985" spans="1:5">
      <c r="A3985" s="120" t="s">
        <v>315</v>
      </c>
      <c r="B3985" s="120">
        <v>1081400</v>
      </c>
      <c r="C3985" s="120" t="s">
        <v>3554</v>
      </c>
      <c r="D3985" s="121">
        <v>170652</v>
      </c>
      <c r="E3985" s="121">
        <v>85326</v>
      </c>
    </row>
    <row r="3986" spans="1:5">
      <c r="A3986" s="120" t="s">
        <v>315</v>
      </c>
      <c r="B3986" s="120">
        <v>743700</v>
      </c>
      <c r="C3986" s="120" t="s">
        <v>3555</v>
      </c>
      <c r="D3986" s="121">
        <v>3296079</v>
      </c>
      <c r="E3986" s="121">
        <v>1648039</v>
      </c>
    </row>
    <row r="3987" spans="1:5">
      <c r="A3987" s="120" t="s">
        <v>315</v>
      </c>
      <c r="B3987" s="120">
        <v>335600</v>
      </c>
      <c r="C3987" s="120" t="s">
        <v>3556</v>
      </c>
      <c r="D3987" s="121">
        <v>40736</v>
      </c>
      <c r="E3987" s="121">
        <v>20368</v>
      </c>
    </row>
    <row r="3988" spans="1:5">
      <c r="A3988" s="120" t="s">
        <v>315</v>
      </c>
      <c r="B3988" s="120">
        <v>335700</v>
      </c>
      <c r="C3988" s="120" t="s">
        <v>3566</v>
      </c>
      <c r="D3988" s="121">
        <v>3193085</v>
      </c>
      <c r="E3988" s="121">
        <v>1596542</v>
      </c>
    </row>
    <row r="3989" spans="1:5">
      <c r="A3989" s="120" t="s">
        <v>315</v>
      </c>
      <c r="B3989" s="120">
        <v>3923300</v>
      </c>
      <c r="C3989" s="120" t="s">
        <v>3595</v>
      </c>
      <c r="D3989" s="121">
        <v>69348</v>
      </c>
      <c r="E3989" s="121">
        <v>34674</v>
      </c>
    </row>
    <row r="3990" spans="1:5">
      <c r="A3990" s="120" t="s">
        <v>315</v>
      </c>
      <c r="B3990" s="120">
        <v>4252300</v>
      </c>
      <c r="C3990" s="120" t="s">
        <v>3596</v>
      </c>
      <c r="D3990" s="121">
        <v>139299</v>
      </c>
      <c r="E3990" s="121">
        <v>69649</v>
      </c>
    </row>
    <row r="3991" spans="1:5">
      <c r="A3991" s="120" t="s">
        <v>315</v>
      </c>
      <c r="B3991" s="120">
        <v>2558700</v>
      </c>
      <c r="C3991" s="120" t="s">
        <v>3609</v>
      </c>
      <c r="D3991" s="121">
        <v>2799781</v>
      </c>
      <c r="E3991" s="121">
        <v>1399890</v>
      </c>
    </row>
    <row r="3992" spans="1:5">
      <c r="A3992" s="120" t="s">
        <v>315</v>
      </c>
      <c r="B3992" s="120">
        <v>4124600</v>
      </c>
      <c r="C3992" s="120" t="s">
        <v>3611</v>
      </c>
      <c r="D3992" s="121">
        <v>873</v>
      </c>
      <c r="E3992" s="121">
        <v>436</v>
      </c>
    </row>
    <row r="3993" spans="1:5">
      <c r="A3993" s="120" t="s">
        <v>315</v>
      </c>
      <c r="B3993" s="120">
        <v>1038800</v>
      </c>
      <c r="C3993" s="120" t="s">
        <v>3670</v>
      </c>
      <c r="D3993" s="121">
        <v>3184345</v>
      </c>
      <c r="E3993" s="121">
        <v>1592172</v>
      </c>
    </row>
    <row r="3994" spans="1:5">
      <c r="A3994" s="120" t="s">
        <v>315</v>
      </c>
      <c r="B3994" s="120">
        <v>656500</v>
      </c>
      <c r="C3994" s="120" t="s">
        <v>3671</v>
      </c>
      <c r="D3994" s="121">
        <v>269244</v>
      </c>
      <c r="E3994" s="121">
        <v>134622</v>
      </c>
    </row>
    <row r="3995" spans="1:5">
      <c r="A3995" s="120" t="s">
        <v>315</v>
      </c>
      <c r="B3995" s="120">
        <v>2273400</v>
      </c>
      <c r="C3995" s="120" t="s">
        <v>3672</v>
      </c>
      <c r="D3995" s="121">
        <v>8438</v>
      </c>
      <c r="E3995" s="121">
        <v>4219</v>
      </c>
    </row>
    <row r="3996" spans="1:5">
      <c r="A3996" s="120" t="s">
        <v>315</v>
      </c>
      <c r="B3996" s="120">
        <v>335800</v>
      </c>
      <c r="C3996" s="120" t="s">
        <v>3681</v>
      </c>
      <c r="D3996" s="121">
        <v>20401</v>
      </c>
      <c r="E3996" s="121">
        <v>10200</v>
      </c>
    </row>
    <row r="3997" spans="1:5">
      <c r="A3997" s="120" t="s">
        <v>315</v>
      </c>
      <c r="B3997" s="120">
        <v>335900</v>
      </c>
      <c r="C3997" s="120" t="s">
        <v>3741</v>
      </c>
      <c r="D3997" s="121">
        <v>3326878</v>
      </c>
      <c r="E3997" s="121">
        <v>1663439</v>
      </c>
    </row>
    <row r="3998" spans="1:5">
      <c r="A3998" s="120" t="s">
        <v>315</v>
      </c>
      <c r="B3998" s="120">
        <v>1205000</v>
      </c>
      <c r="C3998" s="120" t="s">
        <v>3774</v>
      </c>
      <c r="D3998" s="121">
        <v>842493</v>
      </c>
      <c r="E3998" s="121">
        <v>421246</v>
      </c>
    </row>
    <row r="3999" spans="1:5">
      <c r="A3999" s="120" t="s">
        <v>315</v>
      </c>
      <c r="B3999" s="120">
        <v>336000</v>
      </c>
      <c r="C3999" s="120" t="s">
        <v>3778</v>
      </c>
      <c r="D3999" s="121">
        <v>653142</v>
      </c>
      <c r="E3999" s="121">
        <v>326571</v>
      </c>
    </row>
    <row r="4000" spans="1:5">
      <c r="A4000" s="120" t="s">
        <v>315</v>
      </c>
      <c r="B4000" s="120">
        <v>1321400</v>
      </c>
      <c r="C4000" s="120" t="s">
        <v>3785</v>
      </c>
      <c r="D4000" s="121">
        <v>167758</v>
      </c>
      <c r="E4000" s="121">
        <v>83879</v>
      </c>
    </row>
    <row r="4001" spans="1:5">
      <c r="A4001" s="120" t="s">
        <v>315</v>
      </c>
      <c r="B4001" s="120">
        <v>336400</v>
      </c>
      <c r="C4001" s="120" t="s">
        <v>3812</v>
      </c>
      <c r="D4001" s="121">
        <v>62584</v>
      </c>
      <c r="E4001" s="121">
        <v>31292</v>
      </c>
    </row>
    <row r="4002" spans="1:5">
      <c r="A4002" s="120" t="s">
        <v>315</v>
      </c>
      <c r="B4002" s="120">
        <v>336600</v>
      </c>
      <c r="C4002" s="120" t="s">
        <v>3819</v>
      </c>
      <c r="D4002" s="121">
        <v>1409610</v>
      </c>
      <c r="E4002" s="121">
        <v>704805</v>
      </c>
    </row>
    <row r="4003" spans="1:5">
      <c r="A4003" s="120" t="s">
        <v>315</v>
      </c>
      <c r="B4003" s="120">
        <v>336700</v>
      </c>
      <c r="C4003" s="120" t="s">
        <v>3828</v>
      </c>
      <c r="D4003" s="121">
        <v>2796324</v>
      </c>
      <c r="E4003" s="121">
        <v>1398162</v>
      </c>
    </row>
    <row r="4004" spans="1:5">
      <c r="A4004" s="120" t="s">
        <v>315</v>
      </c>
      <c r="B4004" s="120">
        <v>336800</v>
      </c>
      <c r="C4004" s="120" t="s">
        <v>3853</v>
      </c>
      <c r="D4004" s="121">
        <v>1605435</v>
      </c>
      <c r="E4004" s="121">
        <v>802717</v>
      </c>
    </row>
    <row r="4005" spans="1:5">
      <c r="A4005" s="120" t="s">
        <v>315</v>
      </c>
      <c r="B4005" s="120">
        <v>895500</v>
      </c>
      <c r="C4005" s="120" t="s">
        <v>3869</v>
      </c>
      <c r="D4005" s="121">
        <v>114999</v>
      </c>
      <c r="E4005" s="121">
        <v>57499</v>
      </c>
    </row>
    <row r="4006" spans="1:5">
      <c r="A4006" s="120" t="s">
        <v>315</v>
      </c>
      <c r="B4006" s="120">
        <v>331100</v>
      </c>
      <c r="C4006" s="120" t="s">
        <v>3874</v>
      </c>
      <c r="D4006" s="121">
        <v>503656</v>
      </c>
      <c r="E4006" s="121">
        <v>251828</v>
      </c>
    </row>
    <row r="4007" spans="1:5">
      <c r="A4007" s="120" t="s">
        <v>315</v>
      </c>
      <c r="B4007" s="120">
        <v>2251200</v>
      </c>
      <c r="C4007" s="120" t="s">
        <v>3941</v>
      </c>
      <c r="D4007" s="121">
        <v>106526</v>
      </c>
      <c r="E4007" s="121">
        <v>53263</v>
      </c>
    </row>
    <row r="4008" spans="1:5">
      <c r="A4008" s="120" t="s">
        <v>315</v>
      </c>
      <c r="B4008" s="120">
        <v>336200</v>
      </c>
      <c r="C4008" s="120" t="s">
        <v>3963</v>
      </c>
      <c r="D4008" s="121">
        <v>1266845</v>
      </c>
      <c r="E4008" s="121">
        <v>633422</v>
      </c>
    </row>
    <row r="4009" spans="1:5">
      <c r="A4009" s="120" t="s">
        <v>315</v>
      </c>
      <c r="B4009" s="120">
        <v>657800</v>
      </c>
      <c r="C4009" s="120" t="s">
        <v>3966</v>
      </c>
      <c r="D4009" s="121">
        <v>68940</v>
      </c>
      <c r="E4009" s="121">
        <v>34470</v>
      </c>
    </row>
    <row r="4010" spans="1:5">
      <c r="A4010" s="120" t="s">
        <v>315</v>
      </c>
      <c r="B4010" s="120">
        <v>332600</v>
      </c>
      <c r="C4010" s="120" t="s">
        <v>3988</v>
      </c>
      <c r="D4010" s="121">
        <v>5436200</v>
      </c>
      <c r="E4010" s="121">
        <v>2718100</v>
      </c>
    </row>
    <row r="4011" spans="1:5">
      <c r="A4011" s="120" t="s">
        <v>315</v>
      </c>
      <c r="B4011" s="120">
        <v>332700</v>
      </c>
      <c r="C4011" s="120" t="s">
        <v>4014</v>
      </c>
      <c r="D4011" s="121">
        <v>7354069</v>
      </c>
      <c r="E4011" s="121">
        <v>3677034</v>
      </c>
    </row>
    <row r="4012" spans="1:5">
      <c r="A4012" s="120" t="s">
        <v>315</v>
      </c>
      <c r="B4012" s="120">
        <v>4149800</v>
      </c>
      <c r="C4012" s="120" t="s">
        <v>4023</v>
      </c>
      <c r="D4012" s="121">
        <v>139358</v>
      </c>
      <c r="E4012" s="121">
        <v>69679</v>
      </c>
    </row>
    <row r="4013" spans="1:5">
      <c r="A4013" s="120" t="s">
        <v>315</v>
      </c>
      <c r="B4013" s="120">
        <v>1292900</v>
      </c>
      <c r="C4013" s="120" t="s">
        <v>4041</v>
      </c>
      <c r="D4013" s="121">
        <v>87671</v>
      </c>
      <c r="E4013" s="121">
        <v>43835</v>
      </c>
    </row>
    <row r="4014" spans="1:5">
      <c r="A4014" s="120" t="s">
        <v>315</v>
      </c>
      <c r="B4014" s="120">
        <v>1326300</v>
      </c>
      <c r="C4014" s="120" t="s">
        <v>4042</v>
      </c>
      <c r="D4014" s="121">
        <v>795265</v>
      </c>
      <c r="E4014" s="121">
        <v>397632</v>
      </c>
    </row>
    <row r="4015" spans="1:5">
      <c r="A4015" s="120" t="s">
        <v>315</v>
      </c>
      <c r="B4015" s="120">
        <v>655100</v>
      </c>
      <c r="C4015" s="120" t="s">
        <v>4162</v>
      </c>
      <c r="D4015" s="121">
        <v>91302</v>
      </c>
      <c r="E4015" s="121">
        <v>45651</v>
      </c>
    </row>
    <row r="4016" spans="1:5">
      <c r="A4016" s="120" t="s">
        <v>315</v>
      </c>
      <c r="B4016" s="120">
        <v>657400</v>
      </c>
      <c r="C4016" s="120" t="s">
        <v>4176</v>
      </c>
      <c r="D4016" s="121">
        <v>191622</v>
      </c>
      <c r="E4016" s="121">
        <v>95811</v>
      </c>
    </row>
    <row r="4017" spans="1:5">
      <c r="A4017" s="120" t="s">
        <v>315</v>
      </c>
      <c r="B4017" s="120">
        <v>4232000</v>
      </c>
      <c r="C4017" s="120" t="s">
        <v>4231</v>
      </c>
      <c r="D4017" s="121">
        <v>14667</v>
      </c>
      <c r="E4017" s="121">
        <v>7333</v>
      </c>
    </row>
    <row r="4018" spans="1:5">
      <c r="A4018" s="120" t="s">
        <v>315</v>
      </c>
      <c r="B4018" s="120">
        <v>3561400</v>
      </c>
      <c r="C4018" s="120" t="s">
        <v>4276</v>
      </c>
      <c r="D4018" s="121">
        <v>53535</v>
      </c>
      <c r="E4018" s="121">
        <v>26767</v>
      </c>
    </row>
    <row r="4019" spans="1:5">
      <c r="A4019" s="120" t="s">
        <v>315</v>
      </c>
      <c r="B4019" s="120">
        <v>336900</v>
      </c>
      <c r="C4019" s="120" t="s">
        <v>4277</v>
      </c>
      <c r="D4019" s="121">
        <v>2191211</v>
      </c>
      <c r="E4019" s="121">
        <v>1095605</v>
      </c>
    </row>
    <row r="4020" spans="1:5">
      <c r="A4020" s="120" t="s">
        <v>315</v>
      </c>
      <c r="B4020" s="120">
        <v>337000</v>
      </c>
      <c r="C4020" s="120" t="s">
        <v>4279</v>
      </c>
      <c r="D4020" s="121">
        <v>1200865</v>
      </c>
      <c r="E4020" s="121">
        <v>600432</v>
      </c>
    </row>
    <row r="4021" spans="1:5">
      <c r="A4021" s="120" t="s">
        <v>315</v>
      </c>
      <c r="B4021" s="120">
        <v>1252300</v>
      </c>
      <c r="C4021" s="120" t="s">
        <v>4295</v>
      </c>
      <c r="D4021" s="121">
        <v>111069</v>
      </c>
      <c r="E4021" s="121">
        <v>55534</v>
      </c>
    </row>
    <row r="4022" spans="1:5">
      <c r="A4022" s="120" t="s">
        <v>315</v>
      </c>
      <c r="B4022" s="120">
        <v>337100</v>
      </c>
      <c r="C4022" s="120" t="s">
        <v>4311</v>
      </c>
      <c r="D4022" s="121">
        <v>28740378</v>
      </c>
      <c r="E4022" s="121">
        <v>14370189</v>
      </c>
    </row>
    <row r="4023" spans="1:5">
      <c r="A4023" s="120" t="s">
        <v>315</v>
      </c>
      <c r="B4023" s="120">
        <v>791200</v>
      </c>
      <c r="C4023" s="120" t="s">
        <v>4373</v>
      </c>
      <c r="D4023" s="121">
        <v>1866667</v>
      </c>
      <c r="E4023" s="121">
        <v>933333</v>
      </c>
    </row>
    <row r="4024" spans="1:5">
      <c r="A4024" s="120" t="s">
        <v>315</v>
      </c>
      <c r="B4024" s="120">
        <v>337500</v>
      </c>
      <c r="C4024" s="120" t="s">
        <v>4377</v>
      </c>
      <c r="D4024" s="121">
        <v>4074</v>
      </c>
      <c r="E4024" s="121">
        <v>2037</v>
      </c>
    </row>
    <row r="4025" spans="1:5">
      <c r="A4025" s="120" t="s">
        <v>315</v>
      </c>
      <c r="B4025" s="120">
        <v>337600</v>
      </c>
      <c r="C4025" s="120" t="s">
        <v>4379</v>
      </c>
      <c r="D4025" s="121">
        <v>931754</v>
      </c>
      <c r="E4025" s="121">
        <v>465877</v>
      </c>
    </row>
    <row r="4026" spans="1:5">
      <c r="A4026" s="120" t="s">
        <v>315</v>
      </c>
      <c r="B4026" s="120">
        <v>1239300</v>
      </c>
      <c r="C4026" s="120" t="s">
        <v>4384</v>
      </c>
      <c r="D4026" s="121">
        <v>4240183</v>
      </c>
      <c r="E4026" s="121">
        <v>2120091</v>
      </c>
    </row>
    <row r="4027" spans="1:5">
      <c r="A4027" s="120" t="s">
        <v>315</v>
      </c>
      <c r="B4027" s="120">
        <v>2129000</v>
      </c>
      <c r="C4027" s="120" t="s">
        <v>4435</v>
      </c>
      <c r="D4027" s="121">
        <v>530918</v>
      </c>
      <c r="E4027" s="121">
        <v>265459</v>
      </c>
    </row>
    <row r="4028" spans="1:5">
      <c r="A4028" s="120" t="s">
        <v>315</v>
      </c>
      <c r="B4028" s="120">
        <v>2174400</v>
      </c>
      <c r="C4028" s="120" t="s">
        <v>4435</v>
      </c>
      <c r="D4028" s="121">
        <v>484941</v>
      </c>
      <c r="E4028" s="121">
        <v>242470</v>
      </c>
    </row>
    <row r="4029" spans="1:5">
      <c r="A4029" s="120" t="s">
        <v>315</v>
      </c>
      <c r="B4029" s="120">
        <v>783900</v>
      </c>
      <c r="C4029" s="120" t="s">
        <v>4435</v>
      </c>
      <c r="D4029" s="121">
        <v>394320</v>
      </c>
      <c r="E4029" s="121">
        <v>197160</v>
      </c>
    </row>
    <row r="4030" spans="1:5">
      <c r="A4030" s="120" t="s">
        <v>315</v>
      </c>
      <c r="B4030" s="120">
        <v>2299300</v>
      </c>
      <c r="C4030" s="120" t="s">
        <v>4450</v>
      </c>
      <c r="D4030" s="121">
        <v>27473</v>
      </c>
      <c r="E4030" s="121">
        <v>13736</v>
      </c>
    </row>
    <row r="4031" spans="1:5">
      <c r="A4031" s="120" t="s">
        <v>315</v>
      </c>
      <c r="B4031" s="120">
        <v>329100</v>
      </c>
      <c r="C4031" s="120" t="s">
        <v>4502</v>
      </c>
      <c r="D4031" s="121">
        <v>56158</v>
      </c>
      <c r="E4031" s="121">
        <v>28079</v>
      </c>
    </row>
    <row r="4032" spans="1:5">
      <c r="A4032" s="120" t="s">
        <v>315</v>
      </c>
      <c r="B4032" s="120">
        <v>337800</v>
      </c>
      <c r="C4032" s="120" t="s">
        <v>4687</v>
      </c>
      <c r="D4032" s="121">
        <v>9907683</v>
      </c>
      <c r="E4032" s="121">
        <v>4953841</v>
      </c>
    </row>
    <row r="4033" spans="1:5">
      <c r="A4033" s="120" t="s">
        <v>315</v>
      </c>
      <c r="B4033" s="120">
        <v>337900</v>
      </c>
      <c r="C4033" s="120" t="s">
        <v>4690</v>
      </c>
      <c r="D4033" s="121">
        <v>21265340</v>
      </c>
      <c r="E4033" s="121">
        <v>10632670</v>
      </c>
    </row>
    <row r="4034" spans="1:5">
      <c r="A4034" s="120" t="s">
        <v>315</v>
      </c>
      <c r="B4034" s="120">
        <v>338400</v>
      </c>
      <c r="C4034" s="120" t="s">
        <v>4719</v>
      </c>
      <c r="D4034" s="121">
        <v>2938777</v>
      </c>
      <c r="E4034" s="121">
        <v>1469388</v>
      </c>
    </row>
    <row r="4035" spans="1:5">
      <c r="A4035" s="120" t="s">
        <v>315</v>
      </c>
      <c r="B4035" s="120">
        <v>335000</v>
      </c>
      <c r="C4035" s="120" t="s">
        <v>4758</v>
      </c>
      <c r="D4035" s="121">
        <v>1825665</v>
      </c>
      <c r="E4035" s="121">
        <v>912832</v>
      </c>
    </row>
    <row r="4036" spans="1:5">
      <c r="A4036" s="120" t="s">
        <v>315</v>
      </c>
      <c r="B4036" s="120">
        <v>335300</v>
      </c>
      <c r="C4036" s="120" t="s">
        <v>4765</v>
      </c>
      <c r="D4036" s="121">
        <v>1475914</v>
      </c>
      <c r="E4036" s="121">
        <v>737957</v>
      </c>
    </row>
    <row r="4037" spans="1:5">
      <c r="A4037" s="120" t="s">
        <v>315</v>
      </c>
      <c r="B4037" s="120">
        <v>330600</v>
      </c>
      <c r="C4037" s="120" t="s">
        <v>4774</v>
      </c>
      <c r="D4037" s="121">
        <v>599907</v>
      </c>
      <c r="E4037" s="121">
        <v>299953</v>
      </c>
    </row>
    <row r="4038" spans="1:5">
      <c r="A4038" s="120" t="s">
        <v>315</v>
      </c>
      <c r="B4038" s="120">
        <v>820000</v>
      </c>
      <c r="C4038" s="120" t="s">
        <v>4798</v>
      </c>
      <c r="D4038" s="121">
        <v>71186</v>
      </c>
      <c r="E4038" s="121">
        <v>35593</v>
      </c>
    </row>
    <row r="4039" spans="1:5">
      <c r="A4039" s="120" t="s">
        <v>315</v>
      </c>
      <c r="B4039" s="120">
        <v>489900</v>
      </c>
      <c r="C4039" s="120" t="s">
        <v>4799</v>
      </c>
      <c r="D4039" s="121">
        <v>175624</v>
      </c>
      <c r="E4039" s="121">
        <v>87812</v>
      </c>
    </row>
    <row r="4040" spans="1:5">
      <c r="A4040" s="120" t="s">
        <v>315</v>
      </c>
      <c r="B4040" s="120">
        <v>657700</v>
      </c>
      <c r="C4040" s="120" t="s">
        <v>4800</v>
      </c>
      <c r="D4040" s="121">
        <v>345358</v>
      </c>
      <c r="E4040" s="121">
        <v>172679</v>
      </c>
    </row>
    <row r="4041" spans="1:5">
      <c r="A4041" s="120" t="s">
        <v>315</v>
      </c>
      <c r="B4041" s="120">
        <v>338500</v>
      </c>
      <c r="C4041" s="120" t="s">
        <v>4810</v>
      </c>
      <c r="D4041" s="121">
        <v>1149294</v>
      </c>
      <c r="E4041" s="121">
        <v>574647</v>
      </c>
    </row>
    <row r="4042" spans="1:5">
      <c r="A4042" s="120" t="s">
        <v>315</v>
      </c>
      <c r="B4042" s="120">
        <v>338600</v>
      </c>
      <c r="C4042" s="120" t="s">
        <v>4822</v>
      </c>
      <c r="D4042" s="121">
        <v>385652</v>
      </c>
      <c r="E4042" s="121">
        <v>192826</v>
      </c>
    </row>
    <row r="4043" spans="1:5">
      <c r="A4043" s="120" t="s">
        <v>315</v>
      </c>
      <c r="B4043" s="120">
        <v>2306200</v>
      </c>
      <c r="C4043" s="120" t="s">
        <v>4836</v>
      </c>
      <c r="D4043" s="121">
        <v>134117</v>
      </c>
      <c r="E4043" s="121">
        <v>67058</v>
      </c>
    </row>
    <row r="4044" spans="1:5">
      <c r="A4044" s="120" t="s">
        <v>315</v>
      </c>
      <c r="B4044" s="120">
        <v>2061000</v>
      </c>
      <c r="C4044" s="120" t="s">
        <v>4839</v>
      </c>
      <c r="D4044" s="121">
        <v>89682</v>
      </c>
      <c r="E4044" s="121">
        <v>44841</v>
      </c>
    </row>
    <row r="4045" spans="1:5">
      <c r="A4045" s="120" t="s">
        <v>315</v>
      </c>
      <c r="B4045" s="120">
        <v>856800</v>
      </c>
      <c r="C4045" s="120" t="s">
        <v>4846</v>
      </c>
      <c r="D4045" s="121">
        <v>556560</v>
      </c>
      <c r="E4045" s="121">
        <v>278280</v>
      </c>
    </row>
    <row r="4046" spans="1:5">
      <c r="A4046" s="120" t="s">
        <v>315</v>
      </c>
      <c r="B4046" s="120">
        <v>338800</v>
      </c>
      <c r="C4046" s="120" t="s">
        <v>4856</v>
      </c>
      <c r="D4046" s="121">
        <v>4299419</v>
      </c>
      <c r="E4046" s="121">
        <v>2149709</v>
      </c>
    </row>
    <row r="4047" spans="1:5">
      <c r="A4047" s="120" t="s">
        <v>315</v>
      </c>
      <c r="B4047" s="120">
        <v>2192800</v>
      </c>
      <c r="C4047" s="120" t="s">
        <v>4889</v>
      </c>
      <c r="D4047" s="121">
        <v>445337</v>
      </c>
      <c r="E4047" s="121">
        <v>222668</v>
      </c>
    </row>
    <row r="4048" spans="1:5">
      <c r="A4048" s="120" t="s">
        <v>315</v>
      </c>
      <c r="B4048" s="120">
        <v>338900</v>
      </c>
      <c r="C4048" s="120" t="s">
        <v>4903</v>
      </c>
      <c r="D4048" s="121">
        <v>1334327</v>
      </c>
      <c r="E4048" s="121">
        <v>667163</v>
      </c>
    </row>
    <row r="4049" spans="1:5">
      <c r="A4049" s="120" t="s">
        <v>315</v>
      </c>
      <c r="B4049" s="120">
        <v>658200</v>
      </c>
      <c r="C4049" s="120" t="s">
        <v>4909</v>
      </c>
      <c r="D4049" s="121">
        <v>75704</v>
      </c>
      <c r="E4049" s="121">
        <v>37852</v>
      </c>
    </row>
    <row r="4050" spans="1:5">
      <c r="A4050" s="120" t="s">
        <v>315</v>
      </c>
      <c r="B4050" s="120">
        <v>339100</v>
      </c>
      <c r="C4050" s="120" t="s">
        <v>4928</v>
      </c>
      <c r="D4050" s="121">
        <v>1442703</v>
      </c>
      <c r="E4050" s="121">
        <v>721351</v>
      </c>
    </row>
    <row r="4051" spans="1:5">
      <c r="A4051" s="120" t="s">
        <v>315</v>
      </c>
      <c r="B4051" s="120">
        <v>1162200</v>
      </c>
      <c r="C4051" s="120" t="s">
        <v>4936</v>
      </c>
      <c r="D4051" s="121">
        <v>40685</v>
      </c>
      <c r="E4051" s="121">
        <v>20342</v>
      </c>
    </row>
    <row r="4052" spans="1:5">
      <c r="A4052" s="120" t="s">
        <v>315</v>
      </c>
      <c r="B4052" s="120">
        <v>332800</v>
      </c>
      <c r="C4052" s="120" t="s">
        <v>4948</v>
      </c>
      <c r="D4052" s="121">
        <v>11992115</v>
      </c>
      <c r="E4052" s="121">
        <v>5996057</v>
      </c>
    </row>
    <row r="4053" spans="1:5">
      <c r="A4053" s="120" t="s">
        <v>315</v>
      </c>
      <c r="B4053" s="120">
        <v>2350100</v>
      </c>
      <c r="C4053" s="120" t="s">
        <v>4973</v>
      </c>
      <c r="D4053" s="121">
        <v>123771</v>
      </c>
      <c r="E4053" s="121">
        <v>61885</v>
      </c>
    </row>
    <row r="4054" spans="1:5">
      <c r="A4054" s="120" t="s">
        <v>315</v>
      </c>
      <c r="B4054" s="120">
        <v>658300</v>
      </c>
      <c r="C4054" s="120" t="s">
        <v>4989</v>
      </c>
      <c r="D4054" s="121">
        <v>141885</v>
      </c>
      <c r="E4054" s="121">
        <v>70942</v>
      </c>
    </row>
    <row r="4055" spans="1:5">
      <c r="A4055" s="120" t="s">
        <v>315</v>
      </c>
      <c r="B4055" s="120">
        <v>339200</v>
      </c>
      <c r="C4055" s="120" t="s">
        <v>5001</v>
      </c>
      <c r="D4055" s="121">
        <v>1265227</v>
      </c>
      <c r="E4055" s="121">
        <v>632613</v>
      </c>
    </row>
    <row r="4056" spans="1:5">
      <c r="A4056" s="120" t="s">
        <v>315</v>
      </c>
      <c r="B4056" s="120">
        <v>339300</v>
      </c>
      <c r="C4056" s="120" t="s">
        <v>5002</v>
      </c>
      <c r="D4056" s="121">
        <v>96630</v>
      </c>
      <c r="E4056" s="121">
        <v>48315</v>
      </c>
    </row>
    <row r="4057" spans="1:5">
      <c r="A4057" s="120" t="s">
        <v>315</v>
      </c>
      <c r="B4057" s="120">
        <v>1017600</v>
      </c>
      <c r="C4057" s="120" t="s">
        <v>5005</v>
      </c>
      <c r="D4057" s="121">
        <v>2377450</v>
      </c>
      <c r="E4057" s="121">
        <v>1188725</v>
      </c>
    </row>
    <row r="4058" spans="1:5">
      <c r="A4058" s="120" t="s">
        <v>315</v>
      </c>
      <c r="B4058" s="120">
        <v>331300</v>
      </c>
      <c r="C4058" s="120" t="s">
        <v>5018</v>
      </c>
      <c r="D4058" s="121">
        <v>2794641</v>
      </c>
      <c r="E4058" s="121">
        <v>1397320</v>
      </c>
    </row>
    <row r="4059" spans="1:5">
      <c r="A4059" s="120" t="s">
        <v>315</v>
      </c>
      <c r="B4059" s="120">
        <v>2529800</v>
      </c>
      <c r="C4059" s="120" t="s">
        <v>5022</v>
      </c>
      <c r="D4059" s="121">
        <v>335061</v>
      </c>
      <c r="E4059" s="121">
        <v>167530</v>
      </c>
    </row>
    <row r="4060" spans="1:5">
      <c r="A4060" s="120" t="s">
        <v>315</v>
      </c>
      <c r="B4060" s="120">
        <v>339400</v>
      </c>
      <c r="C4060" s="120" t="s">
        <v>5024</v>
      </c>
      <c r="D4060" s="121">
        <v>2403446</v>
      </c>
      <c r="E4060" s="121">
        <v>1201723</v>
      </c>
    </row>
    <row r="4061" spans="1:5">
      <c r="A4061" s="120" t="s">
        <v>315</v>
      </c>
      <c r="B4061" s="120">
        <v>339600</v>
      </c>
      <c r="C4061" s="120" t="s">
        <v>5044</v>
      </c>
      <c r="D4061" s="121">
        <v>843869</v>
      </c>
      <c r="E4061" s="121">
        <v>421934</v>
      </c>
    </row>
    <row r="4062" spans="1:5">
      <c r="A4062" s="120" t="s">
        <v>315</v>
      </c>
      <c r="B4062" s="120">
        <v>3949300</v>
      </c>
      <c r="C4062" s="120" t="s">
        <v>5062</v>
      </c>
      <c r="D4062" s="121">
        <v>18913</v>
      </c>
      <c r="E4062" s="121">
        <v>9456</v>
      </c>
    </row>
    <row r="4063" spans="1:5">
      <c r="A4063" s="120" t="s">
        <v>315</v>
      </c>
      <c r="B4063" s="120">
        <v>3109100</v>
      </c>
      <c r="C4063" s="120" t="s">
        <v>5071</v>
      </c>
      <c r="D4063" s="121">
        <v>17617</v>
      </c>
      <c r="E4063" s="121">
        <v>8808</v>
      </c>
    </row>
    <row r="4064" spans="1:5">
      <c r="A4064" s="120" t="s">
        <v>315</v>
      </c>
      <c r="B4064" s="120">
        <v>1313400</v>
      </c>
      <c r="C4064" s="120" t="s">
        <v>5127</v>
      </c>
      <c r="D4064" s="121">
        <v>44687</v>
      </c>
      <c r="E4064" s="121">
        <v>22343</v>
      </c>
    </row>
    <row r="4065" spans="1:5">
      <c r="A4065" s="120" t="s">
        <v>315</v>
      </c>
      <c r="B4065" s="120">
        <v>339900</v>
      </c>
      <c r="C4065" s="120" t="s">
        <v>5132</v>
      </c>
      <c r="D4065" s="121">
        <v>3283784</v>
      </c>
      <c r="E4065" s="121">
        <v>1641892</v>
      </c>
    </row>
    <row r="4066" spans="1:5">
      <c r="A4066" s="120" t="s">
        <v>315</v>
      </c>
      <c r="B4066" s="120">
        <v>536500</v>
      </c>
      <c r="C4066" s="120" t="s">
        <v>5134</v>
      </c>
      <c r="D4066" s="121">
        <v>205192</v>
      </c>
      <c r="E4066" s="121">
        <v>102596</v>
      </c>
    </row>
    <row r="4067" spans="1:5">
      <c r="A4067" s="120" t="s">
        <v>315</v>
      </c>
      <c r="B4067" s="120">
        <v>2127400</v>
      </c>
      <c r="C4067" s="120" t="s">
        <v>5138</v>
      </c>
      <c r="D4067" s="121">
        <v>1793845</v>
      </c>
      <c r="E4067" s="121">
        <v>896922</v>
      </c>
    </row>
    <row r="4068" spans="1:5">
      <c r="A4068" s="120" t="s">
        <v>315</v>
      </c>
      <c r="B4068" s="120">
        <v>3081900</v>
      </c>
      <c r="C4068" s="120" t="s">
        <v>5139</v>
      </c>
      <c r="D4068" s="121">
        <v>225942</v>
      </c>
      <c r="E4068" s="121">
        <v>112971</v>
      </c>
    </row>
    <row r="4069" spans="1:5">
      <c r="A4069" s="120" t="s">
        <v>206</v>
      </c>
      <c r="B4069" s="120">
        <v>3122500</v>
      </c>
      <c r="C4069" s="120" t="s">
        <v>207</v>
      </c>
      <c r="D4069" s="121">
        <v>936113</v>
      </c>
      <c r="E4069" s="121">
        <v>468056</v>
      </c>
    </row>
    <row r="4070" spans="1:5">
      <c r="A4070" s="120" t="s">
        <v>206</v>
      </c>
      <c r="B4070" s="120">
        <v>3104400</v>
      </c>
      <c r="C4070" s="120" t="s">
        <v>283</v>
      </c>
      <c r="D4070" s="121">
        <v>1045941</v>
      </c>
      <c r="E4070" s="121">
        <v>522970</v>
      </c>
    </row>
    <row r="4071" spans="1:5">
      <c r="A4071" s="120" t="s">
        <v>206</v>
      </c>
      <c r="B4071" s="120">
        <v>1072400</v>
      </c>
      <c r="C4071" s="120" t="s">
        <v>314</v>
      </c>
      <c r="D4071" s="121">
        <v>1453598</v>
      </c>
      <c r="E4071" s="121">
        <v>726799</v>
      </c>
    </row>
    <row r="4072" spans="1:5">
      <c r="A4072" s="120" t="s">
        <v>206</v>
      </c>
      <c r="B4072" s="120">
        <v>4176000</v>
      </c>
      <c r="C4072" s="120" t="s">
        <v>406</v>
      </c>
      <c r="D4072" s="121">
        <v>170856</v>
      </c>
      <c r="E4072" s="121">
        <v>85428</v>
      </c>
    </row>
    <row r="4073" spans="1:5">
      <c r="A4073" s="120" t="s">
        <v>206</v>
      </c>
      <c r="B4073" s="120">
        <v>1194100</v>
      </c>
      <c r="C4073" s="120" t="s">
        <v>411</v>
      </c>
      <c r="D4073" s="121">
        <v>1861065</v>
      </c>
      <c r="E4073" s="121">
        <v>930532</v>
      </c>
    </row>
    <row r="4074" spans="1:5">
      <c r="A4074" s="120" t="s">
        <v>206</v>
      </c>
      <c r="B4074" s="120">
        <v>2234900</v>
      </c>
      <c r="C4074" s="120" t="s">
        <v>434</v>
      </c>
      <c r="D4074" s="121">
        <v>985427</v>
      </c>
      <c r="E4074" s="121">
        <v>492713</v>
      </c>
    </row>
    <row r="4075" spans="1:5">
      <c r="A4075" s="120" t="s">
        <v>206</v>
      </c>
      <c r="B4075" s="120">
        <v>3544300</v>
      </c>
      <c r="C4075" s="120" t="s">
        <v>509</v>
      </c>
      <c r="D4075" s="121">
        <v>2067059</v>
      </c>
      <c r="E4075" s="121">
        <v>1033529</v>
      </c>
    </row>
    <row r="4076" spans="1:5">
      <c r="A4076" s="120" t="s">
        <v>206</v>
      </c>
      <c r="B4076" s="120">
        <v>2505400</v>
      </c>
      <c r="C4076" s="120" t="s">
        <v>523</v>
      </c>
      <c r="D4076" s="121">
        <v>3392323</v>
      </c>
      <c r="E4076" s="121">
        <v>1696161</v>
      </c>
    </row>
    <row r="4077" spans="1:5">
      <c r="A4077" s="120" t="s">
        <v>206</v>
      </c>
      <c r="B4077" s="120">
        <v>2297700</v>
      </c>
      <c r="C4077" s="120" t="s">
        <v>545</v>
      </c>
      <c r="D4077" s="121">
        <v>3157261</v>
      </c>
      <c r="E4077" s="121">
        <v>1578630</v>
      </c>
    </row>
    <row r="4078" spans="1:5">
      <c r="A4078" s="120" t="s">
        <v>206</v>
      </c>
      <c r="B4078" s="120">
        <v>3758300</v>
      </c>
      <c r="C4078" s="120" t="s">
        <v>640</v>
      </c>
      <c r="D4078" s="121">
        <v>435133</v>
      </c>
      <c r="E4078" s="121">
        <v>217566</v>
      </c>
    </row>
    <row r="4079" spans="1:5">
      <c r="A4079" s="120" t="s">
        <v>206</v>
      </c>
      <c r="B4079" s="120">
        <v>3785300</v>
      </c>
      <c r="C4079" s="120" t="s">
        <v>916</v>
      </c>
      <c r="D4079" s="121">
        <v>306689</v>
      </c>
      <c r="E4079" s="121">
        <v>153344</v>
      </c>
    </row>
    <row r="4080" spans="1:5">
      <c r="A4080" s="120" t="s">
        <v>206</v>
      </c>
      <c r="B4080" s="120">
        <v>4266800</v>
      </c>
      <c r="C4080" s="120" t="s">
        <v>959</v>
      </c>
      <c r="D4080" s="121">
        <v>360410</v>
      </c>
      <c r="E4080" s="121">
        <v>180205</v>
      </c>
    </row>
    <row r="4081" spans="1:5">
      <c r="A4081" s="120" t="s">
        <v>206</v>
      </c>
      <c r="B4081" s="120">
        <v>3608300</v>
      </c>
      <c r="C4081" s="120" t="s">
        <v>960</v>
      </c>
      <c r="D4081" s="121">
        <v>72934</v>
      </c>
      <c r="E4081" s="121">
        <v>36467</v>
      </c>
    </row>
    <row r="4082" spans="1:5">
      <c r="A4082" s="120" t="s">
        <v>206</v>
      </c>
      <c r="B4082" s="120">
        <v>1252500</v>
      </c>
      <c r="C4082" s="120" t="s">
        <v>961</v>
      </c>
      <c r="D4082" s="121">
        <v>3713976</v>
      </c>
      <c r="E4082" s="121">
        <v>1856988</v>
      </c>
    </row>
    <row r="4083" spans="1:5">
      <c r="A4083" s="120" t="s">
        <v>206</v>
      </c>
      <c r="B4083" s="120">
        <v>2189100</v>
      </c>
      <c r="C4083" s="120" t="s">
        <v>1013</v>
      </c>
      <c r="D4083" s="121">
        <v>3669368</v>
      </c>
      <c r="E4083" s="121">
        <v>1834684</v>
      </c>
    </row>
    <row r="4084" spans="1:5">
      <c r="A4084" s="120" t="s">
        <v>206</v>
      </c>
      <c r="B4084" s="120">
        <v>2166000</v>
      </c>
      <c r="C4084" s="120" t="s">
        <v>1066</v>
      </c>
      <c r="D4084" s="121">
        <v>36954</v>
      </c>
      <c r="E4084" s="121">
        <v>18477</v>
      </c>
    </row>
    <row r="4085" spans="1:5">
      <c r="A4085" s="120" t="s">
        <v>206</v>
      </c>
      <c r="B4085" s="120">
        <v>3336300</v>
      </c>
      <c r="C4085" s="120" t="s">
        <v>1068</v>
      </c>
      <c r="D4085" s="121">
        <v>947701</v>
      </c>
      <c r="E4085" s="121">
        <v>473850</v>
      </c>
    </row>
    <row r="4086" spans="1:5">
      <c r="A4086" s="120" t="s">
        <v>206</v>
      </c>
      <c r="B4086" s="120">
        <v>3735400</v>
      </c>
      <c r="C4086" s="120" t="s">
        <v>1093</v>
      </c>
      <c r="D4086" s="121">
        <v>236171</v>
      </c>
      <c r="E4086" s="121">
        <v>118085</v>
      </c>
    </row>
    <row r="4087" spans="1:5">
      <c r="A4087" s="120" t="s">
        <v>206</v>
      </c>
      <c r="B4087" s="120">
        <v>3157600</v>
      </c>
      <c r="C4087" s="120" t="s">
        <v>1212</v>
      </c>
      <c r="D4087" s="121">
        <v>1018034</v>
      </c>
      <c r="E4087" s="121">
        <v>509017</v>
      </c>
    </row>
    <row r="4088" spans="1:5">
      <c r="A4088" s="120" t="s">
        <v>206</v>
      </c>
      <c r="B4088" s="120">
        <v>3452300</v>
      </c>
      <c r="C4088" s="120" t="s">
        <v>1213</v>
      </c>
      <c r="D4088" s="121">
        <v>276174</v>
      </c>
      <c r="E4088" s="121">
        <v>138087</v>
      </c>
    </row>
    <row r="4089" spans="1:5">
      <c r="A4089" s="120" t="s">
        <v>206</v>
      </c>
      <c r="B4089" s="120">
        <v>2552300</v>
      </c>
      <c r="C4089" s="120" t="s">
        <v>1214</v>
      </c>
      <c r="D4089" s="121">
        <v>355224</v>
      </c>
      <c r="E4089" s="121">
        <v>177612</v>
      </c>
    </row>
    <row r="4090" spans="1:5">
      <c r="A4090" s="120" t="s">
        <v>206</v>
      </c>
      <c r="B4090" s="120">
        <v>3800300</v>
      </c>
      <c r="C4090" s="120" t="s">
        <v>1215</v>
      </c>
      <c r="D4090" s="121">
        <v>42670</v>
      </c>
      <c r="E4090" s="121">
        <v>21335</v>
      </c>
    </row>
    <row r="4091" spans="1:5">
      <c r="A4091" s="120" t="s">
        <v>206</v>
      </c>
      <c r="B4091" s="120">
        <v>1056700</v>
      </c>
      <c r="C4091" s="120" t="s">
        <v>1216</v>
      </c>
      <c r="D4091" s="121">
        <v>2002902</v>
      </c>
      <c r="E4091" s="121">
        <v>1001451</v>
      </c>
    </row>
    <row r="4092" spans="1:5">
      <c r="A4092" s="120" t="s">
        <v>206</v>
      </c>
      <c r="B4092" s="120">
        <v>890200</v>
      </c>
      <c r="C4092" s="120" t="s">
        <v>1294</v>
      </c>
      <c r="D4092" s="121">
        <v>2321653</v>
      </c>
      <c r="E4092" s="121">
        <v>1160826</v>
      </c>
    </row>
    <row r="4093" spans="1:5">
      <c r="A4093" s="120" t="s">
        <v>206</v>
      </c>
      <c r="B4093" s="120">
        <v>2241900</v>
      </c>
      <c r="C4093" s="120" t="s">
        <v>1310</v>
      </c>
      <c r="D4093" s="121">
        <v>3315937</v>
      </c>
      <c r="E4093" s="121">
        <v>1657968</v>
      </c>
    </row>
    <row r="4094" spans="1:5">
      <c r="A4094" s="120" t="s">
        <v>206</v>
      </c>
      <c r="B4094" s="120">
        <v>1081900</v>
      </c>
      <c r="C4094" s="120" t="s">
        <v>1340</v>
      </c>
      <c r="D4094" s="121">
        <v>548486</v>
      </c>
      <c r="E4094" s="121">
        <v>274243</v>
      </c>
    </row>
    <row r="4095" spans="1:5">
      <c r="A4095" s="120" t="s">
        <v>206</v>
      </c>
      <c r="B4095" s="120">
        <v>3112100</v>
      </c>
      <c r="C4095" s="120" t="s">
        <v>1498</v>
      </c>
      <c r="D4095" s="121">
        <v>3138599</v>
      </c>
      <c r="E4095" s="121">
        <v>1569299</v>
      </c>
    </row>
    <row r="4096" spans="1:5">
      <c r="A4096" s="120" t="s">
        <v>206</v>
      </c>
      <c r="B4096" s="120">
        <v>3070500</v>
      </c>
      <c r="C4096" s="120" t="s">
        <v>1521</v>
      </c>
      <c r="D4096" s="121">
        <v>1086083</v>
      </c>
      <c r="E4096" s="121">
        <v>543041</v>
      </c>
    </row>
    <row r="4097" spans="1:5">
      <c r="A4097" s="120" t="s">
        <v>206</v>
      </c>
      <c r="B4097" s="120">
        <v>3021900</v>
      </c>
      <c r="C4097" s="120" t="s">
        <v>1617</v>
      </c>
      <c r="D4097" s="121">
        <v>4538123</v>
      </c>
      <c r="E4097" s="121">
        <v>2269061</v>
      </c>
    </row>
    <row r="4098" spans="1:5">
      <c r="A4098" s="120" t="s">
        <v>206</v>
      </c>
      <c r="B4098" s="120">
        <v>2165100</v>
      </c>
      <c r="C4098" s="120" t="s">
        <v>1621</v>
      </c>
      <c r="D4098" s="121">
        <v>3158114</v>
      </c>
      <c r="E4098" s="121">
        <v>1579057</v>
      </c>
    </row>
    <row r="4099" spans="1:5">
      <c r="A4099" s="120" t="s">
        <v>206</v>
      </c>
      <c r="B4099" s="120">
        <v>2570400</v>
      </c>
      <c r="C4099" s="120" t="s">
        <v>1622</v>
      </c>
      <c r="D4099" s="121">
        <v>682212</v>
      </c>
      <c r="E4099" s="121">
        <v>341106</v>
      </c>
    </row>
    <row r="4100" spans="1:5">
      <c r="A4100" s="120" t="s">
        <v>206</v>
      </c>
      <c r="B4100" s="120">
        <v>3075600</v>
      </c>
      <c r="C4100" s="120" t="s">
        <v>1661</v>
      </c>
      <c r="D4100" s="121">
        <v>814149</v>
      </c>
      <c r="E4100" s="121">
        <v>407074</v>
      </c>
    </row>
    <row r="4101" spans="1:5">
      <c r="A4101" s="120" t="s">
        <v>206</v>
      </c>
      <c r="B4101" s="120">
        <v>2189300</v>
      </c>
      <c r="C4101" s="120" t="s">
        <v>1661</v>
      </c>
      <c r="D4101" s="121">
        <v>561434</v>
      </c>
      <c r="E4101" s="121">
        <v>280717</v>
      </c>
    </row>
    <row r="4102" spans="1:5">
      <c r="A4102" s="120" t="s">
        <v>206</v>
      </c>
      <c r="B4102" s="120">
        <v>2569400</v>
      </c>
      <c r="C4102" s="120" t="s">
        <v>1686</v>
      </c>
      <c r="D4102" s="121">
        <v>686208</v>
      </c>
      <c r="E4102" s="121">
        <v>343104</v>
      </c>
    </row>
    <row r="4103" spans="1:5">
      <c r="A4103" s="120" t="s">
        <v>206</v>
      </c>
      <c r="B4103" s="120">
        <v>3106900</v>
      </c>
      <c r="C4103" s="120" t="s">
        <v>1687</v>
      </c>
      <c r="D4103" s="121">
        <v>200249</v>
      </c>
      <c r="E4103" s="121">
        <v>100124</v>
      </c>
    </row>
    <row r="4104" spans="1:5">
      <c r="A4104" s="120" t="s">
        <v>206</v>
      </c>
      <c r="B4104" s="120">
        <v>3751300</v>
      </c>
      <c r="C4104" s="120" t="s">
        <v>1688</v>
      </c>
      <c r="D4104" s="121">
        <v>1955007</v>
      </c>
      <c r="E4104" s="121">
        <v>977503</v>
      </c>
    </row>
    <row r="4105" spans="1:5">
      <c r="A4105" s="120" t="s">
        <v>206</v>
      </c>
      <c r="B4105" s="120">
        <v>2576100</v>
      </c>
      <c r="C4105" s="120" t="s">
        <v>1689</v>
      </c>
      <c r="D4105" s="121">
        <v>644003</v>
      </c>
      <c r="E4105" s="121">
        <v>322001</v>
      </c>
    </row>
    <row r="4106" spans="1:5">
      <c r="A4106" s="120" t="s">
        <v>206</v>
      </c>
      <c r="B4106" s="120">
        <v>2260800</v>
      </c>
      <c r="C4106" s="120" t="s">
        <v>2138</v>
      </c>
      <c r="D4106" s="121">
        <v>2262464</v>
      </c>
      <c r="E4106" s="121">
        <v>1131232</v>
      </c>
    </row>
    <row r="4107" spans="1:5">
      <c r="A4107" s="120" t="s">
        <v>206</v>
      </c>
      <c r="B4107" s="120">
        <v>2340600</v>
      </c>
      <c r="C4107" s="120" t="s">
        <v>2140</v>
      </c>
      <c r="D4107" s="121">
        <v>967546</v>
      </c>
      <c r="E4107" s="121">
        <v>483773</v>
      </c>
    </row>
    <row r="4108" spans="1:5">
      <c r="A4108" s="120" t="s">
        <v>206</v>
      </c>
      <c r="B4108" s="120">
        <v>3781400</v>
      </c>
      <c r="C4108" s="120" t="s">
        <v>2201</v>
      </c>
      <c r="D4108" s="121">
        <v>768357</v>
      </c>
      <c r="E4108" s="121">
        <v>384178</v>
      </c>
    </row>
    <row r="4109" spans="1:5">
      <c r="A4109" s="120" t="s">
        <v>206</v>
      </c>
      <c r="B4109" s="120">
        <v>2343600</v>
      </c>
      <c r="C4109" s="120" t="s">
        <v>2215</v>
      </c>
      <c r="D4109" s="121">
        <v>1583438</v>
      </c>
      <c r="E4109" s="121">
        <v>791719</v>
      </c>
    </row>
    <row r="4110" spans="1:5">
      <c r="A4110" s="120" t="s">
        <v>206</v>
      </c>
      <c r="B4110" s="120">
        <v>1194000</v>
      </c>
      <c r="C4110" s="120" t="s">
        <v>2226</v>
      </c>
      <c r="D4110" s="121">
        <v>3879773</v>
      </c>
      <c r="E4110" s="121">
        <v>1939886</v>
      </c>
    </row>
    <row r="4111" spans="1:5">
      <c r="A4111" s="120" t="s">
        <v>206</v>
      </c>
      <c r="B4111" s="120">
        <v>4117200</v>
      </c>
      <c r="C4111" s="120" t="s">
        <v>2227</v>
      </c>
      <c r="D4111" s="121">
        <v>974349</v>
      </c>
      <c r="E4111" s="121">
        <v>487174</v>
      </c>
    </row>
    <row r="4112" spans="1:5">
      <c r="A4112" s="120" t="s">
        <v>206</v>
      </c>
      <c r="B4112" s="120">
        <v>393900</v>
      </c>
      <c r="C4112" s="120" t="s">
        <v>2230</v>
      </c>
      <c r="D4112" s="121">
        <v>8125496</v>
      </c>
      <c r="E4112" s="121">
        <v>4062748</v>
      </c>
    </row>
    <row r="4113" spans="1:5">
      <c r="A4113" s="120" t="s">
        <v>206</v>
      </c>
      <c r="B4113" s="120">
        <v>502600</v>
      </c>
      <c r="C4113" s="120" t="s">
        <v>2231</v>
      </c>
      <c r="D4113" s="121">
        <v>7100104</v>
      </c>
      <c r="E4113" s="121">
        <v>3550052</v>
      </c>
    </row>
    <row r="4114" spans="1:5">
      <c r="A4114" s="120" t="s">
        <v>206</v>
      </c>
      <c r="B4114" s="120">
        <v>502700</v>
      </c>
      <c r="C4114" s="120" t="s">
        <v>2232</v>
      </c>
      <c r="D4114" s="121">
        <v>3922288</v>
      </c>
      <c r="E4114" s="121">
        <v>1961144</v>
      </c>
    </row>
    <row r="4115" spans="1:5">
      <c r="A4115" s="120" t="s">
        <v>206</v>
      </c>
      <c r="B4115" s="120">
        <v>502800</v>
      </c>
      <c r="C4115" s="120" t="s">
        <v>2233</v>
      </c>
      <c r="D4115" s="121">
        <v>8889905</v>
      </c>
      <c r="E4115" s="121">
        <v>4444952</v>
      </c>
    </row>
    <row r="4116" spans="1:5">
      <c r="A4116" s="120" t="s">
        <v>206</v>
      </c>
      <c r="B4116" s="120">
        <v>2282800</v>
      </c>
      <c r="C4116" s="120" t="s">
        <v>2234</v>
      </c>
      <c r="D4116" s="121">
        <v>3814392</v>
      </c>
      <c r="E4116" s="121">
        <v>1907196</v>
      </c>
    </row>
    <row r="4117" spans="1:5">
      <c r="A4117" s="120" t="s">
        <v>206</v>
      </c>
      <c r="B4117" s="120">
        <v>2282700</v>
      </c>
      <c r="C4117" s="120" t="s">
        <v>2235</v>
      </c>
      <c r="D4117" s="121">
        <v>3353951</v>
      </c>
      <c r="E4117" s="121">
        <v>1676975</v>
      </c>
    </row>
    <row r="4118" spans="1:5">
      <c r="A4118" s="120" t="s">
        <v>206</v>
      </c>
      <c r="B4118" s="120">
        <v>394000</v>
      </c>
      <c r="C4118" s="120" t="s">
        <v>2236</v>
      </c>
      <c r="D4118" s="121">
        <v>7548666</v>
      </c>
      <c r="E4118" s="121">
        <v>3774333</v>
      </c>
    </row>
    <row r="4119" spans="1:5">
      <c r="A4119" s="120" t="s">
        <v>206</v>
      </c>
      <c r="B4119" s="120">
        <v>502900</v>
      </c>
      <c r="C4119" s="120" t="s">
        <v>2237</v>
      </c>
      <c r="D4119" s="121">
        <v>7526308</v>
      </c>
      <c r="E4119" s="121">
        <v>3763154</v>
      </c>
    </row>
    <row r="4120" spans="1:5">
      <c r="A4120" s="120" t="s">
        <v>206</v>
      </c>
      <c r="B4120" s="120">
        <v>4250900</v>
      </c>
      <c r="C4120" s="120" t="s">
        <v>2238</v>
      </c>
      <c r="D4120" s="121">
        <v>193606</v>
      </c>
      <c r="E4120" s="121">
        <v>96803</v>
      </c>
    </row>
    <row r="4121" spans="1:5">
      <c r="A4121" s="120" t="s">
        <v>206</v>
      </c>
      <c r="B4121" s="120">
        <v>4251000</v>
      </c>
      <c r="C4121" s="120" t="s">
        <v>2239</v>
      </c>
      <c r="D4121" s="121">
        <v>66924</v>
      </c>
      <c r="E4121" s="121">
        <v>33462</v>
      </c>
    </row>
    <row r="4122" spans="1:5">
      <c r="A4122" s="120" t="s">
        <v>206</v>
      </c>
      <c r="B4122" s="120">
        <v>4254200</v>
      </c>
      <c r="C4122" s="120" t="s">
        <v>2240</v>
      </c>
      <c r="D4122" s="121">
        <v>8830671</v>
      </c>
      <c r="E4122" s="121">
        <v>4415335</v>
      </c>
    </row>
    <row r="4123" spans="1:5">
      <c r="A4123" s="120" t="s">
        <v>206</v>
      </c>
      <c r="B4123" s="120">
        <v>2562500</v>
      </c>
      <c r="C4123" s="120" t="s">
        <v>2264</v>
      </c>
      <c r="D4123" s="121">
        <v>234857</v>
      </c>
      <c r="E4123" s="121">
        <v>117428</v>
      </c>
    </row>
    <row r="4124" spans="1:5">
      <c r="A4124" s="120" t="s">
        <v>206</v>
      </c>
      <c r="B4124" s="120">
        <v>3469300</v>
      </c>
      <c r="C4124" s="120" t="s">
        <v>2282</v>
      </c>
      <c r="D4124" s="121">
        <v>127721</v>
      </c>
      <c r="E4124" s="121">
        <v>63860</v>
      </c>
    </row>
    <row r="4125" spans="1:5">
      <c r="A4125" s="120" t="s">
        <v>206</v>
      </c>
      <c r="B4125" s="120">
        <v>3552300</v>
      </c>
      <c r="C4125" s="120" t="s">
        <v>2524</v>
      </c>
      <c r="D4125" s="121">
        <v>304702</v>
      </c>
      <c r="E4125" s="121">
        <v>152351</v>
      </c>
    </row>
    <row r="4126" spans="1:5">
      <c r="A4126" s="120" t="s">
        <v>206</v>
      </c>
      <c r="B4126" s="120">
        <v>4131600</v>
      </c>
      <c r="C4126" s="120" t="s">
        <v>2535</v>
      </c>
      <c r="D4126" s="121">
        <v>274020</v>
      </c>
      <c r="E4126" s="121">
        <v>137010</v>
      </c>
    </row>
    <row r="4127" spans="1:5">
      <c r="A4127" s="120" t="s">
        <v>206</v>
      </c>
      <c r="B4127" s="120">
        <v>2195800</v>
      </c>
      <c r="C4127" s="120" t="s">
        <v>2537</v>
      </c>
      <c r="D4127" s="121">
        <v>2168379</v>
      </c>
      <c r="E4127" s="121">
        <v>1084189</v>
      </c>
    </row>
    <row r="4128" spans="1:5">
      <c r="A4128" s="120" t="s">
        <v>206</v>
      </c>
      <c r="B4128" s="120">
        <v>3025900</v>
      </c>
      <c r="C4128" s="120" t="s">
        <v>2538</v>
      </c>
      <c r="D4128" s="121">
        <v>767805</v>
      </c>
      <c r="E4128" s="121">
        <v>383902</v>
      </c>
    </row>
    <row r="4129" spans="1:5">
      <c r="A4129" s="120" t="s">
        <v>206</v>
      </c>
      <c r="B4129" s="120">
        <v>2504500</v>
      </c>
      <c r="C4129" s="120" t="s">
        <v>2708</v>
      </c>
      <c r="D4129" s="121">
        <v>210943</v>
      </c>
      <c r="E4129" s="121">
        <v>105471</v>
      </c>
    </row>
    <row r="4130" spans="1:5">
      <c r="A4130" s="120" t="s">
        <v>206</v>
      </c>
      <c r="B4130" s="120">
        <v>3025500</v>
      </c>
      <c r="C4130" s="120" t="s">
        <v>2727</v>
      </c>
      <c r="D4130" s="121">
        <v>7627631</v>
      </c>
      <c r="E4130" s="121">
        <v>3813815</v>
      </c>
    </row>
    <row r="4131" spans="1:5">
      <c r="A4131" s="120" t="s">
        <v>206</v>
      </c>
      <c r="B4131" s="120">
        <v>2195900</v>
      </c>
      <c r="C4131" s="120" t="s">
        <v>2904</v>
      </c>
      <c r="D4131" s="121">
        <v>1048362</v>
      </c>
      <c r="E4131" s="121">
        <v>524181</v>
      </c>
    </row>
    <row r="4132" spans="1:5">
      <c r="A4132" s="120" t="s">
        <v>206</v>
      </c>
      <c r="B4132" s="120">
        <v>2195400</v>
      </c>
      <c r="C4132" s="120" t="s">
        <v>2904</v>
      </c>
      <c r="D4132" s="121">
        <v>1036256</v>
      </c>
      <c r="E4132" s="121">
        <v>518128</v>
      </c>
    </row>
    <row r="4133" spans="1:5">
      <c r="A4133" s="120" t="s">
        <v>206</v>
      </c>
      <c r="B4133" s="120">
        <v>2195500</v>
      </c>
      <c r="C4133" s="120" t="s">
        <v>2904</v>
      </c>
      <c r="D4133" s="121">
        <v>426601</v>
      </c>
      <c r="E4133" s="121">
        <v>213300</v>
      </c>
    </row>
    <row r="4134" spans="1:5">
      <c r="A4134" s="120" t="s">
        <v>206</v>
      </c>
      <c r="B4134" s="120">
        <v>3414300</v>
      </c>
      <c r="C4134" s="120" t="s">
        <v>2930</v>
      </c>
      <c r="D4134" s="121">
        <v>36831</v>
      </c>
      <c r="E4134" s="121">
        <v>18415</v>
      </c>
    </row>
    <row r="4135" spans="1:5">
      <c r="A4135" s="120" t="s">
        <v>206</v>
      </c>
      <c r="B4135" s="120">
        <v>3965400</v>
      </c>
      <c r="C4135" s="120" t="s">
        <v>3004</v>
      </c>
      <c r="D4135" s="121">
        <v>546026</v>
      </c>
      <c r="E4135" s="121">
        <v>273013</v>
      </c>
    </row>
    <row r="4136" spans="1:5">
      <c r="A4136" s="120" t="s">
        <v>206</v>
      </c>
      <c r="B4136" s="120">
        <v>4267000</v>
      </c>
      <c r="C4136" s="120" t="s">
        <v>3043</v>
      </c>
      <c r="D4136" s="121">
        <v>304166</v>
      </c>
      <c r="E4136" s="121">
        <v>152083</v>
      </c>
    </row>
    <row r="4137" spans="1:5">
      <c r="A4137" s="120" t="s">
        <v>206</v>
      </c>
      <c r="B4137" s="120">
        <v>3124200</v>
      </c>
      <c r="C4137" s="120" t="s">
        <v>3246</v>
      </c>
      <c r="D4137" s="121">
        <v>568986</v>
      </c>
      <c r="E4137" s="121">
        <v>284493</v>
      </c>
    </row>
    <row r="4138" spans="1:5">
      <c r="A4138" s="120" t="s">
        <v>206</v>
      </c>
      <c r="B4138" s="120">
        <v>2260600</v>
      </c>
      <c r="C4138" s="120" t="s">
        <v>3250</v>
      </c>
      <c r="D4138" s="121">
        <v>21367165</v>
      </c>
      <c r="E4138" s="121">
        <v>10683582</v>
      </c>
    </row>
    <row r="4139" spans="1:5">
      <c r="A4139" s="120" t="s">
        <v>206</v>
      </c>
      <c r="B4139" s="120">
        <v>2482400</v>
      </c>
      <c r="C4139" s="120" t="s">
        <v>3574</v>
      </c>
      <c r="D4139" s="121">
        <v>292489</v>
      </c>
      <c r="E4139" s="121">
        <v>146244</v>
      </c>
    </row>
    <row r="4140" spans="1:5">
      <c r="A4140" s="120" t="s">
        <v>206</v>
      </c>
      <c r="B4140" s="120">
        <v>393600</v>
      </c>
      <c r="C4140" s="120" t="s">
        <v>3575</v>
      </c>
      <c r="D4140" s="121">
        <v>12669949</v>
      </c>
      <c r="E4140" s="121">
        <v>6334974</v>
      </c>
    </row>
    <row r="4141" spans="1:5">
      <c r="A4141" s="120" t="s">
        <v>206</v>
      </c>
      <c r="B4141" s="120">
        <v>3085700</v>
      </c>
      <c r="C4141" s="120" t="s">
        <v>3617</v>
      </c>
      <c r="D4141" s="121">
        <v>827459</v>
      </c>
      <c r="E4141" s="121">
        <v>413729</v>
      </c>
    </row>
    <row r="4142" spans="1:5">
      <c r="A4142" s="120" t="s">
        <v>206</v>
      </c>
      <c r="B4142" s="120">
        <v>3068400</v>
      </c>
      <c r="C4142" s="120" t="s">
        <v>3631</v>
      </c>
      <c r="D4142" s="121">
        <v>62586</v>
      </c>
      <c r="E4142" s="121">
        <v>31293</v>
      </c>
    </row>
    <row r="4143" spans="1:5">
      <c r="A4143" s="120" t="s">
        <v>206</v>
      </c>
      <c r="B4143" s="120">
        <v>2593700</v>
      </c>
      <c r="C4143" s="120" t="s">
        <v>3712</v>
      </c>
      <c r="D4143" s="121">
        <v>223803</v>
      </c>
      <c r="E4143" s="121">
        <v>111901</v>
      </c>
    </row>
    <row r="4144" spans="1:5">
      <c r="A4144" s="120" t="s">
        <v>206</v>
      </c>
      <c r="B4144" s="120">
        <v>3638300</v>
      </c>
      <c r="C4144" s="120" t="s">
        <v>3780</v>
      </c>
      <c r="D4144" s="121">
        <v>21345</v>
      </c>
      <c r="E4144" s="121">
        <v>10672</v>
      </c>
    </row>
    <row r="4145" spans="1:5">
      <c r="A4145" s="120" t="s">
        <v>206</v>
      </c>
      <c r="B4145" s="120">
        <v>3177300</v>
      </c>
      <c r="C4145" s="120" t="s">
        <v>3902</v>
      </c>
      <c r="D4145" s="121">
        <v>173235</v>
      </c>
      <c r="E4145" s="121">
        <v>86617</v>
      </c>
    </row>
    <row r="4146" spans="1:5">
      <c r="A4146" s="120" t="s">
        <v>206</v>
      </c>
      <c r="B4146" s="120">
        <v>2588600</v>
      </c>
      <c r="C4146" s="120" t="s">
        <v>3957</v>
      </c>
      <c r="D4146" s="121">
        <v>29679</v>
      </c>
      <c r="E4146" s="121">
        <v>14839</v>
      </c>
    </row>
    <row r="4147" spans="1:5">
      <c r="A4147" s="120" t="s">
        <v>206</v>
      </c>
      <c r="B4147" s="120">
        <v>2335500</v>
      </c>
      <c r="C4147" s="120" t="s">
        <v>4378</v>
      </c>
      <c r="D4147" s="121">
        <v>281192</v>
      </c>
      <c r="E4147" s="121">
        <v>140596</v>
      </c>
    </row>
    <row r="4148" spans="1:5">
      <c r="A4148" s="120" t="s">
        <v>206</v>
      </c>
      <c r="B4148" s="120">
        <v>3115900</v>
      </c>
      <c r="C4148" s="120" t="s">
        <v>4449</v>
      </c>
      <c r="D4148" s="121">
        <v>394678</v>
      </c>
      <c r="E4148" s="121">
        <v>197339</v>
      </c>
    </row>
    <row r="4149" spans="1:5">
      <c r="A4149" s="120" t="s">
        <v>206</v>
      </c>
      <c r="B4149" s="120">
        <v>3029700</v>
      </c>
      <c r="C4149" s="120" t="s">
        <v>4519</v>
      </c>
      <c r="D4149" s="121">
        <v>1432599</v>
      </c>
      <c r="E4149" s="121">
        <v>716299</v>
      </c>
    </row>
    <row r="4150" spans="1:5">
      <c r="A4150" s="120" t="s">
        <v>206</v>
      </c>
      <c r="B4150" s="120">
        <v>501900</v>
      </c>
      <c r="C4150" s="120" t="s">
        <v>4522</v>
      </c>
      <c r="D4150" s="121">
        <v>2178276</v>
      </c>
      <c r="E4150" s="121">
        <v>1089138</v>
      </c>
    </row>
    <row r="4151" spans="1:5">
      <c r="A4151" s="120" t="s">
        <v>206</v>
      </c>
      <c r="B4151" s="120">
        <v>394100</v>
      </c>
      <c r="C4151" s="120" t="s">
        <v>4523</v>
      </c>
      <c r="D4151" s="121">
        <v>14212207</v>
      </c>
      <c r="E4151" s="121">
        <v>7106103</v>
      </c>
    </row>
    <row r="4152" spans="1:5">
      <c r="A4152" s="120" t="s">
        <v>206</v>
      </c>
      <c r="B4152" s="120">
        <v>2587500</v>
      </c>
      <c r="C4152" s="120" t="s">
        <v>4524</v>
      </c>
      <c r="D4152" s="121">
        <v>17052692</v>
      </c>
      <c r="E4152" s="121">
        <v>8526346</v>
      </c>
    </row>
    <row r="4153" spans="1:5">
      <c r="A4153" s="120" t="s">
        <v>206</v>
      </c>
      <c r="B4153" s="120">
        <v>1171900</v>
      </c>
      <c r="C4153" s="120" t="s">
        <v>4525</v>
      </c>
      <c r="D4153" s="121">
        <v>21074293</v>
      </c>
      <c r="E4153" s="121">
        <v>10537146</v>
      </c>
    </row>
    <row r="4154" spans="1:5">
      <c r="A4154" s="120" t="s">
        <v>206</v>
      </c>
      <c r="B4154" s="120">
        <v>502200</v>
      </c>
      <c r="C4154" s="120" t="s">
        <v>4526</v>
      </c>
      <c r="D4154" s="121">
        <v>958454</v>
      </c>
      <c r="E4154" s="121">
        <v>479227</v>
      </c>
    </row>
    <row r="4155" spans="1:5">
      <c r="A4155" s="120" t="s">
        <v>206</v>
      </c>
      <c r="B4155" s="120">
        <v>2163300</v>
      </c>
      <c r="C4155" s="120" t="s">
        <v>4527</v>
      </c>
      <c r="D4155" s="121">
        <v>305084</v>
      </c>
      <c r="E4155" s="121">
        <v>152542</v>
      </c>
    </row>
    <row r="4156" spans="1:5">
      <c r="A4156" s="120" t="s">
        <v>206</v>
      </c>
      <c r="B4156" s="120">
        <v>393700</v>
      </c>
      <c r="C4156" s="120" t="s">
        <v>4528</v>
      </c>
      <c r="D4156" s="121">
        <v>5395359</v>
      </c>
      <c r="E4156" s="121">
        <v>2697679</v>
      </c>
    </row>
    <row r="4157" spans="1:5">
      <c r="A4157" s="120" t="s">
        <v>206</v>
      </c>
      <c r="B4157" s="120">
        <v>3531300</v>
      </c>
      <c r="C4157" s="120" t="s">
        <v>4529</v>
      </c>
      <c r="D4157" s="121">
        <v>301648</v>
      </c>
      <c r="E4157" s="121">
        <v>150824</v>
      </c>
    </row>
    <row r="4158" spans="1:5">
      <c r="A4158" s="120" t="s">
        <v>206</v>
      </c>
      <c r="B4158" s="120">
        <v>2100000</v>
      </c>
      <c r="C4158" s="120" t="s">
        <v>4530</v>
      </c>
      <c r="D4158" s="121">
        <v>5734996</v>
      </c>
      <c r="E4158" s="121">
        <v>2867498</v>
      </c>
    </row>
    <row r="4159" spans="1:5">
      <c r="A4159" s="120" t="s">
        <v>206</v>
      </c>
      <c r="B4159" s="120">
        <v>722800</v>
      </c>
      <c r="C4159" s="120" t="s">
        <v>4693</v>
      </c>
      <c r="D4159" s="121">
        <v>7684735</v>
      </c>
      <c r="E4159" s="121">
        <v>3842367</v>
      </c>
    </row>
    <row r="4160" spans="1:5">
      <c r="A4160" s="120" t="s">
        <v>206</v>
      </c>
      <c r="B4160" s="120">
        <v>720600</v>
      </c>
      <c r="C4160" s="120" t="s">
        <v>4694</v>
      </c>
      <c r="D4160" s="121">
        <v>5738057</v>
      </c>
      <c r="E4160" s="121">
        <v>2869028</v>
      </c>
    </row>
    <row r="4161" spans="1:5">
      <c r="A4161" s="120" t="s">
        <v>206</v>
      </c>
      <c r="B4161" s="120">
        <v>394300</v>
      </c>
      <c r="C4161" s="120" t="s">
        <v>4695</v>
      </c>
      <c r="D4161" s="121">
        <v>5664236</v>
      </c>
      <c r="E4161" s="121">
        <v>2832118</v>
      </c>
    </row>
    <row r="4162" spans="1:5">
      <c r="A4162" s="120" t="s">
        <v>206</v>
      </c>
      <c r="B4162" s="120">
        <v>394400</v>
      </c>
      <c r="C4162" s="120" t="s">
        <v>4696</v>
      </c>
      <c r="D4162" s="121">
        <v>19658125</v>
      </c>
      <c r="E4162" s="121">
        <v>9829062</v>
      </c>
    </row>
    <row r="4163" spans="1:5">
      <c r="A4163" s="120" t="s">
        <v>206</v>
      </c>
      <c r="B4163" s="120">
        <v>2460000</v>
      </c>
      <c r="C4163" s="120" t="s">
        <v>4697</v>
      </c>
      <c r="D4163" s="121">
        <v>1190264</v>
      </c>
      <c r="E4163" s="121">
        <v>595132</v>
      </c>
    </row>
    <row r="4164" spans="1:5">
      <c r="A4164" s="120" t="s">
        <v>206</v>
      </c>
      <c r="B4164" s="120">
        <v>710800</v>
      </c>
      <c r="C4164" s="120" t="s">
        <v>4698</v>
      </c>
      <c r="D4164" s="121">
        <v>16873620</v>
      </c>
      <c r="E4164" s="121">
        <v>8436810</v>
      </c>
    </row>
    <row r="4165" spans="1:5">
      <c r="A4165" s="120" t="s">
        <v>206</v>
      </c>
      <c r="B4165" s="120">
        <v>1092200</v>
      </c>
      <c r="C4165" s="120" t="s">
        <v>4699</v>
      </c>
      <c r="D4165" s="121">
        <v>1600359</v>
      </c>
      <c r="E4165" s="121">
        <v>800179</v>
      </c>
    </row>
    <row r="4166" spans="1:5">
      <c r="A4166" s="120" t="s">
        <v>206</v>
      </c>
      <c r="B4166" s="120">
        <v>1097500</v>
      </c>
      <c r="C4166" s="120" t="s">
        <v>4700</v>
      </c>
      <c r="D4166" s="121">
        <v>6991670</v>
      </c>
      <c r="E4166" s="121">
        <v>3495835</v>
      </c>
    </row>
    <row r="4167" spans="1:5">
      <c r="A4167" s="120" t="s">
        <v>206</v>
      </c>
      <c r="B4167" s="120">
        <v>3016000</v>
      </c>
      <c r="C4167" s="120" t="s">
        <v>4701</v>
      </c>
      <c r="D4167" s="121">
        <v>4491903</v>
      </c>
      <c r="E4167" s="121">
        <v>2245951</v>
      </c>
    </row>
    <row r="4168" spans="1:5">
      <c r="A4168" s="120" t="s">
        <v>206</v>
      </c>
      <c r="B4168" s="120">
        <v>1212300</v>
      </c>
      <c r="C4168" s="120" t="s">
        <v>4702</v>
      </c>
      <c r="D4168" s="121">
        <v>5899782</v>
      </c>
      <c r="E4168" s="121">
        <v>2949891</v>
      </c>
    </row>
    <row r="4169" spans="1:5">
      <c r="A4169" s="120" t="s">
        <v>206</v>
      </c>
      <c r="B4169" s="120">
        <v>965200</v>
      </c>
      <c r="C4169" s="120" t="s">
        <v>4703</v>
      </c>
      <c r="D4169" s="121">
        <v>5314251</v>
      </c>
      <c r="E4169" s="121">
        <v>2657125</v>
      </c>
    </row>
    <row r="4170" spans="1:5">
      <c r="A4170" s="120" t="s">
        <v>3375</v>
      </c>
      <c r="B4170" s="120">
        <v>1100900</v>
      </c>
      <c r="C4170" s="120" t="s">
        <v>3376</v>
      </c>
      <c r="D4170" s="121">
        <v>759490</v>
      </c>
      <c r="E4170" s="121">
        <v>379745</v>
      </c>
    </row>
    <row r="4171" spans="1:5">
      <c r="A4171" s="120" t="s">
        <v>825</v>
      </c>
      <c r="B4171" s="120">
        <v>340100</v>
      </c>
      <c r="C4171" s="120" t="s">
        <v>826</v>
      </c>
      <c r="D4171" s="121">
        <v>4842231</v>
      </c>
      <c r="E4171" s="121">
        <v>2421115</v>
      </c>
    </row>
    <row r="4172" spans="1:5">
      <c r="A4172" s="120" t="s">
        <v>825</v>
      </c>
      <c r="B4172" s="120">
        <v>340200</v>
      </c>
      <c r="C4172" s="120" t="s">
        <v>833</v>
      </c>
      <c r="D4172" s="121">
        <v>2160764</v>
      </c>
      <c r="E4172" s="121">
        <v>1080382</v>
      </c>
    </row>
    <row r="4173" spans="1:5">
      <c r="A4173" s="120" t="s">
        <v>825</v>
      </c>
      <c r="B4173" s="120">
        <v>340800</v>
      </c>
      <c r="C4173" s="120" t="s">
        <v>1320</v>
      </c>
      <c r="D4173" s="121">
        <v>10000569</v>
      </c>
      <c r="E4173" s="121">
        <v>5000284</v>
      </c>
    </row>
    <row r="4174" spans="1:5">
      <c r="A4174" s="120" t="s">
        <v>825</v>
      </c>
      <c r="B4174" s="120">
        <v>3732300</v>
      </c>
      <c r="C4174" s="120" t="s">
        <v>2284</v>
      </c>
      <c r="D4174" s="121">
        <v>54919</v>
      </c>
      <c r="E4174" s="121">
        <v>27459</v>
      </c>
    </row>
    <row r="4175" spans="1:5">
      <c r="A4175" s="120" t="s">
        <v>825</v>
      </c>
      <c r="B4175" s="120">
        <v>340400</v>
      </c>
      <c r="C4175" s="120" t="s">
        <v>2337</v>
      </c>
      <c r="D4175" s="121">
        <v>14182680</v>
      </c>
      <c r="E4175" s="121">
        <v>7091340</v>
      </c>
    </row>
    <row r="4176" spans="1:5">
      <c r="A4176" s="120" t="s">
        <v>825</v>
      </c>
      <c r="B4176" s="120">
        <v>4246000</v>
      </c>
      <c r="C4176" s="120" t="s">
        <v>2798</v>
      </c>
      <c r="D4176" s="121">
        <v>105677</v>
      </c>
      <c r="E4176" s="121">
        <v>52838</v>
      </c>
    </row>
    <row r="4177" spans="1:5">
      <c r="A4177" s="120" t="s">
        <v>825</v>
      </c>
      <c r="B4177" s="120">
        <v>784500</v>
      </c>
      <c r="C4177" s="120" t="s">
        <v>3066</v>
      </c>
      <c r="D4177" s="121">
        <v>3676041</v>
      </c>
      <c r="E4177" s="121">
        <v>1838020</v>
      </c>
    </row>
    <row r="4178" spans="1:5">
      <c r="A4178" s="120" t="s">
        <v>825</v>
      </c>
      <c r="B4178" s="120">
        <v>2584400</v>
      </c>
      <c r="C4178" s="120" t="s">
        <v>3071</v>
      </c>
      <c r="D4178" s="121">
        <v>2226771</v>
      </c>
      <c r="E4178" s="121">
        <v>1113385</v>
      </c>
    </row>
    <row r="4179" spans="1:5">
      <c r="A4179" s="120" t="s">
        <v>825</v>
      </c>
      <c r="B4179" s="120">
        <v>340600</v>
      </c>
      <c r="C4179" s="120" t="s">
        <v>3622</v>
      </c>
      <c r="D4179" s="121">
        <v>2699566</v>
      </c>
      <c r="E4179" s="121">
        <v>1349783</v>
      </c>
    </row>
    <row r="4180" spans="1:5">
      <c r="A4180" s="120" t="s">
        <v>825</v>
      </c>
      <c r="B4180" s="120">
        <v>340700</v>
      </c>
      <c r="C4180" s="120" t="s">
        <v>3701</v>
      </c>
      <c r="D4180" s="121">
        <v>7443916</v>
      </c>
      <c r="E4180" s="121">
        <v>3721958</v>
      </c>
    </row>
    <row r="4181" spans="1:5">
      <c r="A4181" s="120" t="s">
        <v>825</v>
      </c>
      <c r="B4181" s="120">
        <v>340900</v>
      </c>
      <c r="C4181" s="120" t="s">
        <v>3702</v>
      </c>
      <c r="D4181" s="121">
        <v>1464915</v>
      </c>
      <c r="E4181" s="121">
        <v>732457</v>
      </c>
    </row>
    <row r="4182" spans="1:5">
      <c r="A4182" s="120" t="s">
        <v>825</v>
      </c>
      <c r="B4182" s="120">
        <v>341000</v>
      </c>
      <c r="C4182" s="120" t="s">
        <v>3762</v>
      </c>
      <c r="D4182" s="121">
        <v>2629911</v>
      </c>
      <c r="E4182" s="121">
        <v>1314955</v>
      </c>
    </row>
    <row r="4183" spans="1:5">
      <c r="A4183" s="120" t="s">
        <v>825</v>
      </c>
      <c r="B4183" s="120">
        <v>341100</v>
      </c>
      <c r="C4183" s="120" t="s">
        <v>3875</v>
      </c>
      <c r="D4183" s="121">
        <v>1715409</v>
      </c>
      <c r="E4183" s="121">
        <v>857704</v>
      </c>
    </row>
    <row r="4184" spans="1:5">
      <c r="A4184" s="120" t="s">
        <v>825</v>
      </c>
      <c r="B4184" s="120">
        <v>4141200</v>
      </c>
      <c r="C4184" s="120" t="s">
        <v>4406</v>
      </c>
      <c r="D4184" s="121">
        <v>289022</v>
      </c>
      <c r="E4184" s="121">
        <v>144511</v>
      </c>
    </row>
    <row r="4185" spans="1:5">
      <c r="A4185" s="120" t="s">
        <v>825</v>
      </c>
      <c r="B4185" s="120">
        <v>341400</v>
      </c>
      <c r="C4185" s="120" t="s">
        <v>4706</v>
      </c>
      <c r="D4185" s="121">
        <v>11238683</v>
      </c>
      <c r="E4185" s="121">
        <v>5619341</v>
      </c>
    </row>
    <row r="4186" spans="1:5">
      <c r="A4186" s="120" t="s">
        <v>214</v>
      </c>
      <c r="B4186" s="120">
        <v>4083300</v>
      </c>
      <c r="C4186" s="120" t="s">
        <v>215</v>
      </c>
      <c r="D4186" s="121">
        <v>64795</v>
      </c>
      <c r="E4186" s="121">
        <v>32397</v>
      </c>
    </row>
    <row r="4187" spans="1:5">
      <c r="A4187" s="120" t="s">
        <v>214</v>
      </c>
      <c r="B4187" s="120">
        <v>2552400</v>
      </c>
      <c r="C4187" s="120" t="s">
        <v>237</v>
      </c>
      <c r="D4187" s="121">
        <v>85165</v>
      </c>
      <c r="E4187" s="121">
        <v>42582</v>
      </c>
    </row>
    <row r="4188" spans="1:5">
      <c r="A4188" s="120" t="s">
        <v>214</v>
      </c>
      <c r="B4188" s="120">
        <v>4158100</v>
      </c>
      <c r="C4188" s="120" t="s">
        <v>287</v>
      </c>
      <c r="D4188" s="121">
        <v>56697</v>
      </c>
      <c r="E4188" s="121">
        <v>28348</v>
      </c>
    </row>
    <row r="4189" spans="1:5">
      <c r="A4189" s="120" t="s">
        <v>214</v>
      </c>
      <c r="B4189" s="120">
        <v>1005600</v>
      </c>
      <c r="C4189" s="120" t="s">
        <v>288</v>
      </c>
      <c r="D4189" s="121">
        <v>1824100</v>
      </c>
      <c r="E4189" s="121">
        <v>912050</v>
      </c>
    </row>
    <row r="4190" spans="1:5">
      <c r="A4190" s="120" t="s">
        <v>214</v>
      </c>
      <c r="B4190" s="120">
        <v>341700</v>
      </c>
      <c r="C4190" s="120" t="s">
        <v>342</v>
      </c>
      <c r="D4190" s="121">
        <v>1589675</v>
      </c>
      <c r="E4190" s="121">
        <v>794837</v>
      </c>
    </row>
    <row r="4191" spans="1:5">
      <c r="A4191" s="120" t="s">
        <v>214</v>
      </c>
      <c r="B4191" s="120">
        <v>341800</v>
      </c>
      <c r="C4191" s="120" t="s">
        <v>417</v>
      </c>
      <c r="D4191" s="121">
        <v>2092286</v>
      </c>
      <c r="E4191" s="121">
        <v>1046143</v>
      </c>
    </row>
    <row r="4192" spans="1:5">
      <c r="A4192" s="120" t="s">
        <v>214</v>
      </c>
      <c r="B4192" s="120">
        <v>4222000</v>
      </c>
      <c r="C4192" s="120" t="s">
        <v>451</v>
      </c>
      <c r="D4192" s="121">
        <v>712771</v>
      </c>
      <c r="E4192" s="121">
        <v>356385</v>
      </c>
    </row>
    <row r="4193" spans="1:5">
      <c r="A4193" s="120" t="s">
        <v>214</v>
      </c>
      <c r="B4193" s="120">
        <v>4243500</v>
      </c>
      <c r="C4193" s="120" t="s">
        <v>618</v>
      </c>
      <c r="D4193" s="121">
        <v>82720</v>
      </c>
      <c r="E4193" s="121">
        <v>41360</v>
      </c>
    </row>
    <row r="4194" spans="1:5">
      <c r="A4194" s="120" t="s">
        <v>214</v>
      </c>
      <c r="B4194" s="120">
        <v>342000</v>
      </c>
      <c r="C4194" s="120" t="s">
        <v>678</v>
      </c>
      <c r="D4194" s="121">
        <v>4372336</v>
      </c>
      <c r="E4194" s="121">
        <v>2186168</v>
      </c>
    </row>
    <row r="4195" spans="1:5">
      <c r="A4195" s="120" t="s">
        <v>214</v>
      </c>
      <c r="B4195" s="120">
        <v>342100</v>
      </c>
      <c r="C4195" s="120" t="s">
        <v>764</v>
      </c>
      <c r="D4195" s="121">
        <v>2552058</v>
      </c>
      <c r="E4195" s="121">
        <v>1276029</v>
      </c>
    </row>
    <row r="4196" spans="1:5">
      <c r="A4196" s="120" t="s">
        <v>214</v>
      </c>
      <c r="B4196" s="120">
        <v>4239000</v>
      </c>
      <c r="C4196" s="120" t="s">
        <v>842</v>
      </c>
      <c r="D4196" s="121">
        <v>71620</v>
      </c>
      <c r="E4196" s="121">
        <v>35810</v>
      </c>
    </row>
    <row r="4197" spans="1:5">
      <c r="A4197" s="120" t="s">
        <v>214</v>
      </c>
      <c r="B4197" s="120">
        <v>399500</v>
      </c>
      <c r="C4197" s="120" t="s">
        <v>1031</v>
      </c>
      <c r="D4197" s="121">
        <v>2841256</v>
      </c>
      <c r="E4197" s="121">
        <v>1420628</v>
      </c>
    </row>
    <row r="4198" spans="1:5">
      <c r="A4198" s="120" t="s">
        <v>214</v>
      </c>
      <c r="B4198" s="120">
        <v>2356600</v>
      </c>
      <c r="C4198" s="120" t="s">
        <v>1089</v>
      </c>
      <c r="D4198" s="121">
        <v>67783</v>
      </c>
      <c r="E4198" s="121">
        <v>33891</v>
      </c>
    </row>
    <row r="4199" spans="1:5">
      <c r="A4199" s="120" t="s">
        <v>214</v>
      </c>
      <c r="B4199" s="120">
        <v>4096300</v>
      </c>
      <c r="C4199" s="120" t="s">
        <v>1091</v>
      </c>
      <c r="D4199" s="121">
        <v>171674</v>
      </c>
      <c r="E4199" s="121">
        <v>85837</v>
      </c>
    </row>
    <row r="4200" spans="1:5">
      <c r="A4200" s="120" t="s">
        <v>214</v>
      </c>
      <c r="B4200" s="120">
        <v>341900</v>
      </c>
      <c r="C4200" s="120" t="s">
        <v>1092</v>
      </c>
      <c r="D4200" s="121">
        <v>2880272</v>
      </c>
      <c r="E4200" s="121">
        <v>1440136</v>
      </c>
    </row>
    <row r="4201" spans="1:5">
      <c r="A4201" s="120" t="s">
        <v>214</v>
      </c>
      <c r="B4201" s="120">
        <v>2338600</v>
      </c>
      <c r="C4201" s="120" t="s">
        <v>1097</v>
      </c>
      <c r="D4201" s="121">
        <v>108888</v>
      </c>
      <c r="E4201" s="121">
        <v>54444</v>
      </c>
    </row>
    <row r="4202" spans="1:5">
      <c r="A4202" s="120" t="s">
        <v>214</v>
      </c>
      <c r="B4202" s="120">
        <v>342300</v>
      </c>
      <c r="C4202" s="120" t="s">
        <v>1139</v>
      </c>
      <c r="D4202" s="121">
        <v>2499158</v>
      </c>
      <c r="E4202" s="121">
        <v>1249579</v>
      </c>
    </row>
    <row r="4203" spans="1:5">
      <c r="A4203" s="120" t="s">
        <v>214</v>
      </c>
      <c r="B4203" s="120">
        <v>342400</v>
      </c>
      <c r="C4203" s="120" t="s">
        <v>1152</v>
      </c>
      <c r="D4203" s="121">
        <v>3738216</v>
      </c>
      <c r="E4203" s="121">
        <v>1869108</v>
      </c>
    </row>
    <row r="4204" spans="1:5">
      <c r="A4204" s="120" t="s">
        <v>214</v>
      </c>
      <c r="B4204" s="120">
        <v>342500</v>
      </c>
      <c r="C4204" s="120" t="s">
        <v>1172</v>
      </c>
      <c r="D4204" s="121">
        <v>13579995</v>
      </c>
      <c r="E4204" s="121">
        <v>6789997</v>
      </c>
    </row>
    <row r="4205" spans="1:5">
      <c r="A4205" s="120" t="s">
        <v>214</v>
      </c>
      <c r="B4205" s="120">
        <v>492300</v>
      </c>
      <c r="C4205" s="120" t="s">
        <v>1180</v>
      </c>
      <c r="D4205" s="121">
        <v>233942</v>
      </c>
      <c r="E4205" s="121">
        <v>116971</v>
      </c>
    </row>
    <row r="4206" spans="1:5">
      <c r="A4206" s="120" t="s">
        <v>214</v>
      </c>
      <c r="B4206" s="120">
        <v>345100</v>
      </c>
      <c r="C4206" s="120" t="s">
        <v>1197</v>
      </c>
      <c r="D4206" s="121">
        <v>10054347</v>
      </c>
      <c r="E4206" s="121">
        <v>5027173</v>
      </c>
    </row>
    <row r="4207" spans="1:5">
      <c r="A4207" s="120" t="s">
        <v>214</v>
      </c>
      <c r="B4207" s="120">
        <v>342700</v>
      </c>
      <c r="C4207" s="120" t="s">
        <v>1208</v>
      </c>
      <c r="D4207" s="121">
        <v>1147692</v>
      </c>
      <c r="E4207" s="121">
        <v>573846</v>
      </c>
    </row>
    <row r="4208" spans="1:5">
      <c r="A4208" s="120" t="s">
        <v>214</v>
      </c>
      <c r="B4208" s="120">
        <v>342800</v>
      </c>
      <c r="C4208" s="120" t="s">
        <v>1226</v>
      </c>
      <c r="D4208" s="121">
        <v>7642022</v>
      </c>
      <c r="E4208" s="121">
        <v>3821011</v>
      </c>
    </row>
    <row r="4209" spans="1:5">
      <c r="A4209" s="120" t="s">
        <v>214</v>
      </c>
      <c r="B4209" s="120">
        <v>343000</v>
      </c>
      <c r="C4209" s="120" t="s">
        <v>1295</v>
      </c>
      <c r="D4209" s="121">
        <v>1002296</v>
      </c>
      <c r="E4209" s="121">
        <v>501148</v>
      </c>
    </row>
    <row r="4210" spans="1:5">
      <c r="A4210" s="120" t="s">
        <v>214</v>
      </c>
      <c r="B4210" s="120">
        <v>342900</v>
      </c>
      <c r="C4210" s="120" t="s">
        <v>1300</v>
      </c>
      <c r="D4210" s="121">
        <v>676941</v>
      </c>
      <c r="E4210" s="121">
        <v>338470</v>
      </c>
    </row>
    <row r="4211" spans="1:5">
      <c r="A4211" s="120" t="s">
        <v>214</v>
      </c>
      <c r="B4211" s="120">
        <v>4244100</v>
      </c>
      <c r="C4211" s="120" t="s">
        <v>1342</v>
      </c>
      <c r="D4211" s="121">
        <v>75525</v>
      </c>
      <c r="E4211" s="121">
        <v>37762</v>
      </c>
    </row>
    <row r="4212" spans="1:5">
      <c r="A4212" s="120" t="s">
        <v>214</v>
      </c>
      <c r="B4212" s="120">
        <v>343100</v>
      </c>
      <c r="C4212" s="120" t="s">
        <v>1347</v>
      </c>
      <c r="D4212" s="121">
        <v>1326683</v>
      </c>
      <c r="E4212" s="121">
        <v>663341</v>
      </c>
    </row>
    <row r="4213" spans="1:5">
      <c r="A4213" s="120" t="s">
        <v>214</v>
      </c>
      <c r="B4213" s="120">
        <v>536300</v>
      </c>
      <c r="C4213" s="120" t="s">
        <v>1484</v>
      </c>
      <c r="D4213" s="121">
        <v>412522</v>
      </c>
      <c r="E4213" s="121">
        <v>206261</v>
      </c>
    </row>
    <row r="4214" spans="1:5">
      <c r="A4214" s="120" t="s">
        <v>214</v>
      </c>
      <c r="B4214" s="120">
        <v>343200</v>
      </c>
      <c r="C4214" s="120" t="s">
        <v>1684</v>
      </c>
      <c r="D4214" s="121">
        <v>587364</v>
      </c>
      <c r="E4214" s="121">
        <v>293682</v>
      </c>
    </row>
    <row r="4215" spans="1:5">
      <c r="A4215" s="120" t="s">
        <v>214</v>
      </c>
      <c r="B4215" s="120">
        <v>399000</v>
      </c>
      <c r="C4215" s="120" t="s">
        <v>1755</v>
      </c>
      <c r="D4215" s="121">
        <v>3137478</v>
      </c>
      <c r="E4215" s="121">
        <v>1568739</v>
      </c>
    </row>
    <row r="4216" spans="1:5">
      <c r="A4216" s="120" t="s">
        <v>214</v>
      </c>
      <c r="B4216" s="120">
        <v>492400</v>
      </c>
      <c r="C4216" s="120" t="s">
        <v>1791</v>
      </c>
      <c r="D4216" s="121">
        <v>65558</v>
      </c>
      <c r="E4216" s="121">
        <v>32779</v>
      </c>
    </row>
    <row r="4217" spans="1:5">
      <c r="A4217" s="120" t="s">
        <v>214</v>
      </c>
      <c r="B4217" s="120">
        <v>922600</v>
      </c>
      <c r="C4217" s="120" t="s">
        <v>1812</v>
      </c>
      <c r="D4217" s="121">
        <v>4141139</v>
      </c>
      <c r="E4217" s="121">
        <v>2070569</v>
      </c>
    </row>
    <row r="4218" spans="1:5">
      <c r="A4218" s="120" t="s">
        <v>214</v>
      </c>
      <c r="B4218" s="120">
        <v>343400</v>
      </c>
      <c r="C4218" s="120" t="s">
        <v>1841</v>
      </c>
      <c r="D4218" s="121">
        <v>1656467</v>
      </c>
      <c r="E4218" s="121">
        <v>828233</v>
      </c>
    </row>
    <row r="4219" spans="1:5">
      <c r="A4219" s="120" t="s">
        <v>214</v>
      </c>
      <c r="B4219" s="120">
        <v>399100</v>
      </c>
      <c r="C4219" s="120" t="s">
        <v>1969</v>
      </c>
      <c r="D4219" s="121">
        <v>6663667</v>
      </c>
      <c r="E4219" s="121">
        <v>3331833</v>
      </c>
    </row>
    <row r="4220" spans="1:5">
      <c r="A4220" s="120" t="s">
        <v>214</v>
      </c>
      <c r="B4220" s="120">
        <v>492500</v>
      </c>
      <c r="C4220" s="120" t="s">
        <v>2119</v>
      </c>
      <c r="D4220" s="121">
        <v>5158587</v>
      </c>
      <c r="E4220" s="121">
        <v>2579293</v>
      </c>
    </row>
    <row r="4221" spans="1:5">
      <c r="A4221" s="120" t="s">
        <v>214</v>
      </c>
      <c r="B4221" s="120">
        <v>4255600</v>
      </c>
      <c r="C4221" s="120" t="s">
        <v>2259</v>
      </c>
      <c r="D4221" s="121">
        <v>121044</v>
      </c>
      <c r="E4221" s="121">
        <v>60522</v>
      </c>
    </row>
    <row r="4222" spans="1:5">
      <c r="A4222" s="120" t="s">
        <v>214</v>
      </c>
      <c r="B4222" s="120">
        <v>1209200</v>
      </c>
      <c r="C4222" s="120" t="s">
        <v>2385</v>
      </c>
      <c r="D4222" s="121">
        <v>620853</v>
      </c>
      <c r="E4222" s="121">
        <v>310426</v>
      </c>
    </row>
    <row r="4223" spans="1:5">
      <c r="A4223" s="120" t="s">
        <v>214</v>
      </c>
      <c r="B4223" s="120">
        <v>3052300</v>
      </c>
      <c r="C4223" s="120" t="s">
        <v>2386</v>
      </c>
      <c r="D4223" s="121">
        <v>611571</v>
      </c>
      <c r="E4223" s="121">
        <v>305785</v>
      </c>
    </row>
    <row r="4224" spans="1:5">
      <c r="A4224" s="120" t="s">
        <v>214</v>
      </c>
      <c r="B4224" s="120">
        <v>2341100</v>
      </c>
      <c r="C4224" s="120" t="s">
        <v>2387</v>
      </c>
      <c r="D4224" s="121">
        <v>951470</v>
      </c>
      <c r="E4224" s="121">
        <v>475735</v>
      </c>
    </row>
    <row r="4225" spans="1:5">
      <c r="A4225" s="120" t="s">
        <v>214</v>
      </c>
      <c r="B4225" s="120">
        <v>343500</v>
      </c>
      <c r="C4225" s="120" t="s">
        <v>2471</v>
      </c>
      <c r="D4225" s="121">
        <v>3536994</v>
      </c>
      <c r="E4225" s="121">
        <v>1768497</v>
      </c>
    </row>
    <row r="4226" spans="1:5">
      <c r="A4226" s="120" t="s">
        <v>214</v>
      </c>
      <c r="B4226" s="120">
        <v>3746300</v>
      </c>
      <c r="C4226" s="120" t="s">
        <v>2512</v>
      </c>
      <c r="D4226" s="121">
        <v>54018</v>
      </c>
      <c r="E4226" s="121">
        <v>27009</v>
      </c>
    </row>
    <row r="4227" spans="1:5">
      <c r="A4227" s="120" t="s">
        <v>214</v>
      </c>
      <c r="B4227" s="120">
        <v>343600</v>
      </c>
      <c r="C4227" s="120" t="s">
        <v>2544</v>
      </c>
      <c r="D4227" s="121">
        <v>1350503</v>
      </c>
      <c r="E4227" s="121">
        <v>675251</v>
      </c>
    </row>
    <row r="4228" spans="1:5">
      <c r="A4228" s="120" t="s">
        <v>214</v>
      </c>
      <c r="B4228" s="120">
        <v>343800</v>
      </c>
      <c r="C4228" s="120" t="s">
        <v>2738</v>
      </c>
      <c r="D4228" s="121">
        <v>937694</v>
      </c>
      <c r="E4228" s="121">
        <v>468847</v>
      </c>
    </row>
    <row r="4229" spans="1:5">
      <c r="A4229" s="120" t="s">
        <v>214</v>
      </c>
      <c r="B4229" s="120">
        <v>399300</v>
      </c>
      <c r="C4229" s="120" t="s">
        <v>2826</v>
      </c>
      <c r="D4229" s="121">
        <v>7332783</v>
      </c>
      <c r="E4229" s="121">
        <v>3666391</v>
      </c>
    </row>
    <row r="4230" spans="1:5">
      <c r="A4230" s="120" t="s">
        <v>214</v>
      </c>
      <c r="B4230" s="120">
        <v>343900</v>
      </c>
      <c r="C4230" s="120" t="s">
        <v>2957</v>
      </c>
      <c r="D4230" s="121">
        <v>1481212</v>
      </c>
      <c r="E4230" s="121">
        <v>740606</v>
      </c>
    </row>
    <row r="4231" spans="1:5">
      <c r="A4231" s="120" t="s">
        <v>214</v>
      </c>
      <c r="B4231" s="120">
        <v>344000</v>
      </c>
      <c r="C4231" s="120" t="s">
        <v>3108</v>
      </c>
      <c r="D4231" s="121">
        <v>1592676</v>
      </c>
      <c r="E4231" s="121">
        <v>796338</v>
      </c>
    </row>
    <row r="4232" spans="1:5">
      <c r="A4232" s="120" t="s">
        <v>214</v>
      </c>
      <c r="B4232" s="120">
        <v>344100</v>
      </c>
      <c r="C4232" s="120" t="s">
        <v>3148</v>
      </c>
      <c r="D4232" s="121">
        <v>2143104</v>
      </c>
      <c r="E4232" s="121">
        <v>1071552</v>
      </c>
    </row>
    <row r="4233" spans="1:5">
      <c r="A4233" s="120" t="s">
        <v>214</v>
      </c>
      <c r="B4233" s="120">
        <v>760200</v>
      </c>
      <c r="C4233" s="120" t="s">
        <v>3176</v>
      </c>
      <c r="D4233" s="121">
        <v>544363</v>
      </c>
      <c r="E4233" s="121">
        <v>272181</v>
      </c>
    </row>
    <row r="4234" spans="1:5">
      <c r="A4234" s="120" t="s">
        <v>214</v>
      </c>
      <c r="B4234" s="120">
        <v>681500</v>
      </c>
      <c r="C4234" s="120" t="s">
        <v>3331</v>
      </c>
      <c r="D4234" s="121">
        <v>1996646</v>
      </c>
      <c r="E4234" s="121">
        <v>998323</v>
      </c>
    </row>
    <row r="4235" spans="1:5">
      <c r="A4235" s="120" t="s">
        <v>214</v>
      </c>
      <c r="B4235" s="120">
        <v>4192600</v>
      </c>
      <c r="C4235" s="120" t="s">
        <v>3382</v>
      </c>
      <c r="D4235" s="121">
        <v>58220</v>
      </c>
      <c r="E4235" s="121">
        <v>29110</v>
      </c>
    </row>
    <row r="4236" spans="1:5">
      <c r="A4236" s="120" t="s">
        <v>214</v>
      </c>
      <c r="B4236" s="120">
        <v>399200</v>
      </c>
      <c r="C4236" s="120" t="s">
        <v>3529</v>
      </c>
      <c r="D4236" s="121">
        <v>3433957</v>
      </c>
      <c r="E4236" s="121">
        <v>1716978</v>
      </c>
    </row>
    <row r="4237" spans="1:5">
      <c r="A4237" s="120" t="s">
        <v>214</v>
      </c>
      <c r="B4237" s="120">
        <v>344500</v>
      </c>
      <c r="C4237" s="120" t="s">
        <v>3598</v>
      </c>
      <c r="D4237" s="121">
        <v>1038216</v>
      </c>
      <c r="E4237" s="121">
        <v>519108</v>
      </c>
    </row>
    <row r="4238" spans="1:5">
      <c r="A4238" s="120" t="s">
        <v>214</v>
      </c>
      <c r="B4238" s="120">
        <v>2063700</v>
      </c>
      <c r="C4238" s="120" t="s">
        <v>3987</v>
      </c>
      <c r="D4238" s="121">
        <v>136466</v>
      </c>
      <c r="E4238" s="121">
        <v>68233</v>
      </c>
    </row>
    <row r="4239" spans="1:5">
      <c r="A4239" s="120" t="s">
        <v>214</v>
      </c>
      <c r="B4239" s="120">
        <v>344600</v>
      </c>
      <c r="C4239" s="120" t="s">
        <v>4028</v>
      </c>
      <c r="D4239" s="121">
        <v>4062087</v>
      </c>
      <c r="E4239" s="121">
        <v>2031043</v>
      </c>
    </row>
    <row r="4240" spans="1:5">
      <c r="A4240" s="120" t="s">
        <v>214</v>
      </c>
      <c r="B4240" s="120">
        <v>4273900</v>
      </c>
      <c r="C4240" s="120" t="s">
        <v>4068</v>
      </c>
      <c r="D4240" s="121">
        <v>121278</v>
      </c>
      <c r="E4240" s="121">
        <v>60639</v>
      </c>
    </row>
    <row r="4241" spans="1:5">
      <c r="A4241" s="120" t="s">
        <v>214</v>
      </c>
      <c r="B4241" s="120">
        <v>3555400</v>
      </c>
      <c r="C4241" s="120" t="s">
        <v>4070</v>
      </c>
      <c r="D4241" s="121">
        <v>473641</v>
      </c>
      <c r="E4241" s="121">
        <v>236820</v>
      </c>
    </row>
    <row r="4242" spans="1:5">
      <c r="A4242" s="120" t="s">
        <v>214</v>
      </c>
      <c r="B4242" s="120">
        <v>3746400</v>
      </c>
      <c r="C4242" s="120" t="s">
        <v>4070</v>
      </c>
      <c r="D4242" s="121">
        <v>306951</v>
      </c>
      <c r="E4242" s="121">
        <v>153475</v>
      </c>
    </row>
    <row r="4243" spans="1:5">
      <c r="A4243" s="120" t="s">
        <v>214</v>
      </c>
      <c r="B4243" s="120">
        <v>342200</v>
      </c>
      <c r="C4243" s="120" t="s">
        <v>4107</v>
      </c>
      <c r="D4243" s="121">
        <v>841417</v>
      </c>
      <c r="E4243" s="121">
        <v>420708</v>
      </c>
    </row>
    <row r="4244" spans="1:5">
      <c r="A4244" s="120" t="s">
        <v>214</v>
      </c>
      <c r="B4244" s="120">
        <v>399400</v>
      </c>
      <c r="C4244" s="120" t="s">
        <v>4149</v>
      </c>
      <c r="D4244" s="121">
        <v>3358632</v>
      </c>
      <c r="E4244" s="121">
        <v>1679316</v>
      </c>
    </row>
    <row r="4245" spans="1:5">
      <c r="A4245" s="120" t="s">
        <v>214</v>
      </c>
      <c r="B4245" s="120">
        <v>344700</v>
      </c>
      <c r="C4245" s="120" t="s">
        <v>4150</v>
      </c>
      <c r="D4245" s="121">
        <v>1322353</v>
      </c>
      <c r="E4245" s="121">
        <v>661176</v>
      </c>
    </row>
    <row r="4246" spans="1:5">
      <c r="A4246" s="120" t="s">
        <v>214</v>
      </c>
      <c r="B4246" s="120">
        <v>3293300</v>
      </c>
      <c r="C4246" s="120" t="s">
        <v>4225</v>
      </c>
      <c r="D4246" s="121">
        <v>87957</v>
      </c>
      <c r="E4246" s="121">
        <v>43978</v>
      </c>
    </row>
    <row r="4247" spans="1:5">
      <c r="A4247" s="120" t="s">
        <v>214</v>
      </c>
      <c r="B4247" s="120">
        <v>2567600</v>
      </c>
      <c r="C4247" s="120" t="s">
        <v>4250</v>
      </c>
      <c r="D4247" s="121">
        <v>24772</v>
      </c>
      <c r="E4247" s="121">
        <v>12386</v>
      </c>
    </row>
    <row r="4248" spans="1:5">
      <c r="A4248" s="120" t="s">
        <v>214</v>
      </c>
      <c r="B4248" s="120">
        <v>991000</v>
      </c>
      <c r="C4248" s="120" t="s">
        <v>4306</v>
      </c>
      <c r="D4248" s="121">
        <v>1283989</v>
      </c>
      <c r="E4248" s="121">
        <v>641994</v>
      </c>
    </row>
    <row r="4249" spans="1:5">
      <c r="A4249" s="120" t="s">
        <v>214</v>
      </c>
      <c r="B4249" s="120">
        <v>4228600</v>
      </c>
      <c r="C4249" s="120" t="s">
        <v>4412</v>
      </c>
      <c r="D4249" s="121">
        <v>47386</v>
      </c>
      <c r="E4249" s="121">
        <v>23693</v>
      </c>
    </row>
    <row r="4250" spans="1:5">
      <c r="A4250" s="120" t="s">
        <v>214</v>
      </c>
      <c r="B4250" s="120">
        <v>492600</v>
      </c>
      <c r="C4250" s="120" t="s">
        <v>4439</v>
      </c>
      <c r="D4250" s="121">
        <v>4246483</v>
      </c>
      <c r="E4250" s="121">
        <v>2123241</v>
      </c>
    </row>
    <row r="4251" spans="1:5">
      <c r="A4251" s="120" t="s">
        <v>214</v>
      </c>
      <c r="B4251" s="120">
        <v>492000</v>
      </c>
      <c r="C4251" s="120" t="s">
        <v>4440</v>
      </c>
      <c r="D4251" s="121">
        <v>6568275</v>
      </c>
      <c r="E4251" s="121">
        <v>3284137</v>
      </c>
    </row>
    <row r="4252" spans="1:5">
      <c r="A4252" s="120" t="s">
        <v>214</v>
      </c>
      <c r="B4252" s="120">
        <v>344900</v>
      </c>
      <c r="C4252" s="120" t="s">
        <v>4722</v>
      </c>
      <c r="D4252" s="121">
        <v>3065412</v>
      </c>
      <c r="E4252" s="121">
        <v>1532706</v>
      </c>
    </row>
    <row r="4253" spans="1:5">
      <c r="A4253" s="120" t="s">
        <v>214</v>
      </c>
      <c r="B4253" s="120">
        <v>345000</v>
      </c>
      <c r="C4253" s="120" t="s">
        <v>4723</v>
      </c>
      <c r="D4253" s="121">
        <v>2075254</v>
      </c>
      <c r="E4253" s="121">
        <v>1037627</v>
      </c>
    </row>
    <row r="4254" spans="1:5">
      <c r="A4254" s="120" t="s">
        <v>214</v>
      </c>
      <c r="B4254" s="120">
        <v>344800</v>
      </c>
      <c r="C4254" s="120" t="s">
        <v>4724</v>
      </c>
      <c r="D4254" s="121">
        <v>21415130</v>
      </c>
      <c r="E4254" s="121">
        <v>10707565</v>
      </c>
    </row>
    <row r="4255" spans="1:5">
      <c r="A4255" s="120" t="s">
        <v>214</v>
      </c>
      <c r="B4255" s="120">
        <v>345300</v>
      </c>
      <c r="C4255" s="120" t="s">
        <v>4725</v>
      </c>
      <c r="D4255" s="121">
        <v>570863</v>
      </c>
      <c r="E4255" s="121">
        <v>285431</v>
      </c>
    </row>
    <row r="4256" spans="1:5">
      <c r="A4256" s="120" t="s">
        <v>214</v>
      </c>
      <c r="B4256" s="120">
        <v>345400</v>
      </c>
      <c r="C4256" s="120" t="s">
        <v>4726</v>
      </c>
      <c r="D4256" s="121">
        <v>783241</v>
      </c>
      <c r="E4256" s="121">
        <v>391620</v>
      </c>
    </row>
    <row r="4257" spans="1:5">
      <c r="A4257" s="120" t="s">
        <v>214</v>
      </c>
      <c r="B4257" s="120">
        <v>342600</v>
      </c>
      <c r="C4257" s="120" t="s">
        <v>4727</v>
      </c>
      <c r="D4257" s="121">
        <v>705800</v>
      </c>
      <c r="E4257" s="121">
        <v>352900</v>
      </c>
    </row>
    <row r="4258" spans="1:5">
      <c r="A4258" s="120" t="s">
        <v>214</v>
      </c>
      <c r="B4258" s="120">
        <v>492700</v>
      </c>
      <c r="C4258" s="120" t="s">
        <v>4728</v>
      </c>
      <c r="D4258" s="121">
        <v>457913</v>
      </c>
      <c r="E4258" s="121">
        <v>228956</v>
      </c>
    </row>
    <row r="4259" spans="1:5">
      <c r="A4259" s="120" t="s">
        <v>214</v>
      </c>
      <c r="B4259" s="120">
        <v>695100</v>
      </c>
      <c r="C4259" s="120" t="s">
        <v>4729</v>
      </c>
      <c r="D4259" s="121">
        <v>6104655</v>
      </c>
      <c r="E4259" s="121">
        <v>3052327</v>
      </c>
    </row>
    <row r="4260" spans="1:5">
      <c r="A4260" s="120" t="s">
        <v>214</v>
      </c>
      <c r="B4260" s="120">
        <v>345500</v>
      </c>
      <c r="C4260" s="120" t="s">
        <v>4879</v>
      </c>
      <c r="D4260" s="121">
        <v>1124053</v>
      </c>
      <c r="E4260" s="121">
        <v>562026</v>
      </c>
    </row>
    <row r="4261" spans="1:5">
      <c r="A4261" s="120" t="s">
        <v>214</v>
      </c>
      <c r="B4261" s="120">
        <v>932200</v>
      </c>
      <c r="C4261" s="120" t="s">
        <v>5039</v>
      </c>
      <c r="D4261" s="121">
        <v>589306</v>
      </c>
      <c r="E4261" s="121">
        <v>294653</v>
      </c>
    </row>
    <row r="4262" spans="1:5">
      <c r="A4262" s="120" t="s">
        <v>214</v>
      </c>
      <c r="B4262" s="120">
        <v>345600</v>
      </c>
      <c r="C4262" s="120" t="s">
        <v>5053</v>
      </c>
      <c r="D4262" s="121">
        <v>5382130</v>
      </c>
      <c r="E4262" s="121">
        <v>2691065</v>
      </c>
    </row>
    <row r="4263" spans="1:5">
      <c r="A4263" s="120" t="s">
        <v>214</v>
      </c>
      <c r="B4263" s="120">
        <v>345700</v>
      </c>
      <c r="C4263" s="120" t="s">
        <v>5060</v>
      </c>
      <c r="D4263" s="121">
        <v>1103905</v>
      </c>
      <c r="E4263" s="121">
        <v>551952</v>
      </c>
    </row>
    <row r="4264" spans="1:5">
      <c r="A4264" s="120" t="s">
        <v>214</v>
      </c>
      <c r="B4264" s="120">
        <v>399600</v>
      </c>
      <c r="C4264" s="120" t="s">
        <v>5135</v>
      </c>
      <c r="D4264" s="121">
        <v>3059291</v>
      </c>
      <c r="E4264" s="121">
        <v>1529645</v>
      </c>
    </row>
    <row r="4265" spans="1:5">
      <c r="A4265" s="120" t="s">
        <v>533</v>
      </c>
      <c r="B4265" s="120">
        <v>345800</v>
      </c>
      <c r="C4265" s="120" t="s">
        <v>534</v>
      </c>
      <c r="D4265" s="121">
        <v>1215394</v>
      </c>
      <c r="E4265" s="121">
        <v>607697</v>
      </c>
    </row>
    <row r="4266" spans="1:5">
      <c r="A4266" s="120" t="s">
        <v>533</v>
      </c>
      <c r="B4266" s="120">
        <v>492900</v>
      </c>
      <c r="C4266" s="120" t="s">
        <v>576</v>
      </c>
      <c r="D4266" s="121">
        <v>6110</v>
      </c>
      <c r="E4266" s="121">
        <v>3055</v>
      </c>
    </row>
    <row r="4267" spans="1:5">
      <c r="A4267" s="120" t="s">
        <v>533</v>
      </c>
      <c r="B4267" s="120">
        <v>598700</v>
      </c>
      <c r="C4267" s="120" t="s">
        <v>577</v>
      </c>
      <c r="D4267" s="121">
        <v>6983</v>
      </c>
      <c r="E4267" s="121">
        <v>3491</v>
      </c>
    </row>
    <row r="4268" spans="1:5">
      <c r="A4268" s="120" t="s">
        <v>533</v>
      </c>
      <c r="B4268" s="120">
        <v>2137100</v>
      </c>
      <c r="C4268" s="120" t="s">
        <v>736</v>
      </c>
      <c r="D4268" s="121">
        <v>170310</v>
      </c>
      <c r="E4268" s="121">
        <v>85155</v>
      </c>
    </row>
    <row r="4269" spans="1:5">
      <c r="A4269" s="120" t="s">
        <v>533</v>
      </c>
      <c r="B4269" s="120">
        <v>345900</v>
      </c>
      <c r="C4269" s="120" t="s">
        <v>737</v>
      </c>
      <c r="D4269" s="121">
        <v>1514973</v>
      </c>
      <c r="E4269" s="121">
        <v>757486</v>
      </c>
    </row>
    <row r="4270" spans="1:5">
      <c r="A4270" s="120" t="s">
        <v>533</v>
      </c>
      <c r="B4270" s="120">
        <v>346300</v>
      </c>
      <c r="C4270" s="120" t="s">
        <v>1432</v>
      </c>
      <c r="D4270" s="121">
        <v>771997</v>
      </c>
      <c r="E4270" s="121">
        <v>385998</v>
      </c>
    </row>
    <row r="4271" spans="1:5">
      <c r="A4271" s="120" t="s">
        <v>533</v>
      </c>
      <c r="B4271" s="120">
        <v>346100</v>
      </c>
      <c r="C4271" s="120" t="s">
        <v>1433</v>
      </c>
      <c r="D4271" s="121">
        <v>641844</v>
      </c>
      <c r="E4271" s="121">
        <v>320922</v>
      </c>
    </row>
    <row r="4272" spans="1:5">
      <c r="A4272" s="120" t="s">
        <v>533</v>
      </c>
      <c r="B4272" s="120">
        <v>2297800</v>
      </c>
      <c r="C4272" s="120" t="s">
        <v>2043</v>
      </c>
      <c r="D4272" s="121">
        <v>213757</v>
      </c>
      <c r="E4272" s="121">
        <v>106878</v>
      </c>
    </row>
    <row r="4273" spans="1:5">
      <c r="A4273" s="120" t="s">
        <v>533</v>
      </c>
      <c r="B4273" s="120">
        <v>530900</v>
      </c>
      <c r="C4273" s="120" t="s">
        <v>2440</v>
      </c>
      <c r="D4273" s="121">
        <v>1768161</v>
      </c>
      <c r="E4273" s="121">
        <v>884080</v>
      </c>
    </row>
    <row r="4274" spans="1:5">
      <c r="A4274" s="120" t="s">
        <v>533</v>
      </c>
      <c r="B4274" s="120">
        <v>828400</v>
      </c>
      <c r="C4274" s="120" t="s">
        <v>2896</v>
      </c>
      <c r="D4274" s="121">
        <v>879422</v>
      </c>
      <c r="E4274" s="121">
        <v>439711</v>
      </c>
    </row>
    <row r="4275" spans="1:5">
      <c r="A4275" s="120" t="s">
        <v>533</v>
      </c>
      <c r="B4275" s="120">
        <v>346500</v>
      </c>
      <c r="C4275" s="120" t="s">
        <v>2969</v>
      </c>
      <c r="D4275" s="121">
        <v>489509</v>
      </c>
      <c r="E4275" s="121">
        <v>244754</v>
      </c>
    </row>
    <row r="4276" spans="1:5">
      <c r="A4276" s="120" t="s">
        <v>533</v>
      </c>
      <c r="B4276" s="120">
        <v>405700</v>
      </c>
      <c r="C4276" s="120" t="s">
        <v>3014</v>
      </c>
      <c r="D4276" s="121">
        <v>1453446</v>
      </c>
      <c r="E4276" s="121">
        <v>726723</v>
      </c>
    </row>
    <row r="4277" spans="1:5">
      <c r="A4277" s="120" t="s">
        <v>533</v>
      </c>
      <c r="B4277" s="120">
        <v>405600</v>
      </c>
      <c r="C4277" s="120" t="s">
        <v>3123</v>
      </c>
      <c r="D4277" s="121">
        <v>37001</v>
      </c>
      <c r="E4277" s="121">
        <v>18500</v>
      </c>
    </row>
    <row r="4278" spans="1:5">
      <c r="A4278" s="120" t="s">
        <v>533</v>
      </c>
      <c r="B4278" s="120">
        <v>346600</v>
      </c>
      <c r="C4278" s="120" t="s">
        <v>3191</v>
      </c>
      <c r="D4278" s="121">
        <v>659777</v>
      </c>
      <c r="E4278" s="121">
        <v>329888</v>
      </c>
    </row>
    <row r="4279" spans="1:5">
      <c r="A4279" s="120" t="s">
        <v>533</v>
      </c>
      <c r="B4279" s="120">
        <v>1465900</v>
      </c>
      <c r="C4279" s="120" t="s">
        <v>3273</v>
      </c>
      <c r="D4279" s="121">
        <v>1297595</v>
      </c>
      <c r="E4279" s="121">
        <v>648797</v>
      </c>
    </row>
    <row r="4280" spans="1:5">
      <c r="A4280" s="120" t="s">
        <v>533</v>
      </c>
      <c r="B4280" s="120">
        <v>346700</v>
      </c>
      <c r="C4280" s="120" t="s">
        <v>3601</v>
      </c>
      <c r="D4280" s="121">
        <v>454681</v>
      </c>
      <c r="E4280" s="121">
        <v>227340</v>
      </c>
    </row>
    <row r="4281" spans="1:5">
      <c r="A4281" s="120" t="s">
        <v>533</v>
      </c>
      <c r="B4281" s="120">
        <v>1147700</v>
      </c>
      <c r="C4281" s="120" t="s">
        <v>3907</v>
      </c>
      <c r="D4281" s="121">
        <v>13385</v>
      </c>
      <c r="E4281" s="121">
        <v>6692</v>
      </c>
    </row>
    <row r="4282" spans="1:5">
      <c r="A4282" s="120" t="s">
        <v>533</v>
      </c>
      <c r="B4282" s="120">
        <v>2143700</v>
      </c>
      <c r="C4282" s="120" t="s">
        <v>4004</v>
      </c>
      <c r="D4282" s="121">
        <v>385959</v>
      </c>
      <c r="E4282" s="121">
        <v>192979</v>
      </c>
    </row>
    <row r="4283" spans="1:5">
      <c r="A4283" s="120" t="s">
        <v>533</v>
      </c>
      <c r="B4283" s="120">
        <v>2277300</v>
      </c>
      <c r="C4283" s="120" t="s">
        <v>4005</v>
      </c>
      <c r="D4283" s="121">
        <v>157620</v>
      </c>
      <c r="E4283" s="121">
        <v>78810</v>
      </c>
    </row>
    <row r="4284" spans="1:5">
      <c r="A4284" s="120" t="s">
        <v>533</v>
      </c>
      <c r="B4284" s="120">
        <v>347000</v>
      </c>
      <c r="C4284" s="120" t="s">
        <v>4034</v>
      </c>
      <c r="D4284" s="121">
        <v>1455698</v>
      </c>
      <c r="E4284" s="121">
        <v>727849</v>
      </c>
    </row>
    <row r="4285" spans="1:5">
      <c r="A4285" s="120" t="s">
        <v>533</v>
      </c>
      <c r="B4285" s="120">
        <v>347100</v>
      </c>
      <c r="C4285" s="120" t="s">
        <v>4035</v>
      </c>
      <c r="D4285" s="121">
        <v>6020168</v>
      </c>
      <c r="E4285" s="121">
        <v>3010084</v>
      </c>
    </row>
    <row r="4286" spans="1:5">
      <c r="A4286" s="120" t="s">
        <v>533</v>
      </c>
      <c r="B4286" s="120">
        <v>776400</v>
      </c>
      <c r="C4286" s="120" t="s">
        <v>4062</v>
      </c>
      <c r="D4286" s="121">
        <v>1770458</v>
      </c>
      <c r="E4286" s="121">
        <v>885229</v>
      </c>
    </row>
    <row r="4287" spans="1:5">
      <c r="A4287" s="120" t="s">
        <v>533</v>
      </c>
      <c r="B4287" s="120">
        <v>1013800</v>
      </c>
      <c r="C4287" s="120" t="s">
        <v>4219</v>
      </c>
      <c r="D4287" s="121">
        <v>227595</v>
      </c>
      <c r="E4287" s="121">
        <v>113797</v>
      </c>
    </row>
    <row r="4288" spans="1:5">
      <c r="A4288" s="120" t="s">
        <v>533</v>
      </c>
      <c r="B4288" s="120">
        <v>346900</v>
      </c>
      <c r="C4288" s="120" t="s">
        <v>4720</v>
      </c>
      <c r="D4288" s="121">
        <v>1036173</v>
      </c>
      <c r="E4288" s="121">
        <v>518086</v>
      </c>
    </row>
    <row r="4289" spans="1:5">
      <c r="A4289" s="120" t="s">
        <v>533</v>
      </c>
      <c r="B4289" s="120">
        <v>347400</v>
      </c>
      <c r="C4289" s="120" t="s">
        <v>4730</v>
      </c>
      <c r="D4289" s="121">
        <v>3634766</v>
      </c>
      <c r="E4289" s="121">
        <v>1817383</v>
      </c>
    </row>
    <row r="4290" spans="1:5">
      <c r="A4290" s="120" t="s">
        <v>533</v>
      </c>
      <c r="B4290" s="120">
        <v>1017000</v>
      </c>
      <c r="C4290" s="120" t="s">
        <v>4977</v>
      </c>
      <c r="D4290" s="121">
        <v>863880</v>
      </c>
      <c r="E4290" s="121">
        <v>431940</v>
      </c>
    </row>
    <row r="4291" spans="1:5">
      <c r="A4291" s="120" t="s">
        <v>347</v>
      </c>
      <c r="B4291" s="120">
        <v>4253100</v>
      </c>
      <c r="C4291" s="120" t="s">
        <v>348</v>
      </c>
      <c r="D4291" s="121">
        <v>34679</v>
      </c>
      <c r="E4291" s="121">
        <v>17339</v>
      </c>
    </row>
    <row r="4292" spans="1:5">
      <c r="A4292" s="120" t="s">
        <v>347</v>
      </c>
      <c r="B4292" s="120">
        <v>1046000</v>
      </c>
      <c r="C4292" s="120" t="s">
        <v>372</v>
      </c>
      <c r="D4292" s="121">
        <v>152145</v>
      </c>
      <c r="E4292" s="121">
        <v>76072</v>
      </c>
    </row>
    <row r="4293" spans="1:5">
      <c r="A4293" s="120" t="s">
        <v>347</v>
      </c>
      <c r="B4293" s="120">
        <v>2257400</v>
      </c>
      <c r="C4293" s="120" t="s">
        <v>475</v>
      </c>
      <c r="D4293" s="121">
        <v>68240</v>
      </c>
      <c r="E4293" s="121">
        <v>34120</v>
      </c>
    </row>
    <row r="4294" spans="1:5">
      <c r="A4294" s="120" t="s">
        <v>347</v>
      </c>
      <c r="B4294" s="120">
        <v>347800</v>
      </c>
      <c r="C4294" s="120" t="s">
        <v>542</v>
      </c>
      <c r="D4294" s="121">
        <v>9687866</v>
      </c>
      <c r="E4294" s="121">
        <v>4843933</v>
      </c>
    </row>
    <row r="4295" spans="1:5">
      <c r="A4295" s="120" t="s">
        <v>347</v>
      </c>
      <c r="B4295" s="120">
        <v>4142000</v>
      </c>
      <c r="C4295" s="120" t="s">
        <v>544</v>
      </c>
      <c r="D4295" s="121">
        <v>177047</v>
      </c>
      <c r="E4295" s="121">
        <v>88523</v>
      </c>
    </row>
    <row r="4296" spans="1:5">
      <c r="A4296" s="120" t="s">
        <v>347</v>
      </c>
      <c r="B4296" s="120">
        <v>3440300</v>
      </c>
      <c r="C4296" s="120" t="s">
        <v>611</v>
      </c>
      <c r="D4296" s="121">
        <v>1141951</v>
      </c>
      <c r="E4296" s="121">
        <v>570975</v>
      </c>
    </row>
    <row r="4297" spans="1:5">
      <c r="A4297" s="120" t="s">
        <v>347</v>
      </c>
      <c r="B4297" s="120">
        <v>347900</v>
      </c>
      <c r="C4297" s="120" t="s">
        <v>675</v>
      </c>
      <c r="D4297" s="121">
        <v>4597337</v>
      </c>
      <c r="E4297" s="121">
        <v>2298668</v>
      </c>
    </row>
    <row r="4298" spans="1:5">
      <c r="A4298" s="120" t="s">
        <v>347</v>
      </c>
      <c r="B4298" s="120">
        <v>348000</v>
      </c>
      <c r="C4298" s="120" t="s">
        <v>711</v>
      </c>
      <c r="D4298" s="121">
        <v>2121073</v>
      </c>
      <c r="E4298" s="121">
        <v>1060536</v>
      </c>
    </row>
    <row r="4299" spans="1:5">
      <c r="A4299" s="120" t="s">
        <v>347</v>
      </c>
      <c r="B4299" s="120">
        <v>3008800</v>
      </c>
      <c r="C4299" s="120" t="s">
        <v>810</v>
      </c>
      <c r="D4299" s="121">
        <v>191387</v>
      </c>
      <c r="E4299" s="121">
        <v>95693</v>
      </c>
    </row>
    <row r="4300" spans="1:5">
      <c r="A4300" s="120" t="s">
        <v>347</v>
      </c>
      <c r="B4300" s="120">
        <v>353600</v>
      </c>
      <c r="C4300" s="120" t="s">
        <v>829</v>
      </c>
      <c r="D4300" s="121">
        <v>579257</v>
      </c>
      <c r="E4300" s="121">
        <v>289628</v>
      </c>
    </row>
    <row r="4301" spans="1:5">
      <c r="A4301" s="120" t="s">
        <v>347</v>
      </c>
      <c r="B4301" s="120">
        <v>3841300</v>
      </c>
      <c r="C4301" s="120" t="s">
        <v>949</v>
      </c>
      <c r="D4301" s="121">
        <v>47255</v>
      </c>
      <c r="E4301" s="121">
        <v>23627</v>
      </c>
    </row>
    <row r="4302" spans="1:5">
      <c r="A4302" s="120" t="s">
        <v>347</v>
      </c>
      <c r="B4302" s="120">
        <v>348100</v>
      </c>
      <c r="C4302" s="120" t="s">
        <v>979</v>
      </c>
      <c r="D4302" s="121">
        <v>2295168</v>
      </c>
      <c r="E4302" s="121">
        <v>1147584</v>
      </c>
    </row>
    <row r="4303" spans="1:5">
      <c r="A4303" s="120" t="s">
        <v>347</v>
      </c>
      <c r="B4303" s="120">
        <v>2204200</v>
      </c>
      <c r="C4303" s="120" t="s">
        <v>1102</v>
      </c>
      <c r="D4303" s="121">
        <v>381353</v>
      </c>
      <c r="E4303" s="121">
        <v>190676</v>
      </c>
    </row>
    <row r="4304" spans="1:5">
      <c r="A4304" s="120" t="s">
        <v>347</v>
      </c>
      <c r="B4304" s="120">
        <v>399800</v>
      </c>
      <c r="C4304" s="120" t="s">
        <v>1103</v>
      </c>
      <c r="D4304" s="121">
        <v>5283482</v>
      </c>
      <c r="E4304" s="121">
        <v>2641741</v>
      </c>
    </row>
    <row r="4305" spans="1:5">
      <c r="A4305" s="120" t="s">
        <v>347</v>
      </c>
      <c r="B4305" s="120">
        <v>348200</v>
      </c>
      <c r="C4305" s="120" t="s">
        <v>1124</v>
      </c>
      <c r="D4305" s="121">
        <v>1600690</v>
      </c>
      <c r="E4305" s="121">
        <v>800345</v>
      </c>
    </row>
    <row r="4306" spans="1:5">
      <c r="A4306" s="120" t="s">
        <v>347</v>
      </c>
      <c r="B4306" s="120">
        <v>399900</v>
      </c>
      <c r="C4306" s="120" t="s">
        <v>1177</v>
      </c>
      <c r="D4306" s="121">
        <v>1970716</v>
      </c>
      <c r="E4306" s="121">
        <v>985358</v>
      </c>
    </row>
    <row r="4307" spans="1:5">
      <c r="A4307" s="120" t="s">
        <v>347</v>
      </c>
      <c r="B4307" s="120">
        <v>348300</v>
      </c>
      <c r="C4307" s="120" t="s">
        <v>1301</v>
      </c>
      <c r="D4307" s="121">
        <v>3285220</v>
      </c>
      <c r="E4307" s="121">
        <v>1642610</v>
      </c>
    </row>
    <row r="4308" spans="1:5">
      <c r="A4308" s="120" t="s">
        <v>347</v>
      </c>
      <c r="B4308" s="120">
        <v>2157100</v>
      </c>
      <c r="C4308" s="120" t="s">
        <v>1329</v>
      </c>
      <c r="D4308" s="121">
        <v>2155995</v>
      </c>
      <c r="E4308" s="121">
        <v>1077997</v>
      </c>
    </row>
    <row r="4309" spans="1:5">
      <c r="A4309" s="120" t="s">
        <v>347</v>
      </c>
      <c r="B4309" s="120">
        <v>348500</v>
      </c>
      <c r="C4309" s="120" t="s">
        <v>1403</v>
      </c>
      <c r="D4309" s="121">
        <v>1920642</v>
      </c>
      <c r="E4309" s="121">
        <v>960321</v>
      </c>
    </row>
    <row r="4310" spans="1:5">
      <c r="A4310" s="120" t="s">
        <v>347</v>
      </c>
      <c r="B4310" s="120">
        <v>683500</v>
      </c>
      <c r="C4310" s="120" t="s">
        <v>1552</v>
      </c>
      <c r="D4310" s="121">
        <v>1495222</v>
      </c>
      <c r="E4310" s="121">
        <v>747611</v>
      </c>
    </row>
    <row r="4311" spans="1:5">
      <c r="A4311" s="120" t="s">
        <v>347</v>
      </c>
      <c r="B4311" s="120">
        <v>348700</v>
      </c>
      <c r="C4311" s="120" t="s">
        <v>1570</v>
      </c>
      <c r="D4311" s="121">
        <v>11096758</v>
      </c>
      <c r="E4311" s="121">
        <v>5548379</v>
      </c>
    </row>
    <row r="4312" spans="1:5">
      <c r="A4312" s="120" t="s">
        <v>347</v>
      </c>
      <c r="B4312" s="120">
        <v>4246300</v>
      </c>
      <c r="C4312" s="120" t="s">
        <v>1624</v>
      </c>
      <c r="D4312" s="121">
        <v>143284</v>
      </c>
      <c r="E4312" s="121">
        <v>71642</v>
      </c>
    </row>
    <row r="4313" spans="1:5">
      <c r="A4313" s="120" t="s">
        <v>347</v>
      </c>
      <c r="B4313" s="120">
        <v>4124100</v>
      </c>
      <c r="C4313" s="120" t="s">
        <v>1640</v>
      </c>
      <c r="D4313" s="121">
        <v>96164</v>
      </c>
      <c r="E4313" s="121">
        <v>48082</v>
      </c>
    </row>
    <row r="4314" spans="1:5">
      <c r="A4314" s="120" t="s">
        <v>347</v>
      </c>
      <c r="B4314" s="120">
        <v>349000</v>
      </c>
      <c r="C4314" s="120" t="s">
        <v>1745</v>
      </c>
      <c r="D4314" s="121">
        <v>1085474</v>
      </c>
      <c r="E4314" s="121">
        <v>542737</v>
      </c>
    </row>
    <row r="4315" spans="1:5">
      <c r="A4315" s="120" t="s">
        <v>347</v>
      </c>
      <c r="B4315" s="120">
        <v>4203600</v>
      </c>
      <c r="C4315" s="120" t="s">
        <v>1821</v>
      </c>
      <c r="D4315" s="121">
        <v>28291</v>
      </c>
      <c r="E4315" s="121">
        <v>14145</v>
      </c>
    </row>
    <row r="4316" spans="1:5">
      <c r="A4316" s="120" t="s">
        <v>347</v>
      </c>
      <c r="B4316" s="120">
        <v>349200</v>
      </c>
      <c r="C4316" s="120" t="s">
        <v>1830</v>
      </c>
      <c r="D4316" s="121">
        <v>1353998</v>
      </c>
      <c r="E4316" s="121">
        <v>676999</v>
      </c>
    </row>
    <row r="4317" spans="1:5">
      <c r="A4317" s="120" t="s">
        <v>347</v>
      </c>
      <c r="B4317" s="120">
        <v>865500</v>
      </c>
      <c r="C4317" s="120" t="s">
        <v>1875</v>
      </c>
      <c r="D4317" s="121">
        <v>692917</v>
      </c>
      <c r="E4317" s="121">
        <v>346458</v>
      </c>
    </row>
    <row r="4318" spans="1:5">
      <c r="A4318" s="120" t="s">
        <v>347</v>
      </c>
      <c r="B4318" s="120">
        <v>3061100</v>
      </c>
      <c r="C4318" s="120" t="s">
        <v>1875</v>
      </c>
      <c r="D4318" s="121">
        <v>328276</v>
      </c>
      <c r="E4318" s="121">
        <v>164138</v>
      </c>
    </row>
    <row r="4319" spans="1:5">
      <c r="A4319" s="120" t="s">
        <v>347</v>
      </c>
      <c r="B4319" s="120">
        <v>4238600</v>
      </c>
      <c r="C4319" s="120" t="s">
        <v>1929</v>
      </c>
      <c r="D4319" s="121">
        <v>429649</v>
      </c>
      <c r="E4319" s="121">
        <v>214824</v>
      </c>
    </row>
    <row r="4320" spans="1:5">
      <c r="A4320" s="120" t="s">
        <v>347</v>
      </c>
      <c r="B4320" s="120">
        <v>2595000</v>
      </c>
      <c r="C4320" s="120" t="s">
        <v>1993</v>
      </c>
      <c r="D4320" s="121">
        <v>60842</v>
      </c>
      <c r="E4320" s="121">
        <v>30421</v>
      </c>
    </row>
    <row r="4321" spans="1:5">
      <c r="A4321" s="120" t="s">
        <v>347</v>
      </c>
      <c r="B4321" s="120">
        <v>4240700</v>
      </c>
      <c r="C4321" s="120" t="s">
        <v>2177</v>
      </c>
      <c r="D4321" s="121">
        <v>85137</v>
      </c>
      <c r="E4321" s="121">
        <v>42568</v>
      </c>
    </row>
    <row r="4322" spans="1:5">
      <c r="A4322" s="120" t="s">
        <v>347</v>
      </c>
      <c r="B4322" s="120">
        <v>493700</v>
      </c>
      <c r="C4322" s="120" t="s">
        <v>2291</v>
      </c>
      <c r="D4322" s="121">
        <v>2838469</v>
      </c>
      <c r="E4322" s="121">
        <v>1419234</v>
      </c>
    </row>
    <row r="4323" spans="1:5">
      <c r="A4323" s="120" t="s">
        <v>347</v>
      </c>
      <c r="B4323" s="120">
        <v>2275000</v>
      </c>
      <c r="C4323" s="120" t="s">
        <v>2313</v>
      </c>
      <c r="D4323" s="121">
        <v>249743</v>
      </c>
      <c r="E4323" s="121">
        <v>124871</v>
      </c>
    </row>
    <row r="4324" spans="1:5">
      <c r="A4324" s="120" t="s">
        <v>347</v>
      </c>
      <c r="B4324" s="120">
        <v>885900</v>
      </c>
      <c r="C4324" s="120" t="s">
        <v>2320</v>
      </c>
      <c r="D4324" s="121">
        <v>36947</v>
      </c>
      <c r="E4324" s="121">
        <v>18473</v>
      </c>
    </row>
    <row r="4325" spans="1:5">
      <c r="A4325" s="120" t="s">
        <v>347</v>
      </c>
      <c r="B4325" s="120">
        <v>349500</v>
      </c>
      <c r="C4325" s="120" t="s">
        <v>2341</v>
      </c>
      <c r="D4325" s="121">
        <v>997716</v>
      </c>
      <c r="E4325" s="121">
        <v>498858</v>
      </c>
    </row>
    <row r="4326" spans="1:5">
      <c r="A4326" s="120" t="s">
        <v>347</v>
      </c>
      <c r="B4326" s="120">
        <v>349600</v>
      </c>
      <c r="C4326" s="120" t="s">
        <v>2405</v>
      </c>
      <c r="D4326" s="121">
        <v>1405253</v>
      </c>
      <c r="E4326" s="121">
        <v>702626</v>
      </c>
    </row>
    <row r="4327" spans="1:5">
      <c r="A4327" s="120" t="s">
        <v>347</v>
      </c>
      <c r="B4327" s="120">
        <v>349900</v>
      </c>
      <c r="C4327" s="120" t="s">
        <v>2473</v>
      </c>
      <c r="D4327" s="121">
        <v>2430978</v>
      </c>
      <c r="E4327" s="121">
        <v>1215489</v>
      </c>
    </row>
    <row r="4328" spans="1:5">
      <c r="A4328" s="120" t="s">
        <v>347</v>
      </c>
      <c r="B4328" s="120">
        <v>350000</v>
      </c>
      <c r="C4328" s="120" t="s">
        <v>2508</v>
      </c>
      <c r="D4328" s="121">
        <v>3518557</v>
      </c>
      <c r="E4328" s="121">
        <v>1759278</v>
      </c>
    </row>
    <row r="4329" spans="1:5">
      <c r="A4329" s="120" t="s">
        <v>347</v>
      </c>
      <c r="B4329" s="120">
        <v>350100</v>
      </c>
      <c r="C4329" s="120" t="s">
        <v>2516</v>
      </c>
      <c r="D4329" s="121">
        <v>1660276</v>
      </c>
      <c r="E4329" s="121">
        <v>830138</v>
      </c>
    </row>
    <row r="4330" spans="1:5">
      <c r="A4330" s="120" t="s">
        <v>347</v>
      </c>
      <c r="B4330" s="120">
        <v>350200</v>
      </c>
      <c r="C4330" s="120" t="s">
        <v>2549</v>
      </c>
      <c r="D4330" s="121">
        <v>2657937</v>
      </c>
      <c r="E4330" s="121">
        <v>1328968</v>
      </c>
    </row>
    <row r="4331" spans="1:5">
      <c r="A4331" s="120" t="s">
        <v>347</v>
      </c>
      <c r="B4331" s="120">
        <v>348600</v>
      </c>
      <c r="C4331" s="120" t="s">
        <v>2558</v>
      </c>
      <c r="D4331" s="121">
        <v>2582024</v>
      </c>
      <c r="E4331" s="121">
        <v>1291012</v>
      </c>
    </row>
    <row r="4332" spans="1:5">
      <c r="A4332" s="120" t="s">
        <v>347</v>
      </c>
      <c r="B4332" s="120">
        <v>4157200</v>
      </c>
      <c r="C4332" s="120" t="s">
        <v>2605</v>
      </c>
      <c r="D4332" s="121">
        <v>67806</v>
      </c>
      <c r="E4332" s="121">
        <v>33903</v>
      </c>
    </row>
    <row r="4333" spans="1:5">
      <c r="A4333" s="120" t="s">
        <v>347</v>
      </c>
      <c r="B4333" s="120">
        <v>350400</v>
      </c>
      <c r="C4333" s="120" t="s">
        <v>2683</v>
      </c>
      <c r="D4333" s="121">
        <v>963462</v>
      </c>
      <c r="E4333" s="121">
        <v>481731</v>
      </c>
    </row>
    <row r="4334" spans="1:5">
      <c r="A4334" s="120" t="s">
        <v>347</v>
      </c>
      <c r="B4334" s="120">
        <v>350500</v>
      </c>
      <c r="C4334" s="120" t="s">
        <v>2692</v>
      </c>
      <c r="D4334" s="121">
        <v>1401887</v>
      </c>
      <c r="E4334" s="121">
        <v>700943</v>
      </c>
    </row>
    <row r="4335" spans="1:5">
      <c r="A4335" s="120" t="s">
        <v>347</v>
      </c>
      <c r="B4335" s="120">
        <v>4246500</v>
      </c>
      <c r="C4335" s="120" t="s">
        <v>2702</v>
      </c>
      <c r="D4335" s="121">
        <v>26324</v>
      </c>
      <c r="E4335" s="121">
        <v>13162</v>
      </c>
    </row>
    <row r="4336" spans="1:5">
      <c r="A4336" s="120" t="s">
        <v>347</v>
      </c>
      <c r="B4336" s="120">
        <v>4258900</v>
      </c>
      <c r="C4336" s="120" t="s">
        <v>2705</v>
      </c>
      <c r="D4336" s="121">
        <v>27762</v>
      </c>
      <c r="E4336" s="121">
        <v>13881</v>
      </c>
    </row>
    <row r="4337" spans="1:5">
      <c r="A4337" s="120" t="s">
        <v>347</v>
      </c>
      <c r="B4337" s="120">
        <v>350600</v>
      </c>
      <c r="C4337" s="120" t="s">
        <v>2742</v>
      </c>
      <c r="D4337" s="121">
        <v>219976</v>
      </c>
      <c r="E4337" s="121">
        <v>109988</v>
      </c>
    </row>
    <row r="4338" spans="1:5">
      <c r="A4338" s="120" t="s">
        <v>347</v>
      </c>
      <c r="B4338" s="120">
        <v>350700</v>
      </c>
      <c r="C4338" s="120" t="s">
        <v>2744</v>
      </c>
      <c r="D4338" s="121">
        <v>162346</v>
      </c>
      <c r="E4338" s="121">
        <v>81173</v>
      </c>
    </row>
    <row r="4339" spans="1:5">
      <c r="A4339" s="120" t="s">
        <v>347</v>
      </c>
      <c r="B4339" s="120">
        <v>1052900</v>
      </c>
      <c r="C4339" s="120" t="s">
        <v>2745</v>
      </c>
      <c r="D4339" s="121">
        <v>36663</v>
      </c>
      <c r="E4339" s="121">
        <v>18331</v>
      </c>
    </row>
    <row r="4340" spans="1:5">
      <c r="A4340" s="120" t="s">
        <v>347</v>
      </c>
      <c r="B4340" s="120">
        <v>4165000</v>
      </c>
      <c r="C4340" s="120" t="s">
        <v>2762</v>
      </c>
      <c r="D4340" s="121">
        <v>205301</v>
      </c>
      <c r="E4340" s="121">
        <v>102650</v>
      </c>
    </row>
    <row r="4341" spans="1:5">
      <c r="A4341" s="120" t="s">
        <v>347</v>
      </c>
      <c r="B4341" s="120">
        <v>778300</v>
      </c>
      <c r="C4341" s="120" t="s">
        <v>2817</v>
      </c>
      <c r="D4341" s="121">
        <v>56794</v>
      </c>
      <c r="E4341" s="121">
        <v>28397</v>
      </c>
    </row>
    <row r="4342" spans="1:5">
      <c r="A4342" s="120" t="s">
        <v>347</v>
      </c>
      <c r="B4342" s="120">
        <v>351000</v>
      </c>
      <c r="C4342" s="120" t="s">
        <v>2818</v>
      </c>
      <c r="D4342" s="121">
        <v>17299411</v>
      </c>
      <c r="E4342" s="121">
        <v>8649705</v>
      </c>
    </row>
    <row r="4343" spans="1:5">
      <c r="A4343" s="120" t="s">
        <v>347</v>
      </c>
      <c r="B4343" s="120">
        <v>4210200</v>
      </c>
      <c r="C4343" s="120" t="s">
        <v>2828</v>
      </c>
      <c r="D4343" s="121">
        <v>24705</v>
      </c>
      <c r="E4343" s="121">
        <v>12352</v>
      </c>
    </row>
    <row r="4344" spans="1:5">
      <c r="A4344" s="120" t="s">
        <v>347</v>
      </c>
      <c r="B4344" s="120">
        <v>351100</v>
      </c>
      <c r="C4344" s="120" t="s">
        <v>2848</v>
      </c>
      <c r="D4344" s="121">
        <v>742753</v>
      </c>
      <c r="E4344" s="121">
        <v>371376</v>
      </c>
    </row>
    <row r="4345" spans="1:5">
      <c r="A4345" s="120" t="s">
        <v>347</v>
      </c>
      <c r="B4345" s="120">
        <v>4223900</v>
      </c>
      <c r="C4345" s="120" t="s">
        <v>2856</v>
      </c>
      <c r="D4345" s="121">
        <v>28782</v>
      </c>
      <c r="E4345" s="121">
        <v>14391</v>
      </c>
    </row>
    <row r="4346" spans="1:5">
      <c r="A4346" s="120" t="s">
        <v>347</v>
      </c>
      <c r="B4346" s="120">
        <v>2278700</v>
      </c>
      <c r="C4346" s="120" t="s">
        <v>2892</v>
      </c>
      <c r="D4346" s="121">
        <v>60570</v>
      </c>
      <c r="E4346" s="121">
        <v>30285</v>
      </c>
    </row>
    <row r="4347" spans="1:5">
      <c r="A4347" s="120" t="s">
        <v>347</v>
      </c>
      <c r="B4347" s="120">
        <v>683600</v>
      </c>
      <c r="C4347" s="120" t="s">
        <v>2961</v>
      </c>
      <c r="D4347" s="121">
        <v>3178784</v>
      </c>
      <c r="E4347" s="121">
        <v>1589392</v>
      </c>
    </row>
    <row r="4348" spans="1:5">
      <c r="A4348" s="120" t="s">
        <v>347</v>
      </c>
      <c r="B4348" s="120">
        <v>4246100</v>
      </c>
      <c r="C4348" s="120" t="s">
        <v>3011</v>
      </c>
      <c r="D4348" s="121">
        <v>98653</v>
      </c>
      <c r="E4348" s="121">
        <v>49326</v>
      </c>
    </row>
    <row r="4349" spans="1:5">
      <c r="A4349" s="120" t="s">
        <v>347</v>
      </c>
      <c r="B4349" s="120">
        <v>814500</v>
      </c>
      <c r="C4349" s="120" t="s">
        <v>3012</v>
      </c>
      <c r="D4349" s="121">
        <v>4689355</v>
      </c>
      <c r="E4349" s="121">
        <v>2344677</v>
      </c>
    </row>
    <row r="4350" spans="1:5">
      <c r="A4350" s="120" t="s">
        <v>347</v>
      </c>
      <c r="B4350" s="120">
        <v>3079100</v>
      </c>
      <c r="C4350" s="120" t="s">
        <v>3133</v>
      </c>
      <c r="D4350" s="121">
        <v>40259</v>
      </c>
      <c r="E4350" s="121">
        <v>20129</v>
      </c>
    </row>
    <row r="4351" spans="1:5">
      <c r="A4351" s="120" t="s">
        <v>347</v>
      </c>
      <c r="B4351" s="120">
        <v>537800</v>
      </c>
      <c r="C4351" s="120" t="s">
        <v>3166</v>
      </c>
      <c r="D4351" s="121">
        <v>4488316</v>
      </c>
      <c r="E4351" s="121">
        <v>2244158</v>
      </c>
    </row>
    <row r="4352" spans="1:5">
      <c r="A4352" s="120" t="s">
        <v>347</v>
      </c>
      <c r="B4352" s="120">
        <v>2578200</v>
      </c>
      <c r="C4352" s="120" t="s">
        <v>3240</v>
      </c>
      <c r="D4352" s="121">
        <v>606694</v>
      </c>
      <c r="E4352" s="121">
        <v>303347</v>
      </c>
    </row>
    <row r="4353" spans="1:5">
      <c r="A4353" s="120" t="s">
        <v>347</v>
      </c>
      <c r="B4353" s="120">
        <v>3840300</v>
      </c>
      <c r="C4353" s="120" t="s">
        <v>3315</v>
      </c>
      <c r="D4353" s="121">
        <v>10184</v>
      </c>
      <c r="E4353" s="121">
        <v>5092</v>
      </c>
    </row>
    <row r="4354" spans="1:5">
      <c r="A4354" s="120" t="s">
        <v>347</v>
      </c>
      <c r="B4354" s="120">
        <v>2275500</v>
      </c>
      <c r="C4354" s="120" t="s">
        <v>3441</v>
      </c>
      <c r="D4354" s="121">
        <v>358657</v>
      </c>
      <c r="E4354" s="121">
        <v>179328</v>
      </c>
    </row>
    <row r="4355" spans="1:5">
      <c r="A4355" s="120" t="s">
        <v>347</v>
      </c>
      <c r="B4355" s="120">
        <v>3253300</v>
      </c>
      <c r="C4355" s="120" t="s">
        <v>3445</v>
      </c>
      <c r="D4355" s="121">
        <v>353187</v>
      </c>
      <c r="E4355" s="121">
        <v>176593</v>
      </c>
    </row>
    <row r="4356" spans="1:5">
      <c r="A4356" s="120" t="s">
        <v>347</v>
      </c>
      <c r="B4356" s="120">
        <v>2153100</v>
      </c>
      <c r="C4356" s="120" t="s">
        <v>3451</v>
      </c>
      <c r="D4356" s="121">
        <v>363105</v>
      </c>
      <c r="E4356" s="121">
        <v>181552</v>
      </c>
    </row>
    <row r="4357" spans="1:5">
      <c r="A4357" s="120" t="s">
        <v>347</v>
      </c>
      <c r="B4357" s="120">
        <v>1269300</v>
      </c>
      <c r="C4357" s="120" t="s">
        <v>3484</v>
      </c>
      <c r="D4357" s="121">
        <v>5171189</v>
      </c>
      <c r="E4357" s="121">
        <v>2585594</v>
      </c>
    </row>
    <row r="4358" spans="1:5">
      <c r="A4358" s="120" t="s">
        <v>347</v>
      </c>
      <c r="B4358" s="120">
        <v>2188300</v>
      </c>
      <c r="C4358" s="120" t="s">
        <v>3501</v>
      </c>
      <c r="D4358" s="121">
        <v>14436</v>
      </c>
      <c r="E4358" s="121">
        <v>7218</v>
      </c>
    </row>
    <row r="4359" spans="1:5">
      <c r="A4359" s="120" t="s">
        <v>347</v>
      </c>
      <c r="B4359" s="120">
        <v>2539800</v>
      </c>
      <c r="C4359" s="120" t="s">
        <v>3632</v>
      </c>
      <c r="D4359" s="121">
        <v>203636</v>
      </c>
      <c r="E4359" s="121">
        <v>101818</v>
      </c>
    </row>
    <row r="4360" spans="1:5">
      <c r="A4360" s="120" t="s">
        <v>347</v>
      </c>
      <c r="B4360" s="120">
        <v>351900</v>
      </c>
      <c r="C4360" s="120" t="s">
        <v>3703</v>
      </c>
      <c r="D4360" s="121">
        <v>1205945</v>
      </c>
      <c r="E4360" s="121">
        <v>602972</v>
      </c>
    </row>
    <row r="4361" spans="1:5">
      <c r="A4361" s="120" t="s">
        <v>347</v>
      </c>
      <c r="B4361" s="120">
        <v>3355400</v>
      </c>
      <c r="C4361" s="120" t="s">
        <v>3711</v>
      </c>
      <c r="D4361" s="121">
        <v>62656</v>
      </c>
      <c r="E4361" s="121">
        <v>31328</v>
      </c>
    </row>
    <row r="4362" spans="1:5">
      <c r="A4362" s="120" t="s">
        <v>347</v>
      </c>
      <c r="B4362" s="120">
        <v>991400</v>
      </c>
      <c r="C4362" s="120" t="s">
        <v>3735</v>
      </c>
      <c r="D4362" s="121">
        <v>3314382</v>
      </c>
      <c r="E4362" s="121">
        <v>1657191</v>
      </c>
    </row>
    <row r="4363" spans="1:5">
      <c r="A4363" s="120" t="s">
        <v>347</v>
      </c>
      <c r="B4363" s="120">
        <v>3830300</v>
      </c>
      <c r="C4363" s="120" t="s">
        <v>3801</v>
      </c>
      <c r="D4363" s="121">
        <v>2892306</v>
      </c>
      <c r="E4363" s="121">
        <v>1446153</v>
      </c>
    </row>
    <row r="4364" spans="1:5">
      <c r="A4364" s="120" t="s">
        <v>347</v>
      </c>
      <c r="B4364" s="120">
        <v>4213800</v>
      </c>
      <c r="C4364" s="120" t="s">
        <v>3869</v>
      </c>
      <c r="D4364" s="121">
        <v>114277</v>
      </c>
      <c r="E4364" s="121">
        <v>57138</v>
      </c>
    </row>
    <row r="4365" spans="1:5">
      <c r="A4365" s="120" t="s">
        <v>347</v>
      </c>
      <c r="B4365" s="120">
        <v>4236400</v>
      </c>
      <c r="C4365" s="120" t="s">
        <v>3905</v>
      </c>
      <c r="D4365" s="121">
        <v>108427</v>
      </c>
      <c r="E4365" s="121">
        <v>54213</v>
      </c>
    </row>
    <row r="4366" spans="1:5">
      <c r="A4366" s="120" t="s">
        <v>347</v>
      </c>
      <c r="B4366" s="120">
        <v>493800</v>
      </c>
      <c r="C4366" s="120" t="s">
        <v>4032</v>
      </c>
      <c r="D4366" s="121">
        <v>3576321</v>
      </c>
      <c r="E4366" s="121">
        <v>1788160</v>
      </c>
    </row>
    <row r="4367" spans="1:5">
      <c r="A4367" s="120" t="s">
        <v>347</v>
      </c>
      <c r="B4367" s="120">
        <v>351800</v>
      </c>
      <c r="C4367" s="120" t="s">
        <v>4076</v>
      </c>
      <c r="D4367" s="121">
        <v>2443809</v>
      </c>
      <c r="E4367" s="121">
        <v>1221904</v>
      </c>
    </row>
    <row r="4368" spans="1:5">
      <c r="A4368" s="120" t="s">
        <v>347</v>
      </c>
      <c r="B4368" s="120">
        <v>351700</v>
      </c>
      <c r="C4368" s="120" t="s">
        <v>4085</v>
      </c>
      <c r="D4368" s="121">
        <v>156253</v>
      </c>
      <c r="E4368" s="121">
        <v>78126</v>
      </c>
    </row>
    <row r="4369" spans="1:5">
      <c r="A4369" s="120" t="s">
        <v>347</v>
      </c>
      <c r="B4369" s="120">
        <v>1043900</v>
      </c>
      <c r="C4369" s="120" t="s">
        <v>4122</v>
      </c>
      <c r="D4369" s="121">
        <v>7298437</v>
      </c>
      <c r="E4369" s="121">
        <v>3649218</v>
      </c>
    </row>
    <row r="4370" spans="1:5">
      <c r="A4370" s="120" t="s">
        <v>347</v>
      </c>
      <c r="B4370" s="120">
        <v>535800</v>
      </c>
      <c r="C4370" s="120" t="s">
        <v>4313</v>
      </c>
      <c r="D4370" s="121">
        <v>246105</v>
      </c>
      <c r="E4370" s="121">
        <v>123052</v>
      </c>
    </row>
    <row r="4371" spans="1:5">
      <c r="A4371" s="120" t="s">
        <v>347</v>
      </c>
      <c r="B4371" s="120">
        <v>528000</v>
      </c>
      <c r="C4371" s="120" t="s">
        <v>4314</v>
      </c>
      <c r="D4371" s="121">
        <v>248249</v>
      </c>
      <c r="E4371" s="121">
        <v>124124</v>
      </c>
    </row>
    <row r="4372" spans="1:5">
      <c r="A4372" s="120" t="s">
        <v>347</v>
      </c>
      <c r="B4372" s="120">
        <v>402600</v>
      </c>
      <c r="C4372" s="120" t="s">
        <v>4315</v>
      </c>
      <c r="D4372" s="121">
        <v>499909</v>
      </c>
      <c r="E4372" s="121">
        <v>249954</v>
      </c>
    </row>
    <row r="4373" spans="1:5">
      <c r="A4373" s="120" t="s">
        <v>347</v>
      </c>
      <c r="B4373" s="120">
        <v>778200</v>
      </c>
      <c r="C4373" s="120" t="s">
        <v>4316</v>
      </c>
      <c r="D4373" s="121">
        <v>821613</v>
      </c>
      <c r="E4373" s="121">
        <v>410806</v>
      </c>
    </row>
    <row r="4374" spans="1:5">
      <c r="A4374" s="120" t="s">
        <v>347</v>
      </c>
      <c r="B4374" s="120">
        <v>528100</v>
      </c>
      <c r="C4374" s="120" t="s">
        <v>4317</v>
      </c>
      <c r="D4374" s="121">
        <v>881164</v>
      </c>
      <c r="E4374" s="121">
        <v>440582</v>
      </c>
    </row>
    <row r="4375" spans="1:5">
      <c r="A4375" s="120" t="s">
        <v>347</v>
      </c>
      <c r="B4375" s="120">
        <v>1032600</v>
      </c>
      <c r="C4375" s="120" t="s">
        <v>4318</v>
      </c>
      <c r="D4375" s="121">
        <v>411299</v>
      </c>
      <c r="E4375" s="121">
        <v>205649</v>
      </c>
    </row>
    <row r="4376" spans="1:5">
      <c r="A4376" s="120" t="s">
        <v>347</v>
      </c>
      <c r="B4376" s="120">
        <v>535600</v>
      </c>
      <c r="C4376" s="120" t="s">
        <v>4319</v>
      </c>
      <c r="D4376" s="121">
        <v>261811</v>
      </c>
      <c r="E4376" s="121">
        <v>130905</v>
      </c>
    </row>
    <row r="4377" spans="1:5">
      <c r="A4377" s="120" t="s">
        <v>347</v>
      </c>
      <c r="B4377" s="120">
        <v>402500</v>
      </c>
      <c r="C4377" s="120" t="s">
        <v>4320</v>
      </c>
      <c r="D4377" s="121">
        <v>822349</v>
      </c>
      <c r="E4377" s="121">
        <v>411174</v>
      </c>
    </row>
    <row r="4378" spans="1:5">
      <c r="A4378" s="120" t="s">
        <v>347</v>
      </c>
      <c r="B4378" s="120">
        <v>535100</v>
      </c>
      <c r="C4378" s="120" t="s">
        <v>4321</v>
      </c>
      <c r="D4378" s="121">
        <v>877779</v>
      </c>
      <c r="E4378" s="121">
        <v>438889</v>
      </c>
    </row>
    <row r="4379" spans="1:5">
      <c r="A4379" s="120" t="s">
        <v>347</v>
      </c>
      <c r="B4379" s="120">
        <v>2103500</v>
      </c>
      <c r="C4379" s="120" t="s">
        <v>4322</v>
      </c>
      <c r="D4379" s="121">
        <v>607231</v>
      </c>
      <c r="E4379" s="121">
        <v>303615</v>
      </c>
    </row>
    <row r="4380" spans="1:5">
      <c r="A4380" s="120" t="s">
        <v>347</v>
      </c>
      <c r="B4380" s="120">
        <v>535900</v>
      </c>
      <c r="C4380" s="120" t="s">
        <v>4323</v>
      </c>
      <c r="D4380" s="121">
        <v>1038538</v>
      </c>
      <c r="E4380" s="121">
        <v>519269</v>
      </c>
    </row>
    <row r="4381" spans="1:5">
      <c r="A4381" s="120" t="s">
        <v>347</v>
      </c>
      <c r="B4381" s="120">
        <v>528300</v>
      </c>
      <c r="C4381" s="120" t="s">
        <v>4324</v>
      </c>
      <c r="D4381" s="121">
        <v>571359</v>
      </c>
      <c r="E4381" s="121">
        <v>285679</v>
      </c>
    </row>
    <row r="4382" spans="1:5">
      <c r="A4382" s="120" t="s">
        <v>347</v>
      </c>
      <c r="B4382" s="120">
        <v>971000</v>
      </c>
      <c r="C4382" s="120" t="s">
        <v>4325</v>
      </c>
      <c r="D4382" s="121">
        <v>213467</v>
      </c>
      <c r="E4382" s="121">
        <v>106733</v>
      </c>
    </row>
    <row r="4383" spans="1:5">
      <c r="A4383" s="120" t="s">
        <v>347</v>
      </c>
      <c r="B4383" s="120">
        <v>535700</v>
      </c>
      <c r="C4383" s="120" t="s">
        <v>4326</v>
      </c>
      <c r="D4383" s="121">
        <v>274881</v>
      </c>
      <c r="E4383" s="121">
        <v>137440</v>
      </c>
    </row>
    <row r="4384" spans="1:5">
      <c r="A4384" s="120" t="s">
        <v>347</v>
      </c>
      <c r="B4384" s="120">
        <v>1216400</v>
      </c>
      <c r="C4384" s="120" t="s">
        <v>4327</v>
      </c>
      <c r="D4384" s="121">
        <v>226994</v>
      </c>
      <c r="E4384" s="121">
        <v>113497</v>
      </c>
    </row>
    <row r="4385" spans="1:5">
      <c r="A4385" s="120" t="s">
        <v>347</v>
      </c>
      <c r="B4385" s="120">
        <v>2092800</v>
      </c>
      <c r="C4385" s="120" t="s">
        <v>4328</v>
      </c>
      <c r="D4385" s="121">
        <v>203162</v>
      </c>
      <c r="E4385" s="121">
        <v>101581</v>
      </c>
    </row>
    <row r="4386" spans="1:5">
      <c r="A4386" s="120" t="s">
        <v>347</v>
      </c>
      <c r="B4386" s="120">
        <v>528200</v>
      </c>
      <c r="C4386" s="120" t="s">
        <v>4329</v>
      </c>
      <c r="D4386" s="121">
        <v>318610</v>
      </c>
      <c r="E4386" s="121">
        <v>159305</v>
      </c>
    </row>
    <row r="4387" spans="1:5">
      <c r="A4387" s="120" t="s">
        <v>347</v>
      </c>
      <c r="B4387" s="120">
        <v>1070000</v>
      </c>
      <c r="C4387" s="120" t="s">
        <v>4330</v>
      </c>
      <c r="D4387" s="121">
        <v>365951</v>
      </c>
      <c r="E4387" s="121">
        <v>182975</v>
      </c>
    </row>
    <row r="4388" spans="1:5">
      <c r="A4388" s="120" t="s">
        <v>347</v>
      </c>
      <c r="B4388" s="120">
        <v>535400</v>
      </c>
      <c r="C4388" s="120" t="s">
        <v>4331</v>
      </c>
      <c r="D4388" s="121">
        <v>510365</v>
      </c>
      <c r="E4388" s="121">
        <v>255182</v>
      </c>
    </row>
    <row r="4389" spans="1:5">
      <c r="A4389" s="120" t="s">
        <v>347</v>
      </c>
      <c r="B4389" s="120">
        <v>535300</v>
      </c>
      <c r="C4389" s="120" t="s">
        <v>4332</v>
      </c>
      <c r="D4389" s="121">
        <v>479769</v>
      </c>
      <c r="E4389" s="121">
        <v>239884</v>
      </c>
    </row>
    <row r="4390" spans="1:5">
      <c r="A4390" s="120" t="s">
        <v>347</v>
      </c>
      <c r="B4390" s="120">
        <v>535200</v>
      </c>
      <c r="C4390" s="120" t="s">
        <v>4333</v>
      </c>
      <c r="D4390" s="121">
        <v>321987</v>
      </c>
      <c r="E4390" s="121">
        <v>160993</v>
      </c>
    </row>
    <row r="4391" spans="1:5">
      <c r="A4391" s="120" t="s">
        <v>347</v>
      </c>
      <c r="B4391" s="120">
        <v>530700</v>
      </c>
      <c r="C4391" s="120" t="s">
        <v>4334</v>
      </c>
      <c r="D4391" s="121">
        <v>230898</v>
      </c>
      <c r="E4391" s="121">
        <v>115449</v>
      </c>
    </row>
    <row r="4392" spans="1:5">
      <c r="A4392" s="120" t="s">
        <v>347</v>
      </c>
      <c r="B4392" s="120">
        <v>536000</v>
      </c>
      <c r="C4392" s="120" t="s">
        <v>4335</v>
      </c>
      <c r="D4392" s="121">
        <v>1453214</v>
      </c>
      <c r="E4392" s="121">
        <v>726607</v>
      </c>
    </row>
    <row r="4393" spans="1:5">
      <c r="A4393" s="120" t="s">
        <v>347</v>
      </c>
      <c r="B4393" s="120">
        <v>2237900</v>
      </c>
      <c r="C4393" s="120" t="s">
        <v>4336</v>
      </c>
      <c r="D4393" s="121">
        <v>394967</v>
      </c>
      <c r="E4393" s="121">
        <v>197483</v>
      </c>
    </row>
    <row r="4394" spans="1:5">
      <c r="A4394" s="120" t="s">
        <v>347</v>
      </c>
      <c r="B4394" s="120">
        <v>946400</v>
      </c>
      <c r="C4394" s="120" t="s">
        <v>4337</v>
      </c>
      <c r="D4394" s="121">
        <v>263555</v>
      </c>
      <c r="E4394" s="121">
        <v>131777</v>
      </c>
    </row>
    <row r="4395" spans="1:5">
      <c r="A4395" s="120" t="s">
        <v>347</v>
      </c>
      <c r="B4395" s="120">
        <v>537900</v>
      </c>
      <c r="C4395" s="120" t="s">
        <v>4338</v>
      </c>
      <c r="D4395" s="121">
        <v>547306</v>
      </c>
      <c r="E4395" s="121">
        <v>273653</v>
      </c>
    </row>
    <row r="4396" spans="1:5">
      <c r="A4396" s="120" t="s">
        <v>347</v>
      </c>
      <c r="B4396" s="120">
        <v>956700</v>
      </c>
      <c r="C4396" s="120" t="s">
        <v>4339</v>
      </c>
      <c r="D4396" s="121">
        <v>251557</v>
      </c>
      <c r="E4396" s="121">
        <v>125778</v>
      </c>
    </row>
    <row r="4397" spans="1:5">
      <c r="A4397" s="120" t="s">
        <v>347</v>
      </c>
      <c r="B4397" s="120">
        <v>352200</v>
      </c>
      <c r="C4397" s="120" t="s">
        <v>4340</v>
      </c>
      <c r="D4397" s="121">
        <v>7214661</v>
      </c>
      <c r="E4397" s="121">
        <v>3607330</v>
      </c>
    </row>
    <row r="4398" spans="1:5">
      <c r="A4398" s="120" t="s">
        <v>347</v>
      </c>
      <c r="B4398" s="120">
        <v>352300</v>
      </c>
      <c r="C4398" s="120" t="s">
        <v>4341</v>
      </c>
      <c r="D4398" s="121">
        <v>8713463</v>
      </c>
      <c r="E4398" s="121">
        <v>4356731</v>
      </c>
    </row>
    <row r="4399" spans="1:5">
      <c r="A4399" s="120" t="s">
        <v>347</v>
      </c>
      <c r="B4399" s="120">
        <v>352500</v>
      </c>
      <c r="C4399" s="120" t="s">
        <v>4342</v>
      </c>
      <c r="D4399" s="121">
        <v>1192356</v>
      </c>
      <c r="E4399" s="121">
        <v>596178</v>
      </c>
    </row>
    <row r="4400" spans="1:5">
      <c r="A4400" s="120" t="s">
        <v>347</v>
      </c>
      <c r="B4400" s="120">
        <v>352600</v>
      </c>
      <c r="C4400" s="120" t="s">
        <v>4431</v>
      </c>
      <c r="D4400" s="121">
        <v>1718898</v>
      </c>
      <c r="E4400" s="121">
        <v>859449</v>
      </c>
    </row>
    <row r="4401" spans="1:5">
      <c r="A4401" s="120" t="s">
        <v>347</v>
      </c>
      <c r="B4401" s="120">
        <v>352700</v>
      </c>
      <c r="C4401" s="120" t="s">
        <v>4476</v>
      </c>
      <c r="D4401" s="121">
        <v>1493995</v>
      </c>
      <c r="E4401" s="121">
        <v>746997</v>
      </c>
    </row>
    <row r="4402" spans="1:5">
      <c r="A4402" s="120" t="s">
        <v>347</v>
      </c>
      <c r="B4402" s="120">
        <v>352800</v>
      </c>
      <c r="C4402" s="120" t="s">
        <v>4498</v>
      </c>
      <c r="D4402" s="121">
        <v>1984881</v>
      </c>
      <c r="E4402" s="121">
        <v>992440</v>
      </c>
    </row>
    <row r="4403" spans="1:5">
      <c r="A4403" s="120" t="s">
        <v>347</v>
      </c>
      <c r="B4403" s="120">
        <v>350900</v>
      </c>
      <c r="C4403" s="120" t="s">
        <v>4636</v>
      </c>
      <c r="D4403" s="121">
        <v>15603749</v>
      </c>
      <c r="E4403" s="121">
        <v>7801874</v>
      </c>
    </row>
    <row r="4404" spans="1:5">
      <c r="A4404" s="120" t="s">
        <v>347</v>
      </c>
      <c r="B4404" s="120">
        <v>353000</v>
      </c>
      <c r="C4404" s="120" t="s">
        <v>4740</v>
      </c>
      <c r="D4404" s="121">
        <v>19258313</v>
      </c>
      <c r="E4404" s="121">
        <v>9629156</v>
      </c>
    </row>
    <row r="4405" spans="1:5">
      <c r="A4405" s="120" t="s">
        <v>347</v>
      </c>
      <c r="B4405" s="120">
        <v>352900</v>
      </c>
      <c r="C4405" s="120" t="s">
        <v>4741</v>
      </c>
      <c r="D4405" s="121">
        <v>9513779</v>
      </c>
      <c r="E4405" s="121">
        <v>4756889</v>
      </c>
    </row>
    <row r="4406" spans="1:5">
      <c r="A4406" s="120" t="s">
        <v>347</v>
      </c>
      <c r="B4406" s="120">
        <v>353100</v>
      </c>
      <c r="C4406" s="120" t="s">
        <v>4742</v>
      </c>
      <c r="D4406" s="121">
        <v>5110311</v>
      </c>
      <c r="E4406" s="121">
        <v>2555155</v>
      </c>
    </row>
    <row r="4407" spans="1:5">
      <c r="A4407" s="120" t="s">
        <v>347</v>
      </c>
      <c r="B4407" s="120">
        <v>672500</v>
      </c>
      <c r="C4407" s="120" t="s">
        <v>4743</v>
      </c>
      <c r="D4407" s="121">
        <v>998078</v>
      </c>
      <c r="E4407" s="121">
        <v>499039</v>
      </c>
    </row>
    <row r="4408" spans="1:5">
      <c r="A4408" s="120" t="s">
        <v>347</v>
      </c>
      <c r="B4408" s="120">
        <v>353400</v>
      </c>
      <c r="C4408" s="120" t="s">
        <v>4766</v>
      </c>
      <c r="D4408" s="121">
        <v>1094094</v>
      </c>
      <c r="E4408" s="121">
        <v>547047</v>
      </c>
    </row>
    <row r="4409" spans="1:5">
      <c r="A4409" s="120" t="s">
        <v>347</v>
      </c>
      <c r="B4409" s="120">
        <v>353500</v>
      </c>
      <c r="C4409" s="120" t="s">
        <v>4827</v>
      </c>
      <c r="D4409" s="121">
        <v>5632423</v>
      </c>
      <c r="E4409" s="121">
        <v>2816211</v>
      </c>
    </row>
    <row r="4410" spans="1:5">
      <c r="A4410" s="120" t="s">
        <v>347</v>
      </c>
      <c r="B4410" s="120">
        <v>4215200</v>
      </c>
      <c r="C4410" s="120" t="s">
        <v>4849</v>
      </c>
      <c r="D4410" s="121">
        <v>139552</v>
      </c>
      <c r="E4410" s="121">
        <v>69776</v>
      </c>
    </row>
    <row r="4411" spans="1:5">
      <c r="A4411" s="120" t="s">
        <v>347</v>
      </c>
      <c r="B4411" s="120">
        <v>3982300</v>
      </c>
      <c r="C4411" s="120" t="s">
        <v>4871</v>
      </c>
      <c r="D4411" s="121">
        <v>185814</v>
      </c>
      <c r="E4411" s="121">
        <v>92907</v>
      </c>
    </row>
    <row r="4412" spans="1:5">
      <c r="A4412" s="120" t="s">
        <v>347</v>
      </c>
      <c r="B4412" s="120">
        <v>991200</v>
      </c>
      <c r="C4412" s="120" t="s">
        <v>4878</v>
      </c>
      <c r="D4412" s="121">
        <v>4689090</v>
      </c>
      <c r="E4412" s="121">
        <v>2344545</v>
      </c>
    </row>
    <row r="4413" spans="1:5">
      <c r="A4413" s="120" t="s">
        <v>347</v>
      </c>
      <c r="B4413" s="120">
        <v>886300</v>
      </c>
      <c r="C4413" s="120" t="s">
        <v>4892</v>
      </c>
      <c r="D4413" s="121">
        <v>3688117</v>
      </c>
      <c r="E4413" s="121">
        <v>1844058</v>
      </c>
    </row>
    <row r="4414" spans="1:5">
      <c r="A4414" s="120" t="s">
        <v>347</v>
      </c>
      <c r="B4414" s="120">
        <v>3088800</v>
      </c>
      <c r="C4414" s="120" t="s">
        <v>4915</v>
      </c>
      <c r="D4414" s="121">
        <v>112124</v>
      </c>
      <c r="E4414" s="121">
        <v>56062</v>
      </c>
    </row>
    <row r="4415" spans="1:5">
      <c r="A4415" s="120" t="s">
        <v>347</v>
      </c>
      <c r="B4415" s="120">
        <v>3001800</v>
      </c>
      <c r="C4415" s="120" t="s">
        <v>4935</v>
      </c>
      <c r="D4415" s="121">
        <v>230280</v>
      </c>
      <c r="E4415" s="121">
        <v>115140</v>
      </c>
    </row>
    <row r="4416" spans="1:5">
      <c r="A4416" s="120" t="s">
        <v>347</v>
      </c>
      <c r="B4416" s="120">
        <v>1155300</v>
      </c>
      <c r="C4416" s="120" t="s">
        <v>5034</v>
      </c>
      <c r="D4416" s="121">
        <v>180060</v>
      </c>
      <c r="E4416" s="121">
        <v>90030</v>
      </c>
    </row>
    <row r="4417" spans="1:5">
      <c r="A4417" s="120" t="s">
        <v>347</v>
      </c>
      <c r="B4417" s="120">
        <v>3513500</v>
      </c>
      <c r="C4417" s="120" t="s">
        <v>5040</v>
      </c>
      <c r="D4417" s="121">
        <v>32878</v>
      </c>
      <c r="E4417" s="121">
        <v>16439</v>
      </c>
    </row>
    <row r="4418" spans="1:5">
      <c r="A4418" s="120" t="s">
        <v>198</v>
      </c>
      <c r="B4418" s="120">
        <v>4168800</v>
      </c>
      <c r="C4418" s="120" t="s">
        <v>199</v>
      </c>
      <c r="D4418" s="121">
        <v>75257</v>
      </c>
      <c r="E4418" s="121">
        <v>37628</v>
      </c>
    </row>
    <row r="4419" spans="1:5">
      <c r="A4419" s="120" t="s">
        <v>198</v>
      </c>
      <c r="B4419" s="120">
        <v>353700</v>
      </c>
      <c r="C4419" s="120" t="s">
        <v>203</v>
      </c>
      <c r="D4419" s="121">
        <v>2982741</v>
      </c>
      <c r="E4419" s="121">
        <v>1491370</v>
      </c>
    </row>
    <row r="4420" spans="1:5">
      <c r="A4420" s="120" t="s">
        <v>198</v>
      </c>
      <c r="B4420" s="120">
        <v>3276300</v>
      </c>
      <c r="C4420" s="120" t="s">
        <v>230</v>
      </c>
      <c r="D4420" s="121">
        <v>253226</v>
      </c>
      <c r="E4420" s="121">
        <v>126613</v>
      </c>
    </row>
    <row r="4421" spans="1:5">
      <c r="A4421" s="120" t="s">
        <v>198</v>
      </c>
      <c r="B4421" s="120">
        <v>3412300</v>
      </c>
      <c r="C4421" s="120" t="s">
        <v>269</v>
      </c>
      <c r="D4421" s="121">
        <v>335473</v>
      </c>
      <c r="E4421" s="121">
        <v>167736</v>
      </c>
    </row>
    <row r="4422" spans="1:5">
      <c r="A4422" s="120" t="s">
        <v>198</v>
      </c>
      <c r="B4422" s="120">
        <v>4155800</v>
      </c>
      <c r="C4422" s="120" t="s">
        <v>270</v>
      </c>
      <c r="D4422" s="121">
        <v>64217</v>
      </c>
      <c r="E4422" s="121">
        <v>32108</v>
      </c>
    </row>
    <row r="4423" spans="1:5">
      <c r="A4423" s="120" t="s">
        <v>198</v>
      </c>
      <c r="B4423" s="120">
        <v>4231900</v>
      </c>
      <c r="C4423" s="120" t="s">
        <v>299</v>
      </c>
      <c r="D4423" s="121">
        <v>354063</v>
      </c>
      <c r="E4423" s="121">
        <v>177031</v>
      </c>
    </row>
    <row r="4424" spans="1:5">
      <c r="A4424" s="120" t="s">
        <v>198</v>
      </c>
      <c r="B4424" s="120">
        <v>4267200</v>
      </c>
      <c r="C4424" s="120" t="s">
        <v>343</v>
      </c>
      <c r="D4424" s="121">
        <v>29054</v>
      </c>
      <c r="E4424" s="121">
        <v>14527</v>
      </c>
    </row>
    <row r="4425" spans="1:5">
      <c r="A4425" s="120" t="s">
        <v>198</v>
      </c>
      <c r="B4425" s="120">
        <v>353900</v>
      </c>
      <c r="C4425" s="120" t="s">
        <v>358</v>
      </c>
      <c r="D4425" s="121">
        <v>2277498</v>
      </c>
      <c r="E4425" s="121">
        <v>1138749</v>
      </c>
    </row>
    <row r="4426" spans="1:5">
      <c r="A4426" s="120" t="s">
        <v>198</v>
      </c>
      <c r="B4426" s="120">
        <v>354000</v>
      </c>
      <c r="C4426" s="120" t="s">
        <v>359</v>
      </c>
      <c r="D4426" s="121">
        <v>4794394</v>
      </c>
      <c r="E4426" s="121">
        <v>2397197</v>
      </c>
    </row>
    <row r="4427" spans="1:5">
      <c r="A4427" s="120" t="s">
        <v>198</v>
      </c>
      <c r="B4427" s="120">
        <v>2259400</v>
      </c>
      <c r="C4427" s="120" t="s">
        <v>360</v>
      </c>
      <c r="D4427" s="121">
        <v>135514</v>
      </c>
      <c r="E4427" s="121">
        <v>67757</v>
      </c>
    </row>
    <row r="4428" spans="1:5">
      <c r="A4428" s="120" t="s">
        <v>198</v>
      </c>
      <c r="B4428" s="120">
        <v>3153300</v>
      </c>
      <c r="C4428" s="120" t="s">
        <v>380</v>
      </c>
      <c r="D4428" s="121">
        <v>45939</v>
      </c>
      <c r="E4428" s="121">
        <v>22969</v>
      </c>
    </row>
    <row r="4429" spans="1:5">
      <c r="A4429" s="120" t="s">
        <v>198</v>
      </c>
      <c r="B4429" s="120">
        <v>666100</v>
      </c>
      <c r="C4429" s="120" t="s">
        <v>422</v>
      </c>
      <c r="D4429" s="121">
        <v>2612956</v>
      </c>
      <c r="E4429" s="121">
        <v>1306478</v>
      </c>
    </row>
    <row r="4430" spans="1:5">
      <c r="A4430" s="120" t="s">
        <v>198</v>
      </c>
      <c r="B4430" s="120">
        <v>354100</v>
      </c>
      <c r="C4430" s="120" t="s">
        <v>423</v>
      </c>
      <c r="D4430" s="121">
        <v>6359561</v>
      </c>
      <c r="E4430" s="121">
        <v>3179780</v>
      </c>
    </row>
    <row r="4431" spans="1:5">
      <c r="A4431" s="120" t="s">
        <v>198</v>
      </c>
      <c r="B4431" s="120">
        <v>4265400</v>
      </c>
      <c r="C4431" s="120" t="s">
        <v>424</v>
      </c>
      <c r="D4431" s="121">
        <v>117072</v>
      </c>
      <c r="E4431" s="121">
        <v>58536</v>
      </c>
    </row>
    <row r="4432" spans="1:5">
      <c r="A4432" s="120" t="s">
        <v>198</v>
      </c>
      <c r="B4432" s="120">
        <v>3156400</v>
      </c>
      <c r="C4432" s="120" t="s">
        <v>437</v>
      </c>
      <c r="D4432" s="121">
        <v>44228</v>
      </c>
      <c r="E4432" s="121">
        <v>22114</v>
      </c>
    </row>
    <row r="4433" spans="1:5">
      <c r="A4433" s="120" t="s">
        <v>198</v>
      </c>
      <c r="B4433" s="120">
        <v>2081400</v>
      </c>
      <c r="C4433" s="120" t="s">
        <v>473</v>
      </c>
      <c r="D4433" s="121">
        <v>151631</v>
      </c>
      <c r="E4433" s="121">
        <v>75815</v>
      </c>
    </row>
    <row r="4434" spans="1:5">
      <c r="A4434" s="120" t="s">
        <v>198</v>
      </c>
      <c r="B4434" s="120">
        <v>2521200</v>
      </c>
      <c r="C4434" s="120" t="s">
        <v>474</v>
      </c>
      <c r="D4434" s="121">
        <v>391614</v>
      </c>
      <c r="E4434" s="121">
        <v>195807</v>
      </c>
    </row>
    <row r="4435" spans="1:5">
      <c r="A4435" s="120" t="s">
        <v>198</v>
      </c>
      <c r="B4435" s="120">
        <v>2117100</v>
      </c>
      <c r="C4435" s="120" t="s">
        <v>481</v>
      </c>
      <c r="D4435" s="121">
        <v>3313919</v>
      </c>
      <c r="E4435" s="121">
        <v>1656959</v>
      </c>
    </row>
    <row r="4436" spans="1:5">
      <c r="A4436" s="120" t="s">
        <v>198</v>
      </c>
      <c r="B4436" s="120">
        <v>4152700</v>
      </c>
      <c r="C4436" s="120" t="s">
        <v>506</v>
      </c>
      <c r="D4436" s="121">
        <v>81224</v>
      </c>
      <c r="E4436" s="121">
        <v>40612</v>
      </c>
    </row>
    <row r="4437" spans="1:5">
      <c r="A4437" s="120" t="s">
        <v>198</v>
      </c>
      <c r="B4437" s="120">
        <v>3727600</v>
      </c>
      <c r="C4437" s="120" t="s">
        <v>535</v>
      </c>
      <c r="D4437" s="121">
        <v>1148379</v>
      </c>
      <c r="E4437" s="121">
        <v>574189</v>
      </c>
    </row>
    <row r="4438" spans="1:5">
      <c r="A4438" s="120" t="s">
        <v>198</v>
      </c>
      <c r="B4438" s="120">
        <v>354300</v>
      </c>
      <c r="C4438" s="120" t="s">
        <v>538</v>
      </c>
      <c r="D4438" s="121">
        <v>1342606</v>
      </c>
      <c r="E4438" s="121">
        <v>671303</v>
      </c>
    </row>
    <row r="4439" spans="1:5">
      <c r="A4439" s="120" t="s">
        <v>198</v>
      </c>
      <c r="B4439" s="120">
        <v>1201500</v>
      </c>
      <c r="C4439" s="120" t="s">
        <v>539</v>
      </c>
      <c r="D4439" s="121">
        <v>13907800</v>
      </c>
      <c r="E4439" s="121">
        <v>6953900</v>
      </c>
    </row>
    <row r="4440" spans="1:5">
      <c r="A4440" s="120" t="s">
        <v>198</v>
      </c>
      <c r="B4440" s="120">
        <v>2362800</v>
      </c>
      <c r="C4440" s="120" t="s">
        <v>540</v>
      </c>
      <c r="D4440" s="121">
        <v>10135</v>
      </c>
      <c r="E4440" s="121">
        <v>5067</v>
      </c>
    </row>
    <row r="4441" spans="1:5">
      <c r="A4441" s="120" t="s">
        <v>198</v>
      </c>
      <c r="B4441" s="120">
        <v>354400</v>
      </c>
      <c r="C4441" s="120" t="s">
        <v>543</v>
      </c>
      <c r="D4441" s="121">
        <v>34917</v>
      </c>
      <c r="E4441" s="121">
        <v>17458</v>
      </c>
    </row>
    <row r="4442" spans="1:5">
      <c r="A4442" s="120" t="s">
        <v>198</v>
      </c>
      <c r="B4442" s="120">
        <v>4142300</v>
      </c>
      <c r="C4442" s="120" t="s">
        <v>552</v>
      </c>
      <c r="D4442" s="121">
        <v>373504</v>
      </c>
      <c r="E4442" s="121">
        <v>186752</v>
      </c>
    </row>
    <row r="4443" spans="1:5">
      <c r="A4443" s="120" t="s">
        <v>198</v>
      </c>
      <c r="B4443" s="120">
        <v>4160700</v>
      </c>
      <c r="C4443" s="120" t="s">
        <v>575</v>
      </c>
      <c r="D4443" s="121">
        <v>391249</v>
      </c>
      <c r="E4443" s="121">
        <v>195624</v>
      </c>
    </row>
    <row r="4444" spans="1:5">
      <c r="A4444" s="120" t="s">
        <v>198</v>
      </c>
      <c r="B4444" s="120">
        <v>3573300</v>
      </c>
      <c r="C4444" s="120" t="s">
        <v>581</v>
      </c>
      <c r="D4444" s="121">
        <v>1018117</v>
      </c>
      <c r="E4444" s="121">
        <v>509058</v>
      </c>
    </row>
    <row r="4445" spans="1:5">
      <c r="A4445" s="120" t="s">
        <v>198</v>
      </c>
      <c r="B4445" s="120">
        <v>4146700</v>
      </c>
      <c r="C4445" s="120" t="s">
        <v>581</v>
      </c>
      <c r="D4445" s="121">
        <v>631206</v>
      </c>
      <c r="E4445" s="121">
        <v>315603</v>
      </c>
    </row>
    <row r="4446" spans="1:5">
      <c r="A4446" s="120" t="s">
        <v>198</v>
      </c>
      <c r="B4446" s="120">
        <v>3110800</v>
      </c>
      <c r="C4446" s="120" t="s">
        <v>597</v>
      </c>
      <c r="D4446" s="121">
        <v>2662</v>
      </c>
      <c r="E4446" s="121">
        <v>1331</v>
      </c>
    </row>
    <row r="4447" spans="1:5">
      <c r="A4447" s="120" t="s">
        <v>198</v>
      </c>
      <c r="B4447" s="120">
        <v>1226800</v>
      </c>
      <c r="C4447" s="120" t="s">
        <v>598</v>
      </c>
      <c r="D4447" s="121">
        <v>208482</v>
      </c>
      <c r="E4447" s="121">
        <v>104241</v>
      </c>
    </row>
    <row r="4448" spans="1:5">
      <c r="A4448" s="120" t="s">
        <v>198</v>
      </c>
      <c r="B4448" s="120">
        <v>660600</v>
      </c>
      <c r="C4448" s="120" t="s">
        <v>610</v>
      </c>
      <c r="D4448" s="121">
        <v>531618</v>
      </c>
      <c r="E4448" s="121">
        <v>265809</v>
      </c>
    </row>
    <row r="4449" spans="1:5">
      <c r="A4449" s="120" t="s">
        <v>198</v>
      </c>
      <c r="B4449" s="120">
        <v>2331200</v>
      </c>
      <c r="C4449" s="120" t="s">
        <v>612</v>
      </c>
      <c r="D4449" s="121">
        <v>20831</v>
      </c>
      <c r="E4449" s="121">
        <v>10415</v>
      </c>
    </row>
    <row r="4450" spans="1:5">
      <c r="A4450" s="120" t="s">
        <v>198</v>
      </c>
      <c r="B4450" s="120">
        <v>3733300</v>
      </c>
      <c r="C4450" s="120" t="s">
        <v>613</v>
      </c>
      <c r="D4450" s="121">
        <v>122224</v>
      </c>
      <c r="E4450" s="121">
        <v>61112</v>
      </c>
    </row>
    <row r="4451" spans="1:5">
      <c r="A4451" s="120" t="s">
        <v>198</v>
      </c>
      <c r="B4451" s="120">
        <v>4229000</v>
      </c>
      <c r="C4451" s="120" t="s">
        <v>615</v>
      </c>
      <c r="D4451" s="121">
        <v>113248</v>
      </c>
      <c r="E4451" s="121">
        <v>56624</v>
      </c>
    </row>
    <row r="4452" spans="1:5">
      <c r="A4452" s="120" t="s">
        <v>198</v>
      </c>
      <c r="B4452" s="120">
        <v>494900</v>
      </c>
      <c r="C4452" s="120" t="s">
        <v>641</v>
      </c>
      <c r="D4452" s="121">
        <v>506003</v>
      </c>
      <c r="E4452" s="121">
        <v>253001</v>
      </c>
    </row>
    <row r="4453" spans="1:5">
      <c r="A4453" s="120" t="s">
        <v>198</v>
      </c>
      <c r="B4453" s="120">
        <v>354500</v>
      </c>
      <c r="C4453" s="120" t="s">
        <v>642</v>
      </c>
      <c r="D4453" s="121">
        <v>10777489</v>
      </c>
      <c r="E4453" s="121">
        <v>5388744</v>
      </c>
    </row>
    <row r="4454" spans="1:5">
      <c r="A4454" s="120" t="s">
        <v>198</v>
      </c>
      <c r="B4454" s="120">
        <v>4235900</v>
      </c>
      <c r="C4454" s="120" t="s">
        <v>664</v>
      </c>
      <c r="D4454" s="121">
        <v>242664</v>
      </c>
      <c r="E4454" s="121">
        <v>121332</v>
      </c>
    </row>
    <row r="4455" spans="1:5">
      <c r="A4455" s="120" t="s">
        <v>198</v>
      </c>
      <c r="B4455" s="120">
        <v>2058600</v>
      </c>
      <c r="C4455" s="120" t="s">
        <v>734</v>
      </c>
      <c r="D4455" s="121">
        <v>79091</v>
      </c>
      <c r="E4455" s="121">
        <v>39545</v>
      </c>
    </row>
    <row r="4456" spans="1:5">
      <c r="A4456" s="120" t="s">
        <v>198</v>
      </c>
      <c r="B4456" s="120">
        <v>354900</v>
      </c>
      <c r="C4456" s="120" t="s">
        <v>748</v>
      </c>
      <c r="D4456" s="121">
        <v>14141911</v>
      </c>
      <c r="E4456" s="121">
        <v>7070955</v>
      </c>
    </row>
    <row r="4457" spans="1:5">
      <c r="A4457" s="120" t="s">
        <v>198</v>
      </c>
      <c r="B4457" s="120">
        <v>728700</v>
      </c>
      <c r="C4457" s="120" t="s">
        <v>793</v>
      </c>
      <c r="D4457" s="121">
        <v>1228723</v>
      </c>
      <c r="E4457" s="121">
        <v>614361</v>
      </c>
    </row>
    <row r="4458" spans="1:5">
      <c r="A4458" s="120" t="s">
        <v>198</v>
      </c>
      <c r="B4458" s="120">
        <v>2100200</v>
      </c>
      <c r="C4458" s="120" t="s">
        <v>817</v>
      </c>
      <c r="D4458" s="121">
        <v>2187307</v>
      </c>
      <c r="E4458" s="121">
        <v>1093653</v>
      </c>
    </row>
    <row r="4459" spans="1:5">
      <c r="A4459" s="120" t="s">
        <v>198</v>
      </c>
      <c r="B4459" s="120">
        <v>4177900</v>
      </c>
      <c r="C4459" s="120" t="s">
        <v>838</v>
      </c>
      <c r="D4459" s="121">
        <v>37184</v>
      </c>
      <c r="E4459" s="121">
        <v>18592</v>
      </c>
    </row>
    <row r="4460" spans="1:5">
      <c r="A4460" s="120" t="s">
        <v>198</v>
      </c>
      <c r="B4460" s="120">
        <v>4089400</v>
      </c>
      <c r="C4460" s="120" t="s">
        <v>1004</v>
      </c>
      <c r="D4460" s="121">
        <v>196861</v>
      </c>
      <c r="E4460" s="121">
        <v>98430</v>
      </c>
    </row>
    <row r="4461" spans="1:5">
      <c r="A4461" s="120" t="s">
        <v>198</v>
      </c>
      <c r="B4461" s="120">
        <v>356100</v>
      </c>
      <c r="C4461" s="120" t="s">
        <v>1009</v>
      </c>
      <c r="D4461" s="121">
        <v>1401492</v>
      </c>
      <c r="E4461" s="121">
        <v>700746</v>
      </c>
    </row>
    <row r="4462" spans="1:5">
      <c r="A4462" s="120" t="s">
        <v>198</v>
      </c>
      <c r="B4462" s="120">
        <v>2604700</v>
      </c>
      <c r="C4462" s="120" t="s">
        <v>1016</v>
      </c>
      <c r="D4462" s="121">
        <v>65587</v>
      </c>
      <c r="E4462" s="121">
        <v>32793</v>
      </c>
    </row>
    <row r="4463" spans="1:5">
      <c r="A4463" s="120" t="s">
        <v>198</v>
      </c>
      <c r="B4463" s="120">
        <v>2239100</v>
      </c>
      <c r="C4463" s="120" t="s">
        <v>1056</v>
      </c>
      <c r="D4463" s="121">
        <v>302581</v>
      </c>
      <c r="E4463" s="121">
        <v>151290</v>
      </c>
    </row>
    <row r="4464" spans="1:5">
      <c r="A4464" s="120" t="s">
        <v>198</v>
      </c>
      <c r="B4464" s="120">
        <v>400300</v>
      </c>
      <c r="C4464" s="120" t="s">
        <v>1057</v>
      </c>
      <c r="D4464" s="121">
        <v>4544176</v>
      </c>
      <c r="E4464" s="121">
        <v>2272088</v>
      </c>
    </row>
    <row r="4465" spans="1:5">
      <c r="A4465" s="120" t="s">
        <v>198</v>
      </c>
      <c r="B4465" s="120">
        <v>4117900</v>
      </c>
      <c r="C4465" s="120" t="s">
        <v>1076</v>
      </c>
      <c r="D4465" s="121">
        <v>55136</v>
      </c>
      <c r="E4465" s="121">
        <v>27568</v>
      </c>
    </row>
    <row r="4466" spans="1:5">
      <c r="A4466" s="120" t="s">
        <v>198</v>
      </c>
      <c r="B4466" s="120">
        <v>1293000</v>
      </c>
      <c r="C4466" s="120" t="s">
        <v>1083</v>
      </c>
      <c r="D4466" s="121">
        <v>109527</v>
      </c>
      <c r="E4466" s="121">
        <v>54763</v>
      </c>
    </row>
    <row r="4467" spans="1:5">
      <c r="A4467" s="120" t="s">
        <v>198</v>
      </c>
      <c r="B4467" s="120">
        <v>355300</v>
      </c>
      <c r="C4467" s="120" t="s">
        <v>1138</v>
      </c>
      <c r="D4467" s="121">
        <v>1817547</v>
      </c>
      <c r="E4467" s="121">
        <v>908773</v>
      </c>
    </row>
    <row r="4468" spans="1:5">
      <c r="A4468" s="120" t="s">
        <v>198</v>
      </c>
      <c r="B4468" s="120">
        <v>355400</v>
      </c>
      <c r="C4468" s="120" t="s">
        <v>1156</v>
      </c>
      <c r="D4468" s="121">
        <v>885687</v>
      </c>
      <c r="E4468" s="121">
        <v>442843</v>
      </c>
    </row>
    <row r="4469" spans="1:5">
      <c r="A4469" s="120" t="s">
        <v>198</v>
      </c>
      <c r="B4469" s="120">
        <v>354600</v>
      </c>
      <c r="C4469" s="120" t="s">
        <v>1195</v>
      </c>
      <c r="D4469" s="121">
        <v>2133542</v>
      </c>
      <c r="E4469" s="121">
        <v>1066771</v>
      </c>
    </row>
    <row r="4470" spans="1:5">
      <c r="A4470" s="120" t="s">
        <v>198</v>
      </c>
      <c r="B4470" s="120">
        <v>3422400</v>
      </c>
      <c r="C4470" s="120" t="s">
        <v>1223</v>
      </c>
      <c r="D4470" s="121">
        <v>203755</v>
      </c>
      <c r="E4470" s="121">
        <v>101877</v>
      </c>
    </row>
    <row r="4471" spans="1:5">
      <c r="A4471" s="120" t="s">
        <v>198</v>
      </c>
      <c r="B4471" s="120">
        <v>3128100</v>
      </c>
      <c r="C4471" s="120" t="s">
        <v>1233</v>
      </c>
      <c r="D4471" s="121">
        <v>6835962</v>
      </c>
      <c r="E4471" s="121">
        <v>3417981</v>
      </c>
    </row>
    <row r="4472" spans="1:5">
      <c r="A4472" s="120" t="s">
        <v>198</v>
      </c>
      <c r="B4472" s="120">
        <v>3426300</v>
      </c>
      <c r="C4472" s="120" t="s">
        <v>1233</v>
      </c>
      <c r="D4472" s="121">
        <v>1823842</v>
      </c>
      <c r="E4472" s="121">
        <v>911921</v>
      </c>
    </row>
    <row r="4473" spans="1:5">
      <c r="A4473" s="120" t="s">
        <v>198</v>
      </c>
      <c r="B4473" s="120">
        <v>709600</v>
      </c>
      <c r="C4473" s="120" t="s">
        <v>1261</v>
      </c>
      <c r="D4473" s="121">
        <v>1767883</v>
      </c>
      <c r="E4473" s="121">
        <v>883941</v>
      </c>
    </row>
    <row r="4474" spans="1:5">
      <c r="A4474" s="120" t="s">
        <v>198</v>
      </c>
      <c r="B4474" s="120">
        <v>2361400</v>
      </c>
      <c r="C4474" s="120" t="s">
        <v>1277</v>
      </c>
      <c r="D4474" s="121">
        <v>10790912</v>
      </c>
      <c r="E4474" s="121">
        <v>5395456</v>
      </c>
    </row>
    <row r="4475" spans="1:5">
      <c r="A4475" s="120" t="s">
        <v>198</v>
      </c>
      <c r="B4475" s="120">
        <v>355600</v>
      </c>
      <c r="C4475" s="120" t="s">
        <v>1309</v>
      </c>
      <c r="D4475" s="121">
        <v>64090</v>
      </c>
      <c r="E4475" s="121">
        <v>32045</v>
      </c>
    </row>
    <row r="4476" spans="1:5">
      <c r="A4476" s="120" t="s">
        <v>198</v>
      </c>
      <c r="B4476" s="120">
        <v>3542300</v>
      </c>
      <c r="C4476" s="120" t="s">
        <v>1329</v>
      </c>
      <c r="D4476" s="121">
        <v>1209817</v>
      </c>
      <c r="E4476" s="121">
        <v>604908</v>
      </c>
    </row>
    <row r="4477" spans="1:5">
      <c r="A4477" s="120" t="s">
        <v>198</v>
      </c>
      <c r="B4477" s="120">
        <v>355700</v>
      </c>
      <c r="C4477" s="120" t="s">
        <v>1337</v>
      </c>
      <c r="D4477" s="121">
        <v>1512530</v>
      </c>
      <c r="E4477" s="121">
        <v>756265</v>
      </c>
    </row>
    <row r="4478" spans="1:5">
      <c r="A4478" s="120" t="s">
        <v>198</v>
      </c>
      <c r="B4478" s="120">
        <v>4224100</v>
      </c>
      <c r="C4478" s="120" t="s">
        <v>1361</v>
      </c>
      <c r="D4478" s="121">
        <v>180042</v>
      </c>
      <c r="E4478" s="121">
        <v>90021</v>
      </c>
    </row>
    <row r="4479" spans="1:5">
      <c r="A4479" s="120" t="s">
        <v>198</v>
      </c>
      <c r="B4479" s="120">
        <v>661200</v>
      </c>
      <c r="C4479" s="120" t="s">
        <v>1372</v>
      </c>
      <c r="D4479" s="121">
        <v>403823</v>
      </c>
      <c r="E4479" s="121">
        <v>201911</v>
      </c>
    </row>
    <row r="4480" spans="1:5">
      <c r="A4480" s="120" t="s">
        <v>198</v>
      </c>
      <c r="B4480" s="120">
        <v>4121800</v>
      </c>
      <c r="C4480" s="120" t="s">
        <v>1391</v>
      </c>
      <c r="D4480" s="121">
        <v>152588</v>
      </c>
      <c r="E4480" s="121">
        <v>76294</v>
      </c>
    </row>
    <row r="4481" spans="1:5">
      <c r="A4481" s="120" t="s">
        <v>198</v>
      </c>
      <c r="B4481" s="120">
        <v>3723300</v>
      </c>
      <c r="C4481" s="120" t="s">
        <v>1397</v>
      </c>
      <c r="D4481" s="121">
        <v>682153</v>
      </c>
      <c r="E4481" s="121">
        <v>341076</v>
      </c>
    </row>
    <row r="4482" spans="1:5">
      <c r="A4482" s="120" t="s">
        <v>198</v>
      </c>
      <c r="B4482" s="120">
        <v>4276400</v>
      </c>
      <c r="C4482" s="120" t="s">
        <v>1399</v>
      </c>
      <c r="D4482" s="121">
        <v>47260</v>
      </c>
      <c r="E4482" s="121">
        <v>23630</v>
      </c>
    </row>
    <row r="4483" spans="1:5">
      <c r="A4483" s="120" t="s">
        <v>198</v>
      </c>
      <c r="B4483" s="120">
        <v>4187800</v>
      </c>
      <c r="C4483" s="120" t="s">
        <v>1425</v>
      </c>
      <c r="D4483" s="121">
        <v>465548</v>
      </c>
      <c r="E4483" s="121">
        <v>232774</v>
      </c>
    </row>
    <row r="4484" spans="1:5">
      <c r="A4484" s="120" t="s">
        <v>198</v>
      </c>
      <c r="B4484" s="120">
        <v>356000</v>
      </c>
      <c r="C4484" s="120" t="s">
        <v>1434</v>
      </c>
      <c r="D4484" s="121">
        <v>2198677</v>
      </c>
      <c r="E4484" s="121">
        <v>1099338</v>
      </c>
    </row>
    <row r="4485" spans="1:5">
      <c r="A4485" s="120" t="s">
        <v>198</v>
      </c>
      <c r="B4485" s="120">
        <v>3682400</v>
      </c>
      <c r="C4485" s="120" t="s">
        <v>1435</v>
      </c>
      <c r="D4485" s="121">
        <v>217481</v>
      </c>
      <c r="E4485" s="121">
        <v>108740</v>
      </c>
    </row>
    <row r="4486" spans="1:5">
      <c r="A4486" s="120" t="s">
        <v>198</v>
      </c>
      <c r="B4486" s="120">
        <v>694100</v>
      </c>
      <c r="C4486" s="120" t="s">
        <v>1436</v>
      </c>
      <c r="D4486" s="121">
        <v>164340</v>
      </c>
      <c r="E4486" s="121">
        <v>82170</v>
      </c>
    </row>
    <row r="4487" spans="1:5">
      <c r="A4487" s="120" t="s">
        <v>198</v>
      </c>
      <c r="B4487" s="120">
        <v>1076100</v>
      </c>
      <c r="C4487" s="120" t="s">
        <v>1437</v>
      </c>
      <c r="D4487" s="121">
        <v>220704</v>
      </c>
      <c r="E4487" s="121">
        <v>110352</v>
      </c>
    </row>
    <row r="4488" spans="1:5">
      <c r="A4488" s="120" t="s">
        <v>198</v>
      </c>
      <c r="B4488" s="120">
        <v>3416500</v>
      </c>
      <c r="C4488" s="120" t="s">
        <v>1438</v>
      </c>
      <c r="D4488" s="121">
        <v>366585</v>
      </c>
      <c r="E4488" s="121">
        <v>183292</v>
      </c>
    </row>
    <row r="4489" spans="1:5">
      <c r="A4489" s="120" t="s">
        <v>198</v>
      </c>
      <c r="B4489" s="120">
        <v>356200</v>
      </c>
      <c r="C4489" s="120" t="s">
        <v>1439</v>
      </c>
      <c r="D4489" s="121">
        <v>306745</v>
      </c>
      <c r="E4489" s="121">
        <v>153372</v>
      </c>
    </row>
    <row r="4490" spans="1:5">
      <c r="A4490" s="120" t="s">
        <v>198</v>
      </c>
      <c r="B4490" s="120">
        <v>356300</v>
      </c>
      <c r="C4490" s="120" t="s">
        <v>1465</v>
      </c>
      <c r="D4490" s="121">
        <v>3854029</v>
      </c>
      <c r="E4490" s="121">
        <v>1927014</v>
      </c>
    </row>
    <row r="4491" spans="1:5">
      <c r="A4491" s="120" t="s">
        <v>198</v>
      </c>
      <c r="B4491" s="120">
        <v>4169100</v>
      </c>
      <c r="C4491" s="120" t="s">
        <v>1501</v>
      </c>
      <c r="D4491" s="121">
        <v>149983</v>
      </c>
      <c r="E4491" s="121">
        <v>74991</v>
      </c>
    </row>
    <row r="4492" spans="1:5">
      <c r="A4492" s="120" t="s">
        <v>198</v>
      </c>
      <c r="B4492" s="120">
        <v>4154800</v>
      </c>
      <c r="C4492" s="120" t="s">
        <v>1551</v>
      </c>
      <c r="D4492" s="121">
        <v>195388</v>
      </c>
      <c r="E4492" s="121">
        <v>97694</v>
      </c>
    </row>
    <row r="4493" spans="1:5">
      <c r="A4493" s="120" t="s">
        <v>198</v>
      </c>
      <c r="B4493" s="120">
        <v>356400</v>
      </c>
      <c r="C4493" s="120" t="s">
        <v>1571</v>
      </c>
      <c r="D4493" s="121">
        <v>1556715</v>
      </c>
      <c r="E4493" s="121">
        <v>778357</v>
      </c>
    </row>
    <row r="4494" spans="1:5">
      <c r="A4494" s="120" t="s">
        <v>198</v>
      </c>
      <c r="B4494" s="120">
        <v>851000</v>
      </c>
      <c r="C4494" s="120" t="s">
        <v>1602</v>
      </c>
      <c r="D4494" s="121">
        <v>3649693</v>
      </c>
      <c r="E4494" s="121">
        <v>1824846</v>
      </c>
    </row>
    <row r="4495" spans="1:5">
      <c r="A4495" s="120" t="s">
        <v>198</v>
      </c>
      <c r="B4495" s="120">
        <v>445300</v>
      </c>
      <c r="C4495" s="120" t="s">
        <v>1630</v>
      </c>
      <c r="D4495" s="121">
        <v>2550619</v>
      </c>
      <c r="E4495" s="121">
        <v>1275309</v>
      </c>
    </row>
    <row r="4496" spans="1:5">
      <c r="A4496" s="120" t="s">
        <v>198</v>
      </c>
      <c r="B4496" s="120">
        <v>1038700</v>
      </c>
      <c r="C4496" s="120" t="s">
        <v>1631</v>
      </c>
      <c r="D4496" s="121">
        <v>16590145</v>
      </c>
      <c r="E4496" s="121">
        <v>8295072</v>
      </c>
    </row>
    <row r="4497" spans="1:5">
      <c r="A4497" s="120" t="s">
        <v>198</v>
      </c>
      <c r="B4497" s="120">
        <v>356600</v>
      </c>
      <c r="C4497" s="120" t="s">
        <v>1676</v>
      </c>
      <c r="D4497" s="121">
        <v>29097</v>
      </c>
      <c r="E4497" s="121">
        <v>14548</v>
      </c>
    </row>
    <row r="4498" spans="1:5">
      <c r="A4498" s="120" t="s">
        <v>198</v>
      </c>
      <c r="B4498" s="120">
        <v>2267100</v>
      </c>
      <c r="C4498" s="120" t="s">
        <v>1712</v>
      </c>
      <c r="D4498" s="121">
        <v>84964</v>
      </c>
      <c r="E4498" s="121">
        <v>42482</v>
      </c>
    </row>
    <row r="4499" spans="1:5">
      <c r="A4499" s="120" t="s">
        <v>198</v>
      </c>
      <c r="B4499" s="120">
        <v>2306700</v>
      </c>
      <c r="C4499" s="120" t="s">
        <v>1800</v>
      </c>
      <c r="D4499" s="121">
        <v>184574</v>
      </c>
      <c r="E4499" s="121">
        <v>92287</v>
      </c>
    </row>
    <row r="4500" spans="1:5">
      <c r="A4500" s="120" t="s">
        <v>198</v>
      </c>
      <c r="B4500" s="120">
        <v>356800</v>
      </c>
      <c r="C4500" s="120" t="s">
        <v>1817</v>
      </c>
      <c r="D4500" s="121">
        <v>488436</v>
      </c>
      <c r="E4500" s="121">
        <v>244218</v>
      </c>
    </row>
    <row r="4501" spans="1:5">
      <c r="A4501" s="120" t="s">
        <v>198</v>
      </c>
      <c r="B4501" s="120">
        <v>4275600</v>
      </c>
      <c r="C4501" s="120" t="s">
        <v>1845</v>
      </c>
      <c r="D4501" s="121">
        <v>124879</v>
      </c>
      <c r="E4501" s="121">
        <v>62439</v>
      </c>
    </row>
    <row r="4502" spans="1:5">
      <c r="A4502" s="120" t="s">
        <v>198</v>
      </c>
      <c r="B4502" s="120">
        <v>497200</v>
      </c>
      <c r="C4502" s="120" t="s">
        <v>1852</v>
      </c>
      <c r="D4502" s="121">
        <v>1212226</v>
      </c>
      <c r="E4502" s="121">
        <v>606113</v>
      </c>
    </row>
    <row r="4503" spans="1:5">
      <c r="A4503" s="120" t="s">
        <v>198</v>
      </c>
      <c r="B4503" s="120">
        <v>4219700</v>
      </c>
      <c r="C4503" s="120" t="s">
        <v>1869</v>
      </c>
      <c r="D4503" s="121">
        <v>16326</v>
      </c>
      <c r="E4503" s="121">
        <v>8163</v>
      </c>
    </row>
    <row r="4504" spans="1:5">
      <c r="A4504" s="120" t="s">
        <v>198</v>
      </c>
      <c r="B4504" s="120">
        <v>4215400</v>
      </c>
      <c r="C4504" s="120" t="s">
        <v>1937</v>
      </c>
      <c r="D4504" s="121">
        <v>32732</v>
      </c>
      <c r="E4504" s="121">
        <v>16366</v>
      </c>
    </row>
    <row r="4505" spans="1:5">
      <c r="A4505" s="120" t="s">
        <v>198</v>
      </c>
      <c r="B4505" s="120">
        <v>357000</v>
      </c>
      <c r="C4505" s="120" t="s">
        <v>1951</v>
      </c>
      <c r="D4505" s="121">
        <v>2157844</v>
      </c>
      <c r="E4505" s="121">
        <v>1078922</v>
      </c>
    </row>
    <row r="4506" spans="1:5">
      <c r="A4506" s="120" t="s">
        <v>198</v>
      </c>
      <c r="B4506" s="120">
        <v>1050900</v>
      </c>
      <c r="C4506" s="120" t="s">
        <v>1999</v>
      </c>
      <c r="D4506" s="121">
        <v>1304065</v>
      </c>
      <c r="E4506" s="121">
        <v>652032</v>
      </c>
    </row>
    <row r="4507" spans="1:5">
      <c r="A4507" s="120" t="s">
        <v>198</v>
      </c>
      <c r="B4507" s="120">
        <v>3970300</v>
      </c>
      <c r="C4507" s="120" t="s">
        <v>2007</v>
      </c>
      <c r="D4507" s="121">
        <v>135777</v>
      </c>
      <c r="E4507" s="121">
        <v>67888</v>
      </c>
    </row>
    <row r="4508" spans="1:5">
      <c r="A4508" s="120" t="s">
        <v>198</v>
      </c>
      <c r="B4508" s="120">
        <v>357100</v>
      </c>
      <c r="C4508" s="120" t="s">
        <v>2013</v>
      </c>
      <c r="D4508" s="121">
        <v>1934006</v>
      </c>
      <c r="E4508" s="121">
        <v>967003</v>
      </c>
    </row>
    <row r="4509" spans="1:5">
      <c r="A4509" s="120" t="s">
        <v>198</v>
      </c>
      <c r="B4509" s="120">
        <v>4222600</v>
      </c>
      <c r="C4509" s="120" t="s">
        <v>2050</v>
      </c>
      <c r="D4509" s="121">
        <v>54372</v>
      </c>
      <c r="E4509" s="121">
        <v>27186</v>
      </c>
    </row>
    <row r="4510" spans="1:5">
      <c r="A4510" s="120" t="s">
        <v>198</v>
      </c>
      <c r="B4510" s="120">
        <v>357300</v>
      </c>
      <c r="C4510" s="120" t="s">
        <v>2081</v>
      </c>
      <c r="D4510" s="121">
        <v>1336557</v>
      </c>
      <c r="E4510" s="121">
        <v>668278</v>
      </c>
    </row>
    <row r="4511" spans="1:5">
      <c r="A4511" s="120" t="s">
        <v>198</v>
      </c>
      <c r="B4511" s="120">
        <v>357600</v>
      </c>
      <c r="C4511" s="120" t="s">
        <v>2126</v>
      </c>
      <c r="D4511" s="121">
        <v>2615603</v>
      </c>
      <c r="E4511" s="121">
        <v>1307801</v>
      </c>
    </row>
    <row r="4512" spans="1:5">
      <c r="A4512" s="120" t="s">
        <v>198</v>
      </c>
      <c r="B4512" s="120">
        <v>1063300</v>
      </c>
      <c r="C4512" s="120" t="s">
        <v>2127</v>
      </c>
      <c r="D4512" s="121">
        <v>28294391</v>
      </c>
      <c r="E4512" s="121">
        <v>14147195</v>
      </c>
    </row>
    <row r="4513" spans="1:5">
      <c r="A4513" s="120" t="s">
        <v>198</v>
      </c>
      <c r="B4513" s="120">
        <v>2320200</v>
      </c>
      <c r="C4513" s="120" t="s">
        <v>2128</v>
      </c>
      <c r="D4513" s="121">
        <v>21241</v>
      </c>
      <c r="E4513" s="121">
        <v>10620</v>
      </c>
    </row>
    <row r="4514" spans="1:5">
      <c r="A4514" s="120" t="s">
        <v>198</v>
      </c>
      <c r="B4514" s="120">
        <v>4138500</v>
      </c>
      <c r="C4514" s="120" t="s">
        <v>2129</v>
      </c>
      <c r="D4514" s="121">
        <v>161545</v>
      </c>
      <c r="E4514" s="121">
        <v>80772</v>
      </c>
    </row>
    <row r="4515" spans="1:5">
      <c r="A4515" s="120" t="s">
        <v>198</v>
      </c>
      <c r="B4515" s="120">
        <v>2527500</v>
      </c>
      <c r="C4515" s="120" t="s">
        <v>2130</v>
      </c>
      <c r="D4515" s="121">
        <v>1254446</v>
      </c>
      <c r="E4515" s="121">
        <v>627223</v>
      </c>
    </row>
    <row r="4516" spans="1:5">
      <c r="A4516" s="120" t="s">
        <v>198</v>
      </c>
      <c r="B4516" s="120">
        <v>357400</v>
      </c>
      <c r="C4516" s="120" t="s">
        <v>2132</v>
      </c>
      <c r="D4516" s="121">
        <v>1454607</v>
      </c>
      <c r="E4516" s="121">
        <v>727303</v>
      </c>
    </row>
    <row r="4517" spans="1:5">
      <c r="A4517" s="120" t="s">
        <v>198</v>
      </c>
      <c r="B4517" s="120">
        <v>357500</v>
      </c>
      <c r="C4517" s="120" t="s">
        <v>2133</v>
      </c>
      <c r="D4517" s="121">
        <v>1041913</v>
      </c>
      <c r="E4517" s="121">
        <v>520956</v>
      </c>
    </row>
    <row r="4518" spans="1:5">
      <c r="A4518" s="120" t="s">
        <v>198</v>
      </c>
      <c r="B4518" s="120">
        <v>357700</v>
      </c>
      <c r="C4518" s="120" t="s">
        <v>2152</v>
      </c>
      <c r="D4518" s="121">
        <v>1630192</v>
      </c>
      <c r="E4518" s="121">
        <v>815096</v>
      </c>
    </row>
    <row r="4519" spans="1:5">
      <c r="A4519" s="120" t="s">
        <v>198</v>
      </c>
      <c r="B4519" s="120">
        <v>2331300</v>
      </c>
      <c r="C4519" s="120" t="s">
        <v>2241</v>
      </c>
      <c r="D4519" s="121">
        <v>2503478</v>
      </c>
      <c r="E4519" s="121">
        <v>1251739</v>
      </c>
    </row>
    <row r="4520" spans="1:5">
      <c r="A4520" s="120" t="s">
        <v>198</v>
      </c>
      <c r="B4520" s="120">
        <v>1248800</v>
      </c>
      <c r="C4520" s="120" t="s">
        <v>2251</v>
      </c>
      <c r="D4520" s="121">
        <v>64097</v>
      </c>
      <c r="E4520" s="121">
        <v>32048</v>
      </c>
    </row>
    <row r="4521" spans="1:5">
      <c r="A4521" s="120" t="s">
        <v>198</v>
      </c>
      <c r="B4521" s="120">
        <v>357900</v>
      </c>
      <c r="C4521" s="120" t="s">
        <v>2293</v>
      </c>
      <c r="D4521" s="121">
        <v>283804</v>
      </c>
      <c r="E4521" s="121">
        <v>141902</v>
      </c>
    </row>
    <row r="4522" spans="1:5">
      <c r="A4522" s="120" t="s">
        <v>198</v>
      </c>
      <c r="B4522" s="120">
        <v>363700</v>
      </c>
      <c r="C4522" s="120" t="s">
        <v>2302</v>
      </c>
      <c r="D4522" s="121">
        <v>1888040</v>
      </c>
      <c r="E4522" s="121">
        <v>944020</v>
      </c>
    </row>
    <row r="4523" spans="1:5">
      <c r="A4523" s="120" t="s">
        <v>198</v>
      </c>
      <c r="B4523" s="120">
        <v>3680300</v>
      </c>
      <c r="C4523" s="120" t="s">
        <v>2303</v>
      </c>
      <c r="D4523" s="121">
        <v>126939</v>
      </c>
      <c r="E4523" s="121">
        <v>63469</v>
      </c>
    </row>
    <row r="4524" spans="1:5">
      <c r="A4524" s="120" t="s">
        <v>198</v>
      </c>
      <c r="B4524" s="120">
        <v>4236900</v>
      </c>
      <c r="C4524" s="120" t="s">
        <v>2359</v>
      </c>
      <c r="D4524" s="121">
        <v>39446</v>
      </c>
      <c r="E4524" s="121">
        <v>19723</v>
      </c>
    </row>
    <row r="4525" spans="1:5">
      <c r="A4525" s="120" t="s">
        <v>198</v>
      </c>
      <c r="B4525" s="120">
        <v>2318200</v>
      </c>
      <c r="C4525" s="120" t="s">
        <v>2375</v>
      </c>
      <c r="D4525" s="121">
        <v>223164</v>
      </c>
      <c r="E4525" s="121">
        <v>111582</v>
      </c>
    </row>
    <row r="4526" spans="1:5">
      <c r="A4526" s="120" t="s">
        <v>198</v>
      </c>
      <c r="B4526" s="120">
        <v>358000</v>
      </c>
      <c r="C4526" s="120" t="s">
        <v>2404</v>
      </c>
      <c r="D4526" s="121">
        <v>3908886</v>
      </c>
      <c r="E4526" s="121">
        <v>1954443</v>
      </c>
    </row>
    <row r="4527" spans="1:5">
      <c r="A4527" s="120" t="s">
        <v>198</v>
      </c>
      <c r="B4527" s="120">
        <v>3516300</v>
      </c>
      <c r="C4527" s="120" t="s">
        <v>2408</v>
      </c>
      <c r="D4527" s="121">
        <v>274750</v>
      </c>
      <c r="E4527" s="121">
        <v>137375</v>
      </c>
    </row>
    <row r="4528" spans="1:5">
      <c r="A4528" s="120" t="s">
        <v>198</v>
      </c>
      <c r="B4528" s="120">
        <v>3627300</v>
      </c>
      <c r="C4528" s="120" t="s">
        <v>2462</v>
      </c>
      <c r="D4528" s="121">
        <v>1836301</v>
      </c>
      <c r="E4528" s="121">
        <v>918150</v>
      </c>
    </row>
    <row r="4529" spans="1:5">
      <c r="A4529" s="120" t="s">
        <v>198</v>
      </c>
      <c r="B4529" s="120">
        <v>2358200</v>
      </c>
      <c r="C4529" s="120" t="s">
        <v>2463</v>
      </c>
      <c r="D4529" s="121">
        <v>1043319</v>
      </c>
      <c r="E4529" s="121">
        <v>521659</v>
      </c>
    </row>
    <row r="4530" spans="1:5">
      <c r="A4530" s="120" t="s">
        <v>198</v>
      </c>
      <c r="B4530" s="120">
        <v>2348500</v>
      </c>
      <c r="C4530" s="120" t="s">
        <v>2464</v>
      </c>
      <c r="D4530" s="121">
        <v>1056684</v>
      </c>
      <c r="E4530" s="121">
        <v>528342</v>
      </c>
    </row>
    <row r="4531" spans="1:5">
      <c r="A4531" s="120" t="s">
        <v>198</v>
      </c>
      <c r="B4531" s="120">
        <v>358100</v>
      </c>
      <c r="C4531" s="120" t="s">
        <v>2465</v>
      </c>
      <c r="D4531" s="121">
        <v>7048774</v>
      </c>
      <c r="E4531" s="121">
        <v>3524387</v>
      </c>
    </row>
    <row r="4532" spans="1:5">
      <c r="A4532" s="120" t="s">
        <v>198</v>
      </c>
      <c r="B4532" s="120">
        <v>1229700</v>
      </c>
      <c r="C4532" s="120" t="s">
        <v>2482</v>
      </c>
      <c r="D4532" s="121">
        <v>241660</v>
      </c>
      <c r="E4532" s="121">
        <v>120830</v>
      </c>
    </row>
    <row r="4533" spans="1:5">
      <c r="A4533" s="120" t="s">
        <v>198</v>
      </c>
      <c r="B4533" s="120">
        <v>4238200</v>
      </c>
      <c r="C4533" s="120" t="s">
        <v>2483</v>
      </c>
      <c r="D4533" s="121">
        <v>122419</v>
      </c>
      <c r="E4533" s="121">
        <v>61209</v>
      </c>
    </row>
    <row r="4534" spans="1:5">
      <c r="A4534" s="120" t="s">
        <v>198</v>
      </c>
      <c r="B4534" s="120">
        <v>358200</v>
      </c>
      <c r="C4534" s="120" t="s">
        <v>2484</v>
      </c>
      <c r="D4534" s="121">
        <v>8926222</v>
      </c>
      <c r="E4534" s="121">
        <v>4463111</v>
      </c>
    </row>
    <row r="4535" spans="1:5">
      <c r="A4535" s="120" t="s">
        <v>198</v>
      </c>
      <c r="B4535" s="120">
        <v>358300</v>
      </c>
      <c r="C4535" s="120" t="s">
        <v>2506</v>
      </c>
      <c r="D4535" s="121">
        <v>4057094</v>
      </c>
      <c r="E4535" s="121">
        <v>2028547</v>
      </c>
    </row>
    <row r="4536" spans="1:5">
      <c r="A4536" s="120" t="s">
        <v>198</v>
      </c>
      <c r="B4536" s="120">
        <v>358400</v>
      </c>
      <c r="C4536" s="120" t="s">
        <v>2525</v>
      </c>
      <c r="D4536" s="121">
        <v>1050372</v>
      </c>
      <c r="E4536" s="121">
        <v>525186</v>
      </c>
    </row>
    <row r="4537" spans="1:5">
      <c r="A4537" s="120" t="s">
        <v>198</v>
      </c>
      <c r="B4537" s="120">
        <v>1114500</v>
      </c>
      <c r="C4537" s="120" t="s">
        <v>2566</v>
      </c>
      <c r="D4537" s="121">
        <v>28823255</v>
      </c>
      <c r="E4537" s="121">
        <v>14411627</v>
      </c>
    </row>
    <row r="4538" spans="1:5">
      <c r="A4538" s="120" t="s">
        <v>198</v>
      </c>
      <c r="B4538" s="120">
        <v>358600</v>
      </c>
      <c r="C4538" s="120" t="s">
        <v>2613</v>
      </c>
      <c r="D4538" s="121">
        <v>1422450</v>
      </c>
      <c r="E4538" s="121">
        <v>711225</v>
      </c>
    </row>
    <row r="4539" spans="1:5">
      <c r="A4539" s="120" t="s">
        <v>198</v>
      </c>
      <c r="B4539" s="120">
        <v>4125500</v>
      </c>
      <c r="C4539" s="120" t="s">
        <v>2663</v>
      </c>
      <c r="D4539" s="121">
        <v>97462</v>
      </c>
      <c r="E4539" s="121">
        <v>48731</v>
      </c>
    </row>
    <row r="4540" spans="1:5">
      <c r="A4540" s="120" t="s">
        <v>198</v>
      </c>
      <c r="B4540" s="120">
        <v>359000</v>
      </c>
      <c r="C4540" s="120" t="s">
        <v>2720</v>
      </c>
      <c r="D4540" s="121">
        <v>4898030</v>
      </c>
      <c r="E4540" s="121">
        <v>2449015</v>
      </c>
    </row>
    <row r="4541" spans="1:5">
      <c r="A4541" s="120" t="s">
        <v>198</v>
      </c>
      <c r="B4541" s="120">
        <v>359100</v>
      </c>
      <c r="C4541" s="120" t="s">
        <v>2721</v>
      </c>
      <c r="D4541" s="121">
        <v>1136612</v>
      </c>
      <c r="E4541" s="121">
        <v>568306</v>
      </c>
    </row>
    <row r="4542" spans="1:5">
      <c r="A4542" s="120" t="s">
        <v>198</v>
      </c>
      <c r="B4542" s="120">
        <v>4129800</v>
      </c>
      <c r="C4542" s="120" t="s">
        <v>2731</v>
      </c>
      <c r="D4542" s="121">
        <v>538457</v>
      </c>
      <c r="E4542" s="121">
        <v>269228</v>
      </c>
    </row>
    <row r="4543" spans="1:5">
      <c r="A4543" s="120" t="s">
        <v>198</v>
      </c>
      <c r="B4543" s="120">
        <v>3092600</v>
      </c>
      <c r="C4543" s="120" t="s">
        <v>2776</v>
      </c>
      <c r="D4543" s="121">
        <v>41759</v>
      </c>
      <c r="E4543" s="121">
        <v>20879</v>
      </c>
    </row>
    <row r="4544" spans="1:5">
      <c r="A4544" s="120" t="s">
        <v>198</v>
      </c>
      <c r="B4544" s="120">
        <v>3111000</v>
      </c>
      <c r="C4544" s="120" t="s">
        <v>2809</v>
      </c>
      <c r="D4544" s="121">
        <v>48082</v>
      </c>
      <c r="E4544" s="121">
        <v>24041</v>
      </c>
    </row>
    <row r="4545" spans="1:5">
      <c r="A4545" s="120" t="s">
        <v>198</v>
      </c>
      <c r="B4545" s="120">
        <v>979700</v>
      </c>
      <c r="C4545" s="120" t="s">
        <v>2824</v>
      </c>
      <c r="D4545" s="121">
        <v>1673002</v>
      </c>
      <c r="E4545" s="121">
        <v>836501</v>
      </c>
    </row>
    <row r="4546" spans="1:5">
      <c r="A4546" s="120" t="s">
        <v>198</v>
      </c>
      <c r="B4546" s="120">
        <v>359200</v>
      </c>
      <c r="C4546" s="120" t="s">
        <v>2837</v>
      </c>
      <c r="D4546" s="121">
        <v>4413874</v>
      </c>
      <c r="E4546" s="121">
        <v>2206937</v>
      </c>
    </row>
    <row r="4547" spans="1:5">
      <c r="A4547" s="120" t="s">
        <v>198</v>
      </c>
      <c r="B4547" s="120">
        <v>3422300</v>
      </c>
      <c r="C4547" s="120" t="s">
        <v>2840</v>
      </c>
      <c r="D4547" s="121">
        <v>3963075</v>
      </c>
      <c r="E4547" s="121">
        <v>1981537</v>
      </c>
    </row>
    <row r="4548" spans="1:5">
      <c r="A4548" s="120" t="s">
        <v>198</v>
      </c>
      <c r="B4548" s="120">
        <v>4250800</v>
      </c>
      <c r="C4548" s="120" t="s">
        <v>2873</v>
      </c>
      <c r="D4548" s="121">
        <v>61068</v>
      </c>
      <c r="E4548" s="121">
        <v>30534</v>
      </c>
    </row>
    <row r="4549" spans="1:5">
      <c r="A4549" s="120" t="s">
        <v>198</v>
      </c>
      <c r="B4549" s="120">
        <v>850300</v>
      </c>
      <c r="C4549" s="120" t="s">
        <v>2981</v>
      </c>
      <c r="D4549" s="121">
        <v>2902459</v>
      </c>
      <c r="E4549" s="121">
        <v>1451229</v>
      </c>
    </row>
    <row r="4550" spans="1:5">
      <c r="A4550" s="120" t="s">
        <v>198</v>
      </c>
      <c r="B4550" s="120">
        <v>4226400</v>
      </c>
      <c r="C4550" s="120" t="s">
        <v>2987</v>
      </c>
      <c r="D4550" s="121">
        <v>244174</v>
      </c>
      <c r="E4550" s="121">
        <v>122087</v>
      </c>
    </row>
    <row r="4551" spans="1:5">
      <c r="A4551" s="120" t="s">
        <v>198</v>
      </c>
      <c r="B4551" s="120">
        <v>4260900</v>
      </c>
      <c r="C4551" s="120" t="s">
        <v>3005</v>
      </c>
      <c r="D4551" s="121">
        <v>58383</v>
      </c>
      <c r="E4551" s="121">
        <v>29191</v>
      </c>
    </row>
    <row r="4552" spans="1:5">
      <c r="A4552" s="120" t="s">
        <v>198</v>
      </c>
      <c r="B4552" s="120">
        <v>4245800</v>
      </c>
      <c r="C4552" s="120" t="s">
        <v>3031</v>
      </c>
      <c r="D4552" s="121">
        <v>102034</v>
      </c>
      <c r="E4552" s="121">
        <v>51017</v>
      </c>
    </row>
    <row r="4553" spans="1:5">
      <c r="A4553" s="120" t="s">
        <v>198</v>
      </c>
      <c r="B4553" s="120">
        <v>359300</v>
      </c>
      <c r="C4553" s="120" t="s">
        <v>3034</v>
      </c>
      <c r="D4553" s="121">
        <v>4101645</v>
      </c>
      <c r="E4553" s="121">
        <v>2050822</v>
      </c>
    </row>
    <row r="4554" spans="1:5">
      <c r="A4554" s="120" t="s">
        <v>198</v>
      </c>
      <c r="B4554" s="120">
        <v>4231200</v>
      </c>
      <c r="C4554" s="120" t="s">
        <v>3041</v>
      </c>
      <c r="D4554" s="121">
        <v>139821</v>
      </c>
      <c r="E4554" s="121">
        <v>69910</v>
      </c>
    </row>
    <row r="4555" spans="1:5">
      <c r="A4555" s="120" t="s">
        <v>198</v>
      </c>
      <c r="B4555" s="120">
        <v>4179500</v>
      </c>
      <c r="C4555" s="120" t="s">
        <v>3125</v>
      </c>
      <c r="D4555" s="121">
        <v>244712</v>
      </c>
      <c r="E4555" s="121">
        <v>122356</v>
      </c>
    </row>
    <row r="4556" spans="1:5">
      <c r="A4556" s="120" t="s">
        <v>198</v>
      </c>
      <c r="B4556" s="120">
        <v>355800</v>
      </c>
      <c r="C4556" s="120" t="s">
        <v>3138</v>
      </c>
      <c r="D4556" s="121">
        <v>3862598</v>
      </c>
      <c r="E4556" s="121">
        <v>1931299</v>
      </c>
    </row>
    <row r="4557" spans="1:5">
      <c r="A4557" s="120" t="s">
        <v>198</v>
      </c>
      <c r="B4557" s="120">
        <v>2077400</v>
      </c>
      <c r="C4557" s="120" t="s">
        <v>3153</v>
      </c>
      <c r="D4557" s="121">
        <v>2498181</v>
      </c>
      <c r="E4557" s="121">
        <v>1249090</v>
      </c>
    </row>
    <row r="4558" spans="1:5">
      <c r="A4558" s="120" t="s">
        <v>198</v>
      </c>
      <c r="B4558" s="120">
        <v>4263600</v>
      </c>
      <c r="C4558" s="120" t="s">
        <v>3163</v>
      </c>
      <c r="D4558" s="121">
        <v>1343444</v>
      </c>
      <c r="E4558" s="121">
        <v>671722</v>
      </c>
    </row>
    <row r="4559" spans="1:5">
      <c r="A4559" s="120" t="s">
        <v>198</v>
      </c>
      <c r="B4559" s="120">
        <v>2315400</v>
      </c>
      <c r="C4559" s="120" t="s">
        <v>3169</v>
      </c>
      <c r="D4559" s="121">
        <v>1140273</v>
      </c>
      <c r="E4559" s="121">
        <v>570136</v>
      </c>
    </row>
    <row r="4560" spans="1:5">
      <c r="A4560" s="120" t="s">
        <v>198</v>
      </c>
      <c r="B4560" s="120">
        <v>3303300</v>
      </c>
      <c r="C4560" s="120" t="s">
        <v>3212</v>
      </c>
      <c r="D4560" s="121">
        <v>519264</v>
      </c>
      <c r="E4560" s="121">
        <v>259632</v>
      </c>
    </row>
    <row r="4561" spans="1:5">
      <c r="A4561" s="120" t="s">
        <v>198</v>
      </c>
      <c r="B4561" s="120">
        <v>3372300</v>
      </c>
      <c r="C4561" s="120" t="s">
        <v>3228</v>
      </c>
      <c r="D4561" s="121">
        <v>6926619</v>
      </c>
      <c r="E4561" s="121">
        <v>3463309</v>
      </c>
    </row>
    <row r="4562" spans="1:5">
      <c r="A4562" s="120" t="s">
        <v>198</v>
      </c>
      <c r="B4562" s="120">
        <v>3021500</v>
      </c>
      <c r="C4562" s="120" t="s">
        <v>3252</v>
      </c>
      <c r="D4562" s="121">
        <v>266603</v>
      </c>
      <c r="E4562" s="121">
        <v>133301</v>
      </c>
    </row>
    <row r="4563" spans="1:5">
      <c r="A4563" s="120" t="s">
        <v>198</v>
      </c>
      <c r="B4563" s="120">
        <v>3009400</v>
      </c>
      <c r="C4563" s="120" t="s">
        <v>3252</v>
      </c>
      <c r="D4563" s="121">
        <v>104127</v>
      </c>
      <c r="E4563" s="121">
        <v>52063</v>
      </c>
    </row>
    <row r="4564" spans="1:5">
      <c r="A4564" s="120" t="s">
        <v>198</v>
      </c>
      <c r="B4564" s="120">
        <v>359500</v>
      </c>
      <c r="C4564" s="120" t="s">
        <v>3262</v>
      </c>
      <c r="D4564" s="121">
        <v>39831</v>
      </c>
      <c r="E4564" s="121">
        <v>19915</v>
      </c>
    </row>
    <row r="4565" spans="1:5">
      <c r="A4565" s="120" t="s">
        <v>198</v>
      </c>
      <c r="B4565" s="120">
        <v>2600200</v>
      </c>
      <c r="C4565" s="120" t="s">
        <v>3265</v>
      </c>
      <c r="D4565" s="121">
        <v>203004</v>
      </c>
      <c r="E4565" s="121">
        <v>101502</v>
      </c>
    </row>
    <row r="4566" spans="1:5">
      <c r="A4566" s="120" t="s">
        <v>198</v>
      </c>
      <c r="B4566" s="120">
        <v>359600</v>
      </c>
      <c r="C4566" s="120" t="s">
        <v>3269</v>
      </c>
      <c r="D4566" s="121">
        <v>2118029</v>
      </c>
      <c r="E4566" s="121">
        <v>1059014</v>
      </c>
    </row>
    <row r="4567" spans="1:5">
      <c r="A4567" s="120" t="s">
        <v>198</v>
      </c>
      <c r="B4567" s="120">
        <v>2230500</v>
      </c>
      <c r="C4567" s="120" t="s">
        <v>3274</v>
      </c>
      <c r="D4567" s="121">
        <v>1482600</v>
      </c>
      <c r="E4567" s="121">
        <v>741300</v>
      </c>
    </row>
    <row r="4568" spans="1:5">
      <c r="A4568" s="120" t="s">
        <v>198</v>
      </c>
      <c r="B4568" s="120">
        <v>1301600</v>
      </c>
      <c r="C4568" s="120" t="s">
        <v>3274</v>
      </c>
      <c r="D4568" s="121">
        <v>1248354</v>
      </c>
      <c r="E4568" s="121">
        <v>624177</v>
      </c>
    </row>
    <row r="4569" spans="1:5">
      <c r="A4569" s="120" t="s">
        <v>198</v>
      </c>
      <c r="B4569" s="120">
        <v>2230600</v>
      </c>
      <c r="C4569" s="120" t="s">
        <v>3274</v>
      </c>
      <c r="D4569" s="121">
        <v>1012829</v>
      </c>
      <c r="E4569" s="121">
        <v>506414</v>
      </c>
    </row>
    <row r="4570" spans="1:5">
      <c r="A4570" s="120" t="s">
        <v>198</v>
      </c>
      <c r="B4570" s="120">
        <v>359800</v>
      </c>
      <c r="C4570" s="120" t="s">
        <v>3348</v>
      </c>
      <c r="D4570" s="121">
        <v>2078279</v>
      </c>
      <c r="E4570" s="121">
        <v>1039139</v>
      </c>
    </row>
    <row r="4571" spans="1:5">
      <c r="A4571" s="120" t="s">
        <v>198</v>
      </c>
      <c r="B4571" s="120">
        <v>2341300</v>
      </c>
      <c r="C4571" s="120" t="s">
        <v>3383</v>
      </c>
      <c r="D4571" s="121">
        <v>3240943</v>
      </c>
      <c r="E4571" s="121">
        <v>1620471</v>
      </c>
    </row>
    <row r="4572" spans="1:5">
      <c r="A4572" s="120" t="s">
        <v>198</v>
      </c>
      <c r="B4572" s="120">
        <v>360000</v>
      </c>
      <c r="C4572" s="120" t="s">
        <v>3390</v>
      </c>
      <c r="D4572" s="121">
        <v>1507332</v>
      </c>
      <c r="E4572" s="121">
        <v>753666</v>
      </c>
    </row>
    <row r="4573" spans="1:5">
      <c r="A4573" s="120" t="s">
        <v>198</v>
      </c>
      <c r="B4573" s="120">
        <v>360100</v>
      </c>
      <c r="C4573" s="120" t="s">
        <v>3394</v>
      </c>
      <c r="D4573" s="121">
        <v>2287333</v>
      </c>
      <c r="E4573" s="121">
        <v>1143666</v>
      </c>
    </row>
    <row r="4574" spans="1:5">
      <c r="A4574" s="120" t="s">
        <v>198</v>
      </c>
      <c r="B4574" s="120">
        <v>2305300</v>
      </c>
      <c r="C4574" s="120" t="s">
        <v>3399</v>
      </c>
      <c r="D4574" s="121">
        <v>970426</v>
      </c>
      <c r="E4574" s="121">
        <v>485213</v>
      </c>
    </row>
    <row r="4575" spans="1:5">
      <c r="A4575" s="120" t="s">
        <v>198</v>
      </c>
      <c r="B4575" s="120">
        <v>3277300</v>
      </c>
      <c r="C4575" s="120" t="s">
        <v>3406</v>
      </c>
      <c r="D4575" s="121">
        <v>63239</v>
      </c>
      <c r="E4575" s="121">
        <v>31619</v>
      </c>
    </row>
    <row r="4576" spans="1:5">
      <c r="A4576" s="120" t="s">
        <v>198</v>
      </c>
      <c r="B4576" s="120">
        <v>4125400</v>
      </c>
      <c r="C4576" s="120" t="s">
        <v>3420</v>
      </c>
      <c r="D4576" s="121">
        <v>208605</v>
      </c>
      <c r="E4576" s="121">
        <v>104302</v>
      </c>
    </row>
    <row r="4577" spans="1:5">
      <c r="A4577" s="120" t="s">
        <v>198</v>
      </c>
      <c r="B4577" s="120">
        <v>1248300</v>
      </c>
      <c r="C4577" s="120" t="s">
        <v>3429</v>
      </c>
      <c r="D4577" s="121">
        <v>1367452</v>
      </c>
      <c r="E4577" s="121">
        <v>683726</v>
      </c>
    </row>
    <row r="4578" spans="1:5">
      <c r="A4578" s="120" t="s">
        <v>198</v>
      </c>
      <c r="B4578" s="120">
        <v>2357700</v>
      </c>
      <c r="C4578" s="120" t="s">
        <v>3438</v>
      </c>
      <c r="D4578" s="121">
        <v>1300078</v>
      </c>
      <c r="E4578" s="121">
        <v>650039</v>
      </c>
    </row>
    <row r="4579" spans="1:5">
      <c r="A4579" s="120" t="s">
        <v>198</v>
      </c>
      <c r="B4579" s="120">
        <v>360200</v>
      </c>
      <c r="C4579" s="120" t="s">
        <v>3474</v>
      </c>
      <c r="D4579" s="121">
        <v>1163719</v>
      </c>
      <c r="E4579" s="121">
        <v>581859</v>
      </c>
    </row>
    <row r="4580" spans="1:5">
      <c r="A4580" s="120" t="s">
        <v>198</v>
      </c>
      <c r="B4580" s="120">
        <v>3019800</v>
      </c>
      <c r="C4580" s="120" t="s">
        <v>3481</v>
      </c>
      <c r="D4580" s="121">
        <v>1276232</v>
      </c>
      <c r="E4580" s="121">
        <v>638116</v>
      </c>
    </row>
    <row r="4581" spans="1:5">
      <c r="A4581" s="120" t="s">
        <v>198</v>
      </c>
      <c r="B4581" s="120">
        <v>4168700</v>
      </c>
      <c r="C4581" s="120" t="s">
        <v>3485</v>
      </c>
      <c r="D4581" s="121">
        <v>626237</v>
      </c>
      <c r="E4581" s="121">
        <v>313118</v>
      </c>
    </row>
    <row r="4582" spans="1:5">
      <c r="A4582" s="120" t="s">
        <v>198</v>
      </c>
      <c r="B4582" s="120">
        <v>2176100</v>
      </c>
      <c r="C4582" s="120" t="s">
        <v>3548</v>
      </c>
      <c r="D4582" s="121">
        <v>37076</v>
      </c>
      <c r="E4582" s="121">
        <v>18538</v>
      </c>
    </row>
    <row r="4583" spans="1:5">
      <c r="A4583" s="120" t="s">
        <v>198</v>
      </c>
      <c r="B4583" s="120">
        <v>363000</v>
      </c>
      <c r="C4583" s="120" t="s">
        <v>3591</v>
      </c>
      <c r="D4583" s="121">
        <v>13752928</v>
      </c>
      <c r="E4583" s="121">
        <v>6876464</v>
      </c>
    </row>
    <row r="4584" spans="1:5">
      <c r="A4584" s="120" t="s">
        <v>198</v>
      </c>
      <c r="B4584" s="120">
        <v>3400300</v>
      </c>
      <c r="C4584" s="120" t="s">
        <v>3635</v>
      </c>
      <c r="D4584" s="121">
        <v>506799</v>
      </c>
      <c r="E4584" s="121">
        <v>253399</v>
      </c>
    </row>
    <row r="4585" spans="1:5">
      <c r="A4585" s="120" t="s">
        <v>198</v>
      </c>
      <c r="B4585" s="120">
        <v>360300</v>
      </c>
      <c r="C4585" s="120" t="s">
        <v>3662</v>
      </c>
      <c r="D4585" s="121">
        <v>1047733</v>
      </c>
      <c r="E4585" s="121">
        <v>523866</v>
      </c>
    </row>
    <row r="4586" spans="1:5">
      <c r="A4586" s="120" t="s">
        <v>198</v>
      </c>
      <c r="B4586" s="120">
        <v>4248000</v>
      </c>
      <c r="C4586" s="120" t="s">
        <v>3673</v>
      </c>
      <c r="D4586" s="121">
        <v>20622</v>
      </c>
      <c r="E4586" s="121">
        <v>10311</v>
      </c>
    </row>
    <row r="4587" spans="1:5">
      <c r="A4587" s="120" t="s">
        <v>198</v>
      </c>
      <c r="B4587" s="120">
        <v>3026500</v>
      </c>
      <c r="C4587" s="120" t="s">
        <v>3693</v>
      </c>
      <c r="D4587" s="121">
        <v>13408868</v>
      </c>
      <c r="E4587" s="121">
        <v>6704434</v>
      </c>
    </row>
    <row r="4588" spans="1:5">
      <c r="A4588" s="120" t="s">
        <v>198</v>
      </c>
      <c r="B4588" s="120">
        <v>360400</v>
      </c>
      <c r="C4588" s="120" t="s">
        <v>3705</v>
      </c>
      <c r="D4588" s="121">
        <v>3433160</v>
      </c>
      <c r="E4588" s="121">
        <v>1716580</v>
      </c>
    </row>
    <row r="4589" spans="1:5">
      <c r="A4589" s="120" t="s">
        <v>198</v>
      </c>
      <c r="B4589" s="120">
        <v>850400</v>
      </c>
      <c r="C4589" s="120" t="s">
        <v>3708</v>
      </c>
      <c r="D4589" s="121">
        <v>4316107</v>
      </c>
      <c r="E4589" s="121">
        <v>2158053</v>
      </c>
    </row>
    <row r="4590" spans="1:5">
      <c r="A4590" s="120" t="s">
        <v>198</v>
      </c>
      <c r="B4590" s="120">
        <v>4193000</v>
      </c>
      <c r="C4590" s="120" t="s">
        <v>3717</v>
      </c>
      <c r="D4590" s="121">
        <v>722800</v>
      </c>
      <c r="E4590" s="121">
        <v>361400</v>
      </c>
    </row>
    <row r="4591" spans="1:5">
      <c r="A4591" s="120" t="s">
        <v>198</v>
      </c>
      <c r="B4591" s="120">
        <v>360800</v>
      </c>
      <c r="C4591" s="120" t="s">
        <v>3850</v>
      </c>
      <c r="D4591" s="121">
        <v>3427506</v>
      </c>
      <c r="E4591" s="121">
        <v>1713753</v>
      </c>
    </row>
    <row r="4592" spans="1:5">
      <c r="A4592" s="120" t="s">
        <v>198</v>
      </c>
      <c r="B4592" s="120">
        <v>4169000</v>
      </c>
      <c r="C4592" s="120" t="s">
        <v>3865</v>
      </c>
      <c r="D4592" s="121">
        <v>148644</v>
      </c>
      <c r="E4592" s="121">
        <v>74322</v>
      </c>
    </row>
    <row r="4593" spans="1:5">
      <c r="A4593" s="120" t="s">
        <v>198</v>
      </c>
      <c r="B4593" s="120">
        <v>4249300</v>
      </c>
      <c r="C4593" s="120" t="s">
        <v>3866</v>
      </c>
      <c r="D4593" s="121">
        <v>98873</v>
      </c>
      <c r="E4593" s="121">
        <v>49436</v>
      </c>
    </row>
    <row r="4594" spans="1:5">
      <c r="A4594" s="120" t="s">
        <v>198</v>
      </c>
      <c r="B4594" s="120">
        <v>4165800</v>
      </c>
      <c r="C4594" s="120" t="s">
        <v>3869</v>
      </c>
      <c r="D4594" s="121">
        <v>188637</v>
      </c>
      <c r="E4594" s="121">
        <v>94318</v>
      </c>
    </row>
    <row r="4595" spans="1:5">
      <c r="A4595" s="120" t="s">
        <v>198</v>
      </c>
      <c r="B4595" s="120">
        <v>4276700</v>
      </c>
      <c r="C4595" s="120" t="s">
        <v>3869</v>
      </c>
      <c r="D4595" s="121">
        <v>63166</v>
      </c>
      <c r="E4595" s="121">
        <v>31583</v>
      </c>
    </row>
    <row r="4596" spans="1:5">
      <c r="A4596" s="120" t="s">
        <v>198</v>
      </c>
      <c r="B4596" s="120">
        <v>4271700</v>
      </c>
      <c r="C4596" s="120" t="s">
        <v>3871</v>
      </c>
      <c r="D4596" s="121">
        <v>41200</v>
      </c>
      <c r="E4596" s="121">
        <v>20600</v>
      </c>
    </row>
    <row r="4597" spans="1:5">
      <c r="A4597" s="120" t="s">
        <v>198</v>
      </c>
      <c r="B4597" s="120">
        <v>360600</v>
      </c>
      <c r="C4597" s="120" t="s">
        <v>3876</v>
      </c>
      <c r="D4597" s="121">
        <v>17468204</v>
      </c>
      <c r="E4597" s="121">
        <v>8734102</v>
      </c>
    </row>
    <row r="4598" spans="1:5">
      <c r="A4598" s="120" t="s">
        <v>198</v>
      </c>
      <c r="B4598" s="120">
        <v>916300</v>
      </c>
      <c r="C4598" s="120" t="s">
        <v>3881</v>
      </c>
      <c r="D4598" s="121">
        <v>7648254</v>
      </c>
      <c r="E4598" s="121">
        <v>3824127</v>
      </c>
    </row>
    <row r="4599" spans="1:5">
      <c r="A4599" s="120" t="s">
        <v>198</v>
      </c>
      <c r="B4599" s="120">
        <v>360900</v>
      </c>
      <c r="C4599" s="120" t="s">
        <v>3896</v>
      </c>
      <c r="D4599" s="121">
        <v>8950463</v>
      </c>
      <c r="E4599" s="121">
        <v>4475231</v>
      </c>
    </row>
    <row r="4600" spans="1:5">
      <c r="A4600" s="120" t="s">
        <v>198</v>
      </c>
      <c r="B4600" s="120">
        <v>3032300</v>
      </c>
      <c r="C4600" s="120" t="s">
        <v>3931</v>
      </c>
      <c r="D4600" s="121">
        <v>330911</v>
      </c>
      <c r="E4600" s="121">
        <v>165455</v>
      </c>
    </row>
    <row r="4601" spans="1:5">
      <c r="A4601" s="120" t="s">
        <v>198</v>
      </c>
      <c r="B4601" s="120">
        <v>361000</v>
      </c>
      <c r="C4601" s="120" t="s">
        <v>3939</v>
      </c>
      <c r="D4601" s="121">
        <v>1181201</v>
      </c>
      <c r="E4601" s="121">
        <v>590600</v>
      </c>
    </row>
    <row r="4602" spans="1:5">
      <c r="A4602" s="120" t="s">
        <v>198</v>
      </c>
      <c r="B4602" s="120">
        <v>2530700</v>
      </c>
      <c r="C4602" s="120" t="s">
        <v>3954</v>
      </c>
      <c r="D4602" s="121">
        <v>275383</v>
      </c>
      <c r="E4602" s="121">
        <v>137691</v>
      </c>
    </row>
    <row r="4603" spans="1:5">
      <c r="A4603" s="120" t="s">
        <v>198</v>
      </c>
      <c r="B4603" s="120">
        <v>2521800</v>
      </c>
      <c r="C4603" s="120" t="s">
        <v>3955</v>
      </c>
      <c r="D4603" s="121">
        <v>74070</v>
      </c>
      <c r="E4603" s="121">
        <v>37035</v>
      </c>
    </row>
    <row r="4604" spans="1:5">
      <c r="A4604" s="120" t="s">
        <v>198</v>
      </c>
      <c r="B4604" s="120">
        <v>361100</v>
      </c>
      <c r="C4604" s="120" t="s">
        <v>4046</v>
      </c>
      <c r="D4604" s="121">
        <v>5182219</v>
      </c>
      <c r="E4604" s="121">
        <v>2591109</v>
      </c>
    </row>
    <row r="4605" spans="1:5">
      <c r="A4605" s="120" t="s">
        <v>198</v>
      </c>
      <c r="B4605" s="120">
        <v>3922300</v>
      </c>
      <c r="C4605" s="120" t="s">
        <v>4050</v>
      </c>
      <c r="D4605" s="121">
        <v>87713</v>
      </c>
      <c r="E4605" s="121">
        <v>43856</v>
      </c>
    </row>
    <row r="4606" spans="1:5">
      <c r="A4606" s="120" t="s">
        <v>198</v>
      </c>
      <c r="B4606" s="120">
        <v>3103400</v>
      </c>
      <c r="C4606" s="120" t="s">
        <v>4051</v>
      </c>
      <c r="D4606" s="121">
        <v>20022398</v>
      </c>
      <c r="E4606" s="121">
        <v>10011199</v>
      </c>
    </row>
    <row r="4607" spans="1:5">
      <c r="A4607" s="120" t="s">
        <v>198</v>
      </c>
      <c r="B4607" s="120">
        <v>497700</v>
      </c>
      <c r="C4607" s="120" t="s">
        <v>4052</v>
      </c>
      <c r="D4607" s="121">
        <v>263331</v>
      </c>
      <c r="E4607" s="121">
        <v>131665</v>
      </c>
    </row>
    <row r="4608" spans="1:5">
      <c r="A4608" s="120" t="s">
        <v>198</v>
      </c>
      <c r="B4608" s="120">
        <v>4146800</v>
      </c>
      <c r="C4608" s="120" t="s">
        <v>4053</v>
      </c>
      <c r="D4608" s="121">
        <v>252140</v>
      </c>
      <c r="E4608" s="121">
        <v>126070</v>
      </c>
    </row>
    <row r="4609" spans="1:5">
      <c r="A4609" s="120" t="s">
        <v>198</v>
      </c>
      <c r="B4609" s="120">
        <v>2548800</v>
      </c>
      <c r="C4609" s="120" t="s">
        <v>4054</v>
      </c>
      <c r="D4609" s="121">
        <v>1455120</v>
      </c>
      <c r="E4609" s="121">
        <v>727560</v>
      </c>
    </row>
    <row r="4610" spans="1:5">
      <c r="A4610" s="120" t="s">
        <v>198</v>
      </c>
      <c r="B4610" s="120">
        <v>4036300</v>
      </c>
      <c r="C4610" s="120" t="s">
        <v>4063</v>
      </c>
      <c r="D4610" s="121">
        <v>185252</v>
      </c>
      <c r="E4610" s="121">
        <v>92626</v>
      </c>
    </row>
    <row r="4611" spans="1:5">
      <c r="A4611" s="120" t="s">
        <v>198</v>
      </c>
      <c r="B4611" s="120">
        <v>3035300</v>
      </c>
      <c r="C4611" s="120" t="s">
        <v>4084</v>
      </c>
      <c r="D4611" s="121">
        <v>6305240</v>
      </c>
      <c r="E4611" s="121">
        <v>3152620</v>
      </c>
    </row>
    <row r="4612" spans="1:5">
      <c r="A4612" s="120" t="s">
        <v>198</v>
      </c>
      <c r="B4612" s="120">
        <v>361300</v>
      </c>
      <c r="C4612" s="120" t="s">
        <v>4091</v>
      </c>
      <c r="D4612" s="121">
        <v>4598259</v>
      </c>
      <c r="E4612" s="121">
        <v>2299129</v>
      </c>
    </row>
    <row r="4613" spans="1:5">
      <c r="A4613" s="120" t="s">
        <v>198</v>
      </c>
      <c r="B4613" s="120">
        <v>2218300</v>
      </c>
      <c r="C4613" s="120" t="s">
        <v>4119</v>
      </c>
      <c r="D4613" s="121">
        <v>381421</v>
      </c>
      <c r="E4613" s="121">
        <v>190710</v>
      </c>
    </row>
    <row r="4614" spans="1:5">
      <c r="A4614" s="120" t="s">
        <v>198</v>
      </c>
      <c r="B4614" s="120">
        <v>361400</v>
      </c>
      <c r="C4614" s="120" t="s">
        <v>4123</v>
      </c>
      <c r="D4614" s="121">
        <v>3736958</v>
      </c>
      <c r="E4614" s="121">
        <v>1868479</v>
      </c>
    </row>
    <row r="4615" spans="1:5">
      <c r="A4615" s="120" t="s">
        <v>198</v>
      </c>
      <c r="B4615" s="120">
        <v>4131700</v>
      </c>
      <c r="C4615" s="120" t="s">
        <v>4124</v>
      </c>
      <c r="D4615" s="121">
        <v>4026674</v>
      </c>
      <c r="E4615" s="121">
        <v>2013337</v>
      </c>
    </row>
    <row r="4616" spans="1:5">
      <c r="A4616" s="120" t="s">
        <v>198</v>
      </c>
      <c r="B4616" s="120">
        <v>361900</v>
      </c>
      <c r="C4616" s="120" t="s">
        <v>4128</v>
      </c>
      <c r="D4616" s="121">
        <v>801162</v>
      </c>
      <c r="E4616" s="121">
        <v>400581</v>
      </c>
    </row>
    <row r="4617" spans="1:5">
      <c r="A4617" s="120" t="s">
        <v>198</v>
      </c>
      <c r="B4617" s="120">
        <v>361600</v>
      </c>
      <c r="C4617" s="120" t="s">
        <v>4129</v>
      </c>
      <c r="D4617" s="121">
        <v>1215532</v>
      </c>
      <c r="E4617" s="121">
        <v>607766</v>
      </c>
    </row>
    <row r="4618" spans="1:5">
      <c r="A4618" s="120" t="s">
        <v>198</v>
      </c>
      <c r="B4618" s="120">
        <v>361800</v>
      </c>
      <c r="C4618" s="120" t="s">
        <v>4130</v>
      </c>
      <c r="D4618" s="121">
        <v>143039</v>
      </c>
      <c r="E4618" s="121">
        <v>71519</v>
      </c>
    </row>
    <row r="4619" spans="1:5">
      <c r="A4619" s="120" t="s">
        <v>198</v>
      </c>
      <c r="B4619" s="120">
        <v>362000</v>
      </c>
      <c r="C4619" s="120" t="s">
        <v>4141</v>
      </c>
      <c r="D4619" s="121">
        <v>1213449</v>
      </c>
      <c r="E4619" s="121">
        <v>606724</v>
      </c>
    </row>
    <row r="4620" spans="1:5">
      <c r="A4620" s="120" t="s">
        <v>198</v>
      </c>
      <c r="B4620" s="120">
        <v>362100</v>
      </c>
      <c r="C4620" s="120" t="s">
        <v>4168</v>
      </c>
      <c r="D4620" s="121">
        <v>4142345</v>
      </c>
      <c r="E4620" s="121">
        <v>2071172</v>
      </c>
    </row>
    <row r="4621" spans="1:5">
      <c r="A4621" s="120" t="s">
        <v>198</v>
      </c>
      <c r="B4621" s="120">
        <v>362300</v>
      </c>
      <c r="C4621" s="120" t="s">
        <v>4177</v>
      </c>
      <c r="D4621" s="121">
        <v>3180524</v>
      </c>
      <c r="E4621" s="121">
        <v>1590262</v>
      </c>
    </row>
    <row r="4622" spans="1:5">
      <c r="A4622" s="120" t="s">
        <v>198</v>
      </c>
      <c r="B4622" s="120">
        <v>362400</v>
      </c>
      <c r="C4622" s="120" t="s">
        <v>4209</v>
      </c>
      <c r="D4622" s="121">
        <v>10525078</v>
      </c>
      <c r="E4622" s="121">
        <v>5262539</v>
      </c>
    </row>
    <row r="4623" spans="1:5">
      <c r="A4623" s="120" t="s">
        <v>198</v>
      </c>
      <c r="B4623" s="120">
        <v>4274500</v>
      </c>
      <c r="C4623" s="120" t="s">
        <v>4226</v>
      </c>
      <c r="D4623" s="121">
        <v>38506</v>
      </c>
      <c r="E4623" s="121">
        <v>19253</v>
      </c>
    </row>
    <row r="4624" spans="1:5">
      <c r="A4624" s="120" t="s">
        <v>198</v>
      </c>
      <c r="B4624" s="120">
        <v>362500</v>
      </c>
      <c r="C4624" s="120" t="s">
        <v>4237</v>
      </c>
      <c r="D4624" s="121">
        <v>1779991</v>
      </c>
      <c r="E4624" s="121">
        <v>889995</v>
      </c>
    </row>
    <row r="4625" spans="1:5">
      <c r="A4625" s="120" t="s">
        <v>198</v>
      </c>
      <c r="B4625" s="120">
        <v>363100</v>
      </c>
      <c r="C4625" s="120" t="s">
        <v>4296</v>
      </c>
      <c r="D4625" s="121">
        <v>10893519</v>
      </c>
      <c r="E4625" s="121">
        <v>5446759</v>
      </c>
    </row>
    <row r="4626" spans="1:5">
      <c r="A4626" s="120" t="s">
        <v>198</v>
      </c>
      <c r="B4626" s="120">
        <v>362600</v>
      </c>
      <c r="C4626" s="120" t="s">
        <v>4297</v>
      </c>
      <c r="D4626" s="121">
        <v>21984486</v>
      </c>
      <c r="E4626" s="121">
        <v>10992243</v>
      </c>
    </row>
    <row r="4627" spans="1:5">
      <c r="A4627" s="120" t="s">
        <v>198</v>
      </c>
      <c r="B4627" s="120">
        <v>362700</v>
      </c>
      <c r="C4627" s="120" t="s">
        <v>4310</v>
      </c>
      <c r="D4627" s="121">
        <v>2937041</v>
      </c>
      <c r="E4627" s="121">
        <v>1468520</v>
      </c>
    </row>
    <row r="4628" spans="1:5">
      <c r="A4628" s="120" t="s">
        <v>198</v>
      </c>
      <c r="B4628" s="120">
        <v>362800</v>
      </c>
      <c r="C4628" s="120" t="s">
        <v>4345</v>
      </c>
      <c r="D4628" s="121">
        <v>2568337</v>
      </c>
      <c r="E4628" s="121">
        <v>1284168</v>
      </c>
    </row>
    <row r="4629" spans="1:5">
      <c r="A4629" s="120" t="s">
        <v>198</v>
      </c>
      <c r="B4629" s="120">
        <v>3170300</v>
      </c>
      <c r="C4629" s="120" t="s">
        <v>4346</v>
      </c>
      <c r="D4629" s="121">
        <v>1525001</v>
      </c>
      <c r="E4629" s="121">
        <v>762500</v>
      </c>
    </row>
    <row r="4630" spans="1:5">
      <c r="A4630" s="120" t="s">
        <v>198</v>
      </c>
      <c r="B4630" s="120">
        <v>965100</v>
      </c>
      <c r="C4630" s="120" t="s">
        <v>4347</v>
      </c>
      <c r="D4630" s="121">
        <v>9501756</v>
      </c>
      <c r="E4630" s="121">
        <v>4750878</v>
      </c>
    </row>
    <row r="4631" spans="1:5">
      <c r="A4631" s="120" t="s">
        <v>198</v>
      </c>
      <c r="B4631" s="120">
        <v>363200</v>
      </c>
      <c r="C4631" s="120" t="s">
        <v>4348</v>
      </c>
      <c r="D4631" s="121">
        <v>39816443</v>
      </c>
      <c r="E4631" s="121">
        <v>19908221</v>
      </c>
    </row>
    <row r="4632" spans="1:5">
      <c r="A4632" s="120" t="s">
        <v>198</v>
      </c>
      <c r="B4632" s="120">
        <v>4229500</v>
      </c>
      <c r="C4632" s="120" t="s">
        <v>4349</v>
      </c>
      <c r="D4632" s="121">
        <v>1318324</v>
      </c>
      <c r="E4632" s="121">
        <v>659162</v>
      </c>
    </row>
    <row r="4633" spans="1:5">
      <c r="A4633" s="120" t="s">
        <v>198</v>
      </c>
      <c r="B4633" s="120">
        <v>356500</v>
      </c>
      <c r="C4633" s="120" t="s">
        <v>4350</v>
      </c>
      <c r="D4633" s="121">
        <v>7193156</v>
      </c>
      <c r="E4633" s="121">
        <v>3596578</v>
      </c>
    </row>
    <row r="4634" spans="1:5">
      <c r="A4634" s="120" t="s">
        <v>198</v>
      </c>
      <c r="B4634" s="120">
        <v>1116100</v>
      </c>
      <c r="C4634" s="120" t="s">
        <v>4351</v>
      </c>
      <c r="D4634" s="121">
        <v>10105662</v>
      </c>
      <c r="E4634" s="121">
        <v>5052831</v>
      </c>
    </row>
    <row r="4635" spans="1:5">
      <c r="A4635" s="120" t="s">
        <v>198</v>
      </c>
      <c r="B4635" s="120">
        <v>363900</v>
      </c>
      <c r="C4635" s="120" t="s">
        <v>4352</v>
      </c>
      <c r="D4635" s="121">
        <v>7087427</v>
      </c>
      <c r="E4635" s="121">
        <v>3543713</v>
      </c>
    </row>
    <row r="4636" spans="1:5">
      <c r="A4636" s="120" t="s">
        <v>198</v>
      </c>
      <c r="B4636" s="120">
        <v>4248500</v>
      </c>
      <c r="C4636" s="120" t="s">
        <v>4353</v>
      </c>
      <c r="D4636" s="121">
        <v>5613425</v>
      </c>
      <c r="E4636" s="121">
        <v>2806712</v>
      </c>
    </row>
    <row r="4637" spans="1:5">
      <c r="A4637" s="120" t="s">
        <v>198</v>
      </c>
      <c r="B4637" s="120">
        <v>2568100</v>
      </c>
      <c r="C4637" s="120" t="s">
        <v>4354</v>
      </c>
      <c r="D4637" s="121">
        <v>863797</v>
      </c>
      <c r="E4637" s="121">
        <v>431898</v>
      </c>
    </row>
    <row r="4638" spans="1:5">
      <c r="A4638" s="120" t="s">
        <v>198</v>
      </c>
      <c r="B4638" s="120">
        <v>4158500</v>
      </c>
      <c r="C4638" s="120" t="s">
        <v>4355</v>
      </c>
      <c r="D4638" s="121">
        <v>162091</v>
      </c>
      <c r="E4638" s="121">
        <v>81045</v>
      </c>
    </row>
    <row r="4639" spans="1:5">
      <c r="A4639" s="120" t="s">
        <v>198</v>
      </c>
      <c r="B4639" s="120">
        <v>363500</v>
      </c>
      <c r="C4639" s="120" t="s">
        <v>4356</v>
      </c>
      <c r="D4639" s="121">
        <v>77399</v>
      </c>
      <c r="E4639" s="121">
        <v>38699</v>
      </c>
    </row>
    <row r="4640" spans="1:5">
      <c r="A4640" s="120" t="s">
        <v>198</v>
      </c>
      <c r="B4640" s="120">
        <v>363600</v>
      </c>
      <c r="C4640" s="120" t="s">
        <v>4357</v>
      </c>
      <c r="D4640" s="121">
        <v>5728641</v>
      </c>
      <c r="E4640" s="121">
        <v>2864320</v>
      </c>
    </row>
    <row r="4641" spans="1:5">
      <c r="A4641" s="120" t="s">
        <v>198</v>
      </c>
      <c r="B4641" s="120">
        <v>363800</v>
      </c>
      <c r="C4641" s="120" t="s">
        <v>4358</v>
      </c>
      <c r="D4641" s="121">
        <v>2358852</v>
      </c>
      <c r="E4641" s="121">
        <v>1179426</v>
      </c>
    </row>
    <row r="4642" spans="1:5">
      <c r="A4642" s="120" t="s">
        <v>198</v>
      </c>
      <c r="B4642" s="120">
        <v>3025000</v>
      </c>
      <c r="C4642" s="120" t="s">
        <v>4359</v>
      </c>
      <c r="D4642" s="121">
        <v>483500</v>
      </c>
      <c r="E4642" s="121">
        <v>241750</v>
      </c>
    </row>
    <row r="4643" spans="1:5">
      <c r="A4643" s="120" t="s">
        <v>198</v>
      </c>
      <c r="B4643" s="120">
        <v>3179500</v>
      </c>
      <c r="C4643" s="120" t="s">
        <v>4361</v>
      </c>
      <c r="D4643" s="121">
        <v>59416</v>
      </c>
      <c r="E4643" s="121">
        <v>29708</v>
      </c>
    </row>
    <row r="4644" spans="1:5">
      <c r="A4644" s="120" t="s">
        <v>198</v>
      </c>
      <c r="B4644" s="120">
        <v>3987300</v>
      </c>
      <c r="C4644" s="120" t="s">
        <v>4362</v>
      </c>
      <c r="D4644" s="121">
        <v>195533</v>
      </c>
      <c r="E4644" s="121">
        <v>97766</v>
      </c>
    </row>
    <row r="4645" spans="1:5">
      <c r="A4645" s="120" t="s">
        <v>198</v>
      </c>
      <c r="B4645" s="120">
        <v>364100</v>
      </c>
      <c r="C4645" s="120" t="s">
        <v>4363</v>
      </c>
      <c r="D4645" s="121">
        <v>1408194</v>
      </c>
      <c r="E4645" s="121">
        <v>704097</v>
      </c>
    </row>
    <row r="4646" spans="1:5">
      <c r="A4646" s="120" t="s">
        <v>198</v>
      </c>
      <c r="B4646" s="120">
        <v>364200</v>
      </c>
      <c r="C4646" s="120" t="s">
        <v>4364</v>
      </c>
      <c r="D4646" s="121">
        <v>11796898</v>
      </c>
      <c r="E4646" s="121">
        <v>5898449</v>
      </c>
    </row>
    <row r="4647" spans="1:5">
      <c r="A4647" s="120" t="s">
        <v>198</v>
      </c>
      <c r="B4647" s="120">
        <v>3064600</v>
      </c>
      <c r="C4647" s="120" t="s">
        <v>4365</v>
      </c>
      <c r="D4647" s="121">
        <v>3608280</v>
      </c>
      <c r="E4647" s="121">
        <v>1804140</v>
      </c>
    </row>
    <row r="4648" spans="1:5">
      <c r="A4648" s="120" t="s">
        <v>198</v>
      </c>
      <c r="B4648" s="120">
        <v>363400</v>
      </c>
      <c r="C4648" s="120" t="s">
        <v>4366</v>
      </c>
      <c r="D4648" s="121">
        <v>9965155</v>
      </c>
      <c r="E4648" s="121">
        <v>4982577</v>
      </c>
    </row>
    <row r="4649" spans="1:5">
      <c r="A4649" s="120" t="s">
        <v>198</v>
      </c>
      <c r="B4649" s="120">
        <v>361500</v>
      </c>
      <c r="C4649" s="120" t="s">
        <v>4367</v>
      </c>
      <c r="D4649" s="121">
        <v>31791509</v>
      </c>
      <c r="E4649" s="121">
        <v>15895754</v>
      </c>
    </row>
    <row r="4650" spans="1:5">
      <c r="A4650" s="120" t="s">
        <v>198</v>
      </c>
      <c r="B4650" s="120">
        <v>364400</v>
      </c>
      <c r="C4650" s="120" t="s">
        <v>4368</v>
      </c>
      <c r="D4650" s="121">
        <v>25515252</v>
      </c>
      <c r="E4650" s="121">
        <v>12757626</v>
      </c>
    </row>
    <row r="4651" spans="1:5">
      <c r="A4651" s="120" t="s">
        <v>198</v>
      </c>
      <c r="B4651" s="120">
        <v>1067400</v>
      </c>
      <c r="C4651" s="120" t="s">
        <v>4369</v>
      </c>
      <c r="D4651" s="121">
        <v>2217206</v>
      </c>
      <c r="E4651" s="121">
        <v>1108603</v>
      </c>
    </row>
    <row r="4652" spans="1:5">
      <c r="A4652" s="120" t="s">
        <v>198</v>
      </c>
      <c r="B4652" s="120">
        <v>364500</v>
      </c>
      <c r="C4652" s="120" t="s">
        <v>4370</v>
      </c>
      <c r="D4652" s="121">
        <v>1857910</v>
      </c>
      <c r="E4652" s="121">
        <v>928955</v>
      </c>
    </row>
    <row r="4653" spans="1:5">
      <c r="A4653" s="120" t="s">
        <v>198</v>
      </c>
      <c r="B4653" s="120">
        <v>364600</v>
      </c>
      <c r="C4653" s="120" t="s">
        <v>4371</v>
      </c>
      <c r="D4653" s="121">
        <v>8683388</v>
      </c>
      <c r="E4653" s="121">
        <v>4341694</v>
      </c>
    </row>
    <row r="4654" spans="1:5">
      <c r="A4654" s="120" t="s">
        <v>198</v>
      </c>
      <c r="B4654" s="120">
        <v>3035200</v>
      </c>
      <c r="C4654" s="120" t="s">
        <v>4398</v>
      </c>
      <c r="D4654" s="121">
        <v>267928</v>
      </c>
      <c r="E4654" s="121">
        <v>133964</v>
      </c>
    </row>
    <row r="4655" spans="1:5">
      <c r="A4655" s="120" t="s">
        <v>198</v>
      </c>
      <c r="B4655" s="120">
        <v>3371300</v>
      </c>
      <c r="C4655" s="120" t="s">
        <v>4409</v>
      </c>
      <c r="D4655" s="121">
        <v>313195</v>
      </c>
      <c r="E4655" s="121">
        <v>156597</v>
      </c>
    </row>
    <row r="4656" spans="1:5">
      <c r="A4656" s="120" t="s">
        <v>198</v>
      </c>
      <c r="B4656" s="120">
        <v>4215000</v>
      </c>
      <c r="C4656" s="120" t="s">
        <v>4415</v>
      </c>
      <c r="D4656" s="121">
        <v>49523</v>
      </c>
      <c r="E4656" s="121">
        <v>24761</v>
      </c>
    </row>
    <row r="4657" spans="1:5">
      <c r="A4657" s="120" t="s">
        <v>198</v>
      </c>
      <c r="B4657" s="120">
        <v>3714300</v>
      </c>
      <c r="C4657" s="120" t="s">
        <v>4428</v>
      </c>
      <c r="D4657" s="121">
        <v>356178</v>
      </c>
      <c r="E4657" s="121">
        <v>178089</v>
      </c>
    </row>
    <row r="4658" spans="1:5">
      <c r="A4658" s="120" t="s">
        <v>198</v>
      </c>
      <c r="B4658" s="120">
        <v>364700</v>
      </c>
      <c r="C4658" s="120" t="s">
        <v>4453</v>
      </c>
      <c r="D4658" s="121">
        <v>1665507</v>
      </c>
      <c r="E4658" s="121">
        <v>832753</v>
      </c>
    </row>
    <row r="4659" spans="1:5">
      <c r="A4659" s="120" t="s">
        <v>198</v>
      </c>
      <c r="B4659" s="120">
        <v>357200</v>
      </c>
      <c r="C4659" s="120" t="s">
        <v>4454</v>
      </c>
      <c r="D4659" s="121">
        <v>1865240</v>
      </c>
      <c r="E4659" s="121">
        <v>932620</v>
      </c>
    </row>
    <row r="4660" spans="1:5">
      <c r="A4660" s="120" t="s">
        <v>198</v>
      </c>
      <c r="B4660" s="120">
        <v>2224600</v>
      </c>
      <c r="C4660" s="120" t="s">
        <v>4459</v>
      </c>
      <c r="D4660" s="121">
        <v>322549</v>
      </c>
      <c r="E4660" s="121">
        <v>161274</v>
      </c>
    </row>
    <row r="4661" spans="1:5">
      <c r="A4661" s="120" t="s">
        <v>198</v>
      </c>
      <c r="B4661" s="120">
        <v>364800</v>
      </c>
      <c r="C4661" s="120" t="s">
        <v>4479</v>
      </c>
      <c r="D4661" s="121">
        <v>7395647</v>
      </c>
      <c r="E4661" s="121">
        <v>3697823</v>
      </c>
    </row>
    <row r="4662" spans="1:5">
      <c r="A4662" s="120" t="s">
        <v>198</v>
      </c>
      <c r="B4662" s="120">
        <v>2285900</v>
      </c>
      <c r="C4662" s="120" t="s">
        <v>4481</v>
      </c>
      <c r="D4662" s="121">
        <v>760609</v>
      </c>
      <c r="E4662" s="121">
        <v>380304</v>
      </c>
    </row>
    <row r="4663" spans="1:5">
      <c r="A4663" s="120" t="s">
        <v>198</v>
      </c>
      <c r="B4663" s="120">
        <v>3011800</v>
      </c>
      <c r="C4663" s="120" t="s">
        <v>4481</v>
      </c>
      <c r="D4663" s="121">
        <v>136263</v>
      </c>
      <c r="E4663" s="121">
        <v>68131</v>
      </c>
    </row>
    <row r="4664" spans="1:5">
      <c r="A4664" s="120" t="s">
        <v>198</v>
      </c>
      <c r="B4664" s="120">
        <v>2326000</v>
      </c>
      <c r="C4664" s="120" t="s">
        <v>4481</v>
      </c>
      <c r="D4664" s="121">
        <v>106620</v>
      </c>
      <c r="E4664" s="121">
        <v>53310</v>
      </c>
    </row>
    <row r="4665" spans="1:5">
      <c r="A4665" s="120" t="s">
        <v>198</v>
      </c>
      <c r="B4665" s="120">
        <v>2362000</v>
      </c>
      <c r="C4665" s="120" t="s">
        <v>4518</v>
      </c>
      <c r="D4665" s="121">
        <v>8848799</v>
      </c>
      <c r="E4665" s="121">
        <v>4424399</v>
      </c>
    </row>
    <row r="4666" spans="1:5">
      <c r="A4666" s="120" t="s">
        <v>198</v>
      </c>
      <c r="B4666" s="120">
        <v>365100</v>
      </c>
      <c r="C4666" s="120" t="s">
        <v>4579</v>
      </c>
      <c r="D4666" s="121">
        <v>1277096</v>
      </c>
      <c r="E4666" s="121">
        <v>638548</v>
      </c>
    </row>
    <row r="4667" spans="1:5">
      <c r="A4667" s="120" t="s">
        <v>198</v>
      </c>
      <c r="B4667" s="120">
        <v>365200</v>
      </c>
      <c r="C4667" s="120" t="s">
        <v>4598</v>
      </c>
      <c r="D4667" s="121">
        <v>36703283</v>
      </c>
      <c r="E4667" s="121">
        <v>18351641</v>
      </c>
    </row>
    <row r="4668" spans="1:5">
      <c r="A4668" s="120" t="s">
        <v>198</v>
      </c>
      <c r="B4668" s="120">
        <v>1171100</v>
      </c>
      <c r="C4668" s="120" t="s">
        <v>4599</v>
      </c>
      <c r="D4668" s="121">
        <v>5555369</v>
      </c>
      <c r="E4668" s="121">
        <v>2777684</v>
      </c>
    </row>
    <row r="4669" spans="1:5">
      <c r="A4669" s="120" t="s">
        <v>198</v>
      </c>
      <c r="B4669" s="120">
        <v>361200</v>
      </c>
      <c r="C4669" s="120" t="s">
        <v>4600</v>
      </c>
      <c r="D4669" s="121">
        <v>9456650</v>
      </c>
      <c r="E4669" s="121">
        <v>4728325</v>
      </c>
    </row>
    <row r="4670" spans="1:5">
      <c r="A4670" s="120" t="s">
        <v>198</v>
      </c>
      <c r="B4670" s="120">
        <v>1323100</v>
      </c>
      <c r="C4670" s="120" t="s">
        <v>4601</v>
      </c>
      <c r="D4670" s="121">
        <v>2233006</v>
      </c>
      <c r="E4670" s="121">
        <v>1116503</v>
      </c>
    </row>
    <row r="4671" spans="1:5">
      <c r="A4671" s="120" t="s">
        <v>198</v>
      </c>
      <c r="B4671" s="120">
        <v>358800</v>
      </c>
      <c r="C4671" s="120" t="s">
        <v>4624</v>
      </c>
      <c r="D4671" s="121">
        <v>3548693</v>
      </c>
      <c r="E4671" s="121">
        <v>1774346</v>
      </c>
    </row>
    <row r="4672" spans="1:5">
      <c r="A4672" s="120" t="s">
        <v>198</v>
      </c>
      <c r="B4672" s="120">
        <v>359400</v>
      </c>
      <c r="C4672" s="120" t="s">
        <v>4677</v>
      </c>
      <c r="D4672" s="121">
        <v>29018088</v>
      </c>
      <c r="E4672" s="121">
        <v>14509044</v>
      </c>
    </row>
    <row r="4673" spans="1:5">
      <c r="A4673" s="120" t="s">
        <v>198</v>
      </c>
      <c r="B4673" s="120">
        <v>4242100</v>
      </c>
      <c r="C4673" s="120" t="s">
        <v>4678</v>
      </c>
      <c r="D4673" s="121">
        <v>3036810</v>
      </c>
      <c r="E4673" s="121">
        <v>1518405</v>
      </c>
    </row>
    <row r="4674" spans="1:5">
      <c r="A4674" s="120" t="s">
        <v>198</v>
      </c>
      <c r="B4674" s="120">
        <v>976800</v>
      </c>
      <c r="C4674" s="120" t="s">
        <v>4679</v>
      </c>
      <c r="D4674" s="121">
        <v>687698</v>
      </c>
      <c r="E4674" s="121">
        <v>343849</v>
      </c>
    </row>
    <row r="4675" spans="1:5">
      <c r="A4675" s="120" t="s">
        <v>198</v>
      </c>
      <c r="B4675" s="120">
        <v>365400</v>
      </c>
      <c r="C4675" s="120" t="s">
        <v>4715</v>
      </c>
      <c r="D4675" s="121">
        <v>1984472</v>
      </c>
      <c r="E4675" s="121">
        <v>992236</v>
      </c>
    </row>
    <row r="4676" spans="1:5">
      <c r="A4676" s="120" t="s">
        <v>198</v>
      </c>
      <c r="B4676" s="120">
        <v>359900</v>
      </c>
      <c r="C4676" s="120" t="s">
        <v>4744</v>
      </c>
      <c r="D4676" s="121">
        <v>34334258</v>
      </c>
      <c r="E4676" s="121">
        <v>17167129</v>
      </c>
    </row>
    <row r="4677" spans="1:5">
      <c r="A4677" s="120" t="s">
        <v>198</v>
      </c>
      <c r="B4677" s="120">
        <v>365600</v>
      </c>
      <c r="C4677" s="120" t="s">
        <v>4745</v>
      </c>
      <c r="D4677" s="121">
        <v>21177188</v>
      </c>
      <c r="E4677" s="121">
        <v>10588594</v>
      </c>
    </row>
    <row r="4678" spans="1:5">
      <c r="A4678" s="120" t="s">
        <v>198</v>
      </c>
      <c r="B4678" s="120">
        <v>365800</v>
      </c>
      <c r="C4678" s="120" t="s">
        <v>4746</v>
      </c>
      <c r="D4678" s="121">
        <v>31462321</v>
      </c>
      <c r="E4678" s="121">
        <v>15731160</v>
      </c>
    </row>
    <row r="4679" spans="1:5">
      <c r="A4679" s="120" t="s">
        <v>198</v>
      </c>
      <c r="B4679" s="120">
        <v>974100</v>
      </c>
      <c r="C4679" s="120" t="s">
        <v>4747</v>
      </c>
      <c r="D4679" s="121">
        <v>19132188</v>
      </c>
      <c r="E4679" s="121">
        <v>9566094</v>
      </c>
    </row>
    <row r="4680" spans="1:5">
      <c r="A4680" s="120" t="s">
        <v>198</v>
      </c>
      <c r="B4680" s="120">
        <v>366100</v>
      </c>
      <c r="C4680" s="120" t="s">
        <v>4748</v>
      </c>
      <c r="D4680" s="121">
        <v>24827599</v>
      </c>
      <c r="E4680" s="121">
        <v>12413799</v>
      </c>
    </row>
    <row r="4681" spans="1:5">
      <c r="A4681" s="120" t="s">
        <v>198</v>
      </c>
      <c r="B4681" s="120">
        <v>1011500</v>
      </c>
      <c r="C4681" s="120" t="s">
        <v>4749</v>
      </c>
      <c r="D4681" s="121">
        <v>29656887</v>
      </c>
      <c r="E4681" s="121">
        <v>14828443</v>
      </c>
    </row>
    <row r="4682" spans="1:5">
      <c r="A4682" s="120" t="s">
        <v>198</v>
      </c>
      <c r="B4682" s="120">
        <v>1116300</v>
      </c>
      <c r="C4682" s="120" t="s">
        <v>4750</v>
      </c>
      <c r="D4682" s="121">
        <v>5194610</v>
      </c>
      <c r="E4682" s="121">
        <v>2597305</v>
      </c>
    </row>
    <row r="4683" spans="1:5">
      <c r="A4683" s="120" t="s">
        <v>198</v>
      </c>
      <c r="B4683" s="120">
        <v>495100</v>
      </c>
      <c r="C4683" s="120" t="s">
        <v>4751</v>
      </c>
      <c r="D4683" s="121">
        <v>1995703</v>
      </c>
      <c r="E4683" s="121">
        <v>997851</v>
      </c>
    </row>
    <row r="4684" spans="1:5">
      <c r="A4684" s="120" t="s">
        <v>198</v>
      </c>
      <c r="B4684" s="120">
        <v>365900</v>
      </c>
      <c r="C4684" s="120" t="s">
        <v>4752</v>
      </c>
      <c r="D4684" s="121">
        <v>1545801</v>
      </c>
      <c r="E4684" s="121">
        <v>772900</v>
      </c>
    </row>
    <row r="4685" spans="1:5">
      <c r="A4685" s="120" t="s">
        <v>198</v>
      </c>
      <c r="B4685" s="120">
        <v>4243900</v>
      </c>
      <c r="C4685" s="120" t="s">
        <v>4753</v>
      </c>
      <c r="D4685" s="121">
        <v>9311</v>
      </c>
      <c r="E4685" s="121">
        <v>4655</v>
      </c>
    </row>
    <row r="4686" spans="1:5">
      <c r="A4686" s="120" t="s">
        <v>198</v>
      </c>
      <c r="B4686" s="120">
        <v>2555400</v>
      </c>
      <c r="C4686" s="120" t="s">
        <v>4754</v>
      </c>
      <c r="D4686" s="121">
        <v>285840</v>
      </c>
      <c r="E4686" s="121">
        <v>142920</v>
      </c>
    </row>
    <row r="4687" spans="1:5">
      <c r="A4687" s="120" t="s">
        <v>198</v>
      </c>
      <c r="B4687" s="120">
        <v>495200</v>
      </c>
      <c r="C4687" s="120" t="s">
        <v>4755</v>
      </c>
      <c r="D4687" s="121">
        <v>1101752</v>
      </c>
      <c r="E4687" s="121">
        <v>550876</v>
      </c>
    </row>
    <row r="4688" spans="1:5">
      <c r="A4688" s="120" t="s">
        <v>198</v>
      </c>
      <c r="B4688" s="120">
        <v>993000</v>
      </c>
      <c r="C4688" s="120" t="s">
        <v>4756</v>
      </c>
      <c r="D4688" s="121">
        <v>1840016</v>
      </c>
      <c r="E4688" s="121">
        <v>920008</v>
      </c>
    </row>
    <row r="4689" spans="1:5">
      <c r="A4689" s="120" t="s">
        <v>198</v>
      </c>
      <c r="B4689" s="120">
        <v>1001900</v>
      </c>
      <c r="C4689" s="120" t="s">
        <v>4757</v>
      </c>
      <c r="D4689" s="121">
        <v>602606</v>
      </c>
      <c r="E4689" s="121">
        <v>301303</v>
      </c>
    </row>
    <row r="4690" spans="1:5">
      <c r="A4690" s="120" t="s">
        <v>198</v>
      </c>
      <c r="B4690" s="120">
        <v>357800</v>
      </c>
      <c r="C4690" s="120" t="s">
        <v>4761</v>
      </c>
      <c r="D4690" s="121">
        <v>5219687</v>
      </c>
      <c r="E4690" s="121">
        <v>2609843</v>
      </c>
    </row>
    <row r="4691" spans="1:5">
      <c r="A4691" s="120" t="s">
        <v>198</v>
      </c>
      <c r="B4691" s="120">
        <v>3612400</v>
      </c>
      <c r="C4691" s="120" t="s">
        <v>4823</v>
      </c>
      <c r="D4691" s="121">
        <v>422034</v>
      </c>
      <c r="E4691" s="121">
        <v>211017</v>
      </c>
    </row>
    <row r="4692" spans="1:5">
      <c r="A4692" s="120" t="s">
        <v>198</v>
      </c>
      <c r="B4692" s="120">
        <v>1006000</v>
      </c>
      <c r="C4692" s="120" t="s">
        <v>4844</v>
      </c>
      <c r="D4692" s="121">
        <v>1381106</v>
      </c>
      <c r="E4692" s="121">
        <v>690553</v>
      </c>
    </row>
    <row r="4693" spans="1:5">
      <c r="A4693" s="120" t="s">
        <v>198</v>
      </c>
      <c r="B4693" s="120">
        <v>2144800</v>
      </c>
      <c r="C4693" s="120" t="s">
        <v>4847</v>
      </c>
      <c r="D4693" s="121">
        <v>502030</v>
      </c>
      <c r="E4693" s="121">
        <v>251015</v>
      </c>
    </row>
    <row r="4694" spans="1:5">
      <c r="A4694" s="120" t="s">
        <v>198</v>
      </c>
      <c r="B4694" s="120">
        <v>1202000</v>
      </c>
      <c r="C4694" s="120" t="s">
        <v>4851</v>
      </c>
      <c r="D4694" s="121">
        <v>79984</v>
      </c>
      <c r="E4694" s="121">
        <v>39992</v>
      </c>
    </row>
    <row r="4695" spans="1:5">
      <c r="A4695" s="120" t="s">
        <v>198</v>
      </c>
      <c r="B4695" s="120">
        <v>366200</v>
      </c>
      <c r="C4695" s="120" t="s">
        <v>4852</v>
      </c>
      <c r="D4695" s="121">
        <v>1680905</v>
      </c>
      <c r="E4695" s="121">
        <v>840452</v>
      </c>
    </row>
    <row r="4696" spans="1:5">
      <c r="A4696" s="120" t="s">
        <v>198</v>
      </c>
      <c r="B4696" s="120">
        <v>2572000</v>
      </c>
      <c r="C4696" s="120" t="s">
        <v>4872</v>
      </c>
      <c r="D4696" s="121">
        <v>11351349</v>
      </c>
      <c r="E4696" s="121">
        <v>5675674</v>
      </c>
    </row>
    <row r="4697" spans="1:5">
      <c r="A4697" s="120" t="s">
        <v>198</v>
      </c>
      <c r="B4697" s="120">
        <v>4239700</v>
      </c>
      <c r="C4697" s="120" t="s">
        <v>4874</v>
      </c>
      <c r="D4697" s="121">
        <v>17734</v>
      </c>
      <c r="E4697" s="121">
        <v>8867</v>
      </c>
    </row>
    <row r="4698" spans="1:5">
      <c r="A4698" s="120" t="s">
        <v>198</v>
      </c>
      <c r="B4698" s="120">
        <v>4178200</v>
      </c>
      <c r="C4698" s="120" t="s">
        <v>4875</v>
      </c>
      <c r="D4698" s="121">
        <v>219075</v>
      </c>
      <c r="E4698" s="121">
        <v>109537</v>
      </c>
    </row>
    <row r="4699" spans="1:5">
      <c r="A4699" s="120" t="s">
        <v>198</v>
      </c>
      <c r="B4699" s="120">
        <v>4178400</v>
      </c>
      <c r="C4699" s="120" t="s">
        <v>4876</v>
      </c>
      <c r="D4699" s="121">
        <v>558728</v>
      </c>
      <c r="E4699" s="121">
        <v>279364</v>
      </c>
    </row>
    <row r="4700" spans="1:5">
      <c r="A4700" s="120" t="s">
        <v>198</v>
      </c>
      <c r="B4700" s="120">
        <v>4178300</v>
      </c>
      <c r="C4700" s="120" t="s">
        <v>4876</v>
      </c>
      <c r="D4700" s="121">
        <v>150129</v>
      </c>
      <c r="E4700" s="121">
        <v>75064</v>
      </c>
    </row>
    <row r="4701" spans="1:5">
      <c r="A4701" s="120" t="s">
        <v>198</v>
      </c>
      <c r="B4701" s="120">
        <v>4272600</v>
      </c>
      <c r="C4701" s="120" t="s">
        <v>4877</v>
      </c>
      <c r="D4701" s="121">
        <v>5534</v>
      </c>
      <c r="E4701" s="121">
        <v>2767</v>
      </c>
    </row>
    <row r="4702" spans="1:5">
      <c r="A4702" s="120" t="s">
        <v>198</v>
      </c>
      <c r="B4702" s="120">
        <v>1013000</v>
      </c>
      <c r="C4702" s="120" t="s">
        <v>4881</v>
      </c>
      <c r="D4702" s="121">
        <v>268048</v>
      </c>
      <c r="E4702" s="121">
        <v>134024</v>
      </c>
    </row>
    <row r="4703" spans="1:5">
      <c r="A4703" s="120" t="s">
        <v>198</v>
      </c>
      <c r="B4703" s="120">
        <v>4205200</v>
      </c>
      <c r="C4703" s="120" t="s">
        <v>4882</v>
      </c>
      <c r="D4703" s="121">
        <v>373069</v>
      </c>
      <c r="E4703" s="121">
        <v>186534</v>
      </c>
    </row>
    <row r="4704" spans="1:5">
      <c r="A4704" s="120" t="s">
        <v>198</v>
      </c>
      <c r="B4704" s="120">
        <v>366300</v>
      </c>
      <c r="C4704" s="120" t="s">
        <v>4920</v>
      </c>
      <c r="D4704" s="121">
        <v>2509726</v>
      </c>
      <c r="E4704" s="121">
        <v>1254863</v>
      </c>
    </row>
    <row r="4705" spans="1:5">
      <c r="A4705" s="120" t="s">
        <v>198</v>
      </c>
      <c r="B4705" s="120">
        <v>366400</v>
      </c>
      <c r="C4705" s="120" t="s">
        <v>4930</v>
      </c>
      <c r="D4705" s="121">
        <v>2547296</v>
      </c>
      <c r="E4705" s="121">
        <v>1273648</v>
      </c>
    </row>
    <row r="4706" spans="1:5">
      <c r="A4706" s="120" t="s">
        <v>198</v>
      </c>
      <c r="B4706" s="120">
        <v>366500</v>
      </c>
      <c r="C4706" s="120" t="s">
        <v>4959</v>
      </c>
      <c r="D4706" s="121">
        <v>5764767</v>
      </c>
      <c r="E4706" s="121">
        <v>2882383</v>
      </c>
    </row>
    <row r="4707" spans="1:5">
      <c r="A4707" s="120" t="s">
        <v>198</v>
      </c>
      <c r="B4707" s="120">
        <v>2098300</v>
      </c>
      <c r="C4707" s="120" t="s">
        <v>4993</v>
      </c>
      <c r="D4707" s="121">
        <v>3503977</v>
      </c>
      <c r="E4707" s="121">
        <v>1751988</v>
      </c>
    </row>
    <row r="4708" spans="1:5">
      <c r="A4708" s="120" t="s">
        <v>198</v>
      </c>
      <c r="B4708" s="120">
        <v>954900</v>
      </c>
      <c r="C4708" s="120" t="s">
        <v>4995</v>
      </c>
      <c r="D4708" s="121">
        <v>556115</v>
      </c>
      <c r="E4708" s="121">
        <v>278057</v>
      </c>
    </row>
    <row r="4709" spans="1:5">
      <c r="A4709" s="120" t="s">
        <v>198</v>
      </c>
      <c r="B4709" s="120">
        <v>366800</v>
      </c>
      <c r="C4709" s="120" t="s">
        <v>5006</v>
      </c>
      <c r="D4709" s="121">
        <v>3060606</v>
      </c>
      <c r="E4709" s="121">
        <v>1530303</v>
      </c>
    </row>
    <row r="4710" spans="1:5">
      <c r="A4710" s="120" t="s">
        <v>198</v>
      </c>
      <c r="B4710" s="120">
        <v>366900</v>
      </c>
      <c r="C4710" s="120" t="s">
        <v>5021</v>
      </c>
      <c r="D4710" s="121">
        <v>1538638</v>
      </c>
      <c r="E4710" s="121">
        <v>769319</v>
      </c>
    </row>
    <row r="4711" spans="1:5">
      <c r="A4711" s="120" t="s">
        <v>198</v>
      </c>
      <c r="B4711" s="120">
        <v>849800</v>
      </c>
      <c r="C4711" s="120" t="s">
        <v>5027</v>
      </c>
      <c r="D4711" s="121">
        <v>44088</v>
      </c>
      <c r="E4711" s="121">
        <v>22044</v>
      </c>
    </row>
    <row r="4712" spans="1:5">
      <c r="A4712" s="120" t="s">
        <v>198</v>
      </c>
      <c r="B4712" s="120">
        <v>4231300</v>
      </c>
      <c r="C4712" s="120" t="s">
        <v>5087</v>
      </c>
      <c r="D4712" s="121">
        <v>72253</v>
      </c>
      <c r="E4712" s="121">
        <v>36126</v>
      </c>
    </row>
    <row r="4713" spans="1:5">
      <c r="A4713" s="120" t="s">
        <v>249</v>
      </c>
      <c r="B4713" s="120">
        <v>4165500</v>
      </c>
      <c r="C4713" s="120" t="s">
        <v>250</v>
      </c>
      <c r="D4713" s="121">
        <v>92748</v>
      </c>
      <c r="E4713" s="121">
        <v>46374</v>
      </c>
    </row>
    <row r="4714" spans="1:5">
      <c r="A4714" s="120" t="s">
        <v>249</v>
      </c>
      <c r="B4714" s="120">
        <v>4169900</v>
      </c>
      <c r="C4714" s="120" t="s">
        <v>374</v>
      </c>
      <c r="D4714" s="121">
        <v>155076</v>
      </c>
      <c r="E4714" s="121">
        <v>77538</v>
      </c>
    </row>
    <row r="4715" spans="1:5">
      <c r="A4715" s="120" t="s">
        <v>249</v>
      </c>
      <c r="B4715" s="120">
        <v>2270800</v>
      </c>
      <c r="C4715" s="120" t="s">
        <v>412</v>
      </c>
      <c r="D4715" s="121">
        <v>705243</v>
      </c>
      <c r="E4715" s="121">
        <v>352621</v>
      </c>
    </row>
    <row r="4716" spans="1:5">
      <c r="A4716" s="120" t="s">
        <v>249</v>
      </c>
      <c r="B4716" s="120">
        <v>4072300</v>
      </c>
      <c r="C4716" s="120" t="s">
        <v>571</v>
      </c>
      <c r="D4716" s="121">
        <v>171492</v>
      </c>
      <c r="E4716" s="121">
        <v>85746</v>
      </c>
    </row>
    <row r="4717" spans="1:5">
      <c r="A4717" s="120" t="s">
        <v>249</v>
      </c>
      <c r="B4717" s="120">
        <v>4192700</v>
      </c>
      <c r="C4717" s="120" t="s">
        <v>616</v>
      </c>
      <c r="D4717" s="121">
        <v>156033</v>
      </c>
      <c r="E4717" s="121">
        <v>78016</v>
      </c>
    </row>
    <row r="4718" spans="1:5">
      <c r="A4718" s="120" t="s">
        <v>249</v>
      </c>
      <c r="B4718" s="120">
        <v>4216800</v>
      </c>
      <c r="C4718" s="120" t="s">
        <v>773</v>
      </c>
      <c r="D4718" s="121">
        <v>7948</v>
      </c>
      <c r="E4718" s="121">
        <v>3974</v>
      </c>
    </row>
    <row r="4719" spans="1:5">
      <c r="A4719" s="120" t="s">
        <v>249</v>
      </c>
      <c r="B4719" s="120">
        <v>2115400</v>
      </c>
      <c r="C4719" s="120" t="s">
        <v>800</v>
      </c>
      <c r="D4719" s="121">
        <v>411631</v>
      </c>
      <c r="E4719" s="121">
        <v>205815</v>
      </c>
    </row>
    <row r="4720" spans="1:5">
      <c r="A4720" s="120" t="s">
        <v>249</v>
      </c>
      <c r="B4720" s="120">
        <v>367000</v>
      </c>
      <c r="C4720" s="120" t="s">
        <v>804</v>
      </c>
      <c r="D4720" s="121">
        <v>32272986</v>
      </c>
      <c r="E4720" s="121">
        <v>16136493</v>
      </c>
    </row>
    <row r="4721" spans="1:5">
      <c r="A4721" s="120" t="s">
        <v>249</v>
      </c>
      <c r="B4721" s="120">
        <v>1116600</v>
      </c>
      <c r="C4721" s="120" t="s">
        <v>814</v>
      </c>
      <c r="D4721" s="121">
        <v>182258</v>
      </c>
      <c r="E4721" s="121">
        <v>91129</v>
      </c>
    </row>
    <row r="4722" spans="1:5">
      <c r="A4722" s="120" t="s">
        <v>249</v>
      </c>
      <c r="B4722" s="120">
        <v>3921300</v>
      </c>
      <c r="C4722" s="120" t="s">
        <v>919</v>
      </c>
      <c r="D4722" s="121">
        <v>202759</v>
      </c>
      <c r="E4722" s="121">
        <v>101379</v>
      </c>
    </row>
    <row r="4723" spans="1:5">
      <c r="A4723" s="120" t="s">
        <v>249</v>
      </c>
      <c r="B4723" s="120">
        <v>3463300</v>
      </c>
      <c r="C4723" s="120" t="s">
        <v>958</v>
      </c>
      <c r="D4723" s="121">
        <v>230510</v>
      </c>
      <c r="E4723" s="121">
        <v>115255</v>
      </c>
    </row>
    <row r="4724" spans="1:5">
      <c r="A4724" s="120" t="s">
        <v>249</v>
      </c>
      <c r="B4724" s="120">
        <v>2078800</v>
      </c>
      <c r="C4724" s="120" t="s">
        <v>1219</v>
      </c>
      <c r="D4724" s="121">
        <v>95923</v>
      </c>
      <c r="E4724" s="121">
        <v>47961</v>
      </c>
    </row>
    <row r="4725" spans="1:5">
      <c r="A4725" s="120" t="s">
        <v>249</v>
      </c>
      <c r="B4725" s="120">
        <v>2156600</v>
      </c>
      <c r="C4725" s="120" t="s">
        <v>1452</v>
      </c>
      <c r="D4725" s="121">
        <v>713275</v>
      </c>
      <c r="E4725" s="121">
        <v>356637</v>
      </c>
    </row>
    <row r="4726" spans="1:5">
      <c r="A4726" s="120" t="s">
        <v>249</v>
      </c>
      <c r="B4726" s="120">
        <v>367100</v>
      </c>
      <c r="C4726" s="120" t="s">
        <v>1518</v>
      </c>
      <c r="D4726" s="121">
        <v>6176699</v>
      </c>
      <c r="E4726" s="121">
        <v>3088349</v>
      </c>
    </row>
    <row r="4727" spans="1:5">
      <c r="A4727" s="120" t="s">
        <v>249</v>
      </c>
      <c r="B4727" s="120">
        <v>4121700</v>
      </c>
      <c r="C4727" s="120" t="s">
        <v>1519</v>
      </c>
      <c r="D4727" s="121">
        <v>202805</v>
      </c>
      <c r="E4727" s="121">
        <v>101402</v>
      </c>
    </row>
    <row r="4728" spans="1:5">
      <c r="A4728" s="120" t="s">
        <v>249</v>
      </c>
      <c r="B4728" s="120">
        <v>2178500</v>
      </c>
      <c r="C4728" s="120" t="s">
        <v>1557</v>
      </c>
      <c r="D4728" s="121">
        <v>395657</v>
      </c>
      <c r="E4728" s="121">
        <v>197828</v>
      </c>
    </row>
    <row r="4729" spans="1:5">
      <c r="A4729" s="120" t="s">
        <v>249</v>
      </c>
      <c r="B4729" s="120">
        <v>2572700</v>
      </c>
      <c r="C4729" s="120" t="s">
        <v>1702</v>
      </c>
      <c r="D4729" s="121">
        <v>52053</v>
      </c>
      <c r="E4729" s="121">
        <v>26026</v>
      </c>
    </row>
    <row r="4730" spans="1:5">
      <c r="A4730" s="120" t="s">
        <v>249</v>
      </c>
      <c r="B4730" s="120">
        <v>2573100</v>
      </c>
      <c r="C4730" s="120" t="s">
        <v>1703</v>
      </c>
      <c r="D4730" s="121">
        <v>83133</v>
      </c>
      <c r="E4730" s="121">
        <v>41566</v>
      </c>
    </row>
    <row r="4731" spans="1:5">
      <c r="A4731" s="120" t="s">
        <v>249</v>
      </c>
      <c r="B4731" s="120">
        <v>3617300</v>
      </c>
      <c r="C4731" s="120" t="s">
        <v>2047</v>
      </c>
      <c r="D4731" s="121">
        <v>131175</v>
      </c>
      <c r="E4731" s="121">
        <v>65587</v>
      </c>
    </row>
    <row r="4732" spans="1:5">
      <c r="A4732" s="120" t="s">
        <v>249</v>
      </c>
      <c r="B4732" s="120">
        <v>367200</v>
      </c>
      <c r="C4732" s="120" t="s">
        <v>2500</v>
      </c>
      <c r="D4732" s="121">
        <v>1422523</v>
      </c>
      <c r="E4732" s="121">
        <v>711261</v>
      </c>
    </row>
    <row r="4733" spans="1:5">
      <c r="A4733" s="120" t="s">
        <v>249</v>
      </c>
      <c r="B4733" s="120">
        <v>4161900</v>
      </c>
      <c r="C4733" s="120" t="s">
        <v>2652</v>
      </c>
      <c r="D4733" s="121">
        <v>71253</v>
      </c>
      <c r="E4733" s="121">
        <v>35626</v>
      </c>
    </row>
    <row r="4734" spans="1:5">
      <c r="A4734" s="120" t="s">
        <v>249</v>
      </c>
      <c r="B4734" s="120">
        <v>4210300</v>
      </c>
      <c r="C4734" s="120" t="s">
        <v>2741</v>
      </c>
      <c r="D4734" s="121">
        <v>270463</v>
      </c>
      <c r="E4734" s="121">
        <v>135231</v>
      </c>
    </row>
    <row r="4735" spans="1:5">
      <c r="A4735" s="120" t="s">
        <v>249</v>
      </c>
      <c r="B4735" s="120">
        <v>3413300</v>
      </c>
      <c r="C4735" s="120" t="s">
        <v>2982</v>
      </c>
      <c r="D4735" s="121">
        <v>609482</v>
      </c>
      <c r="E4735" s="121">
        <v>304741</v>
      </c>
    </row>
    <row r="4736" spans="1:5">
      <c r="A4736" s="120" t="s">
        <v>249</v>
      </c>
      <c r="B4736" s="120">
        <v>3082100</v>
      </c>
      <c r="C4736" s="120" t="s">
        <v>3002</v>
      </c>
      <c r="D4736" s="121">
        <v>94214</v>
      </c>
      <c r="E4736" s="121">
        <v>47107</v>
      </c>
    </row>
    <row r="4737" spans="1:5">
      <c r="A4737" s="120" t="s">
        <v>249</v>
      </c>
      <c r="B4737" s="120">
        <v>1009800</v>
      </c>
      <c r="C4737" s="120" t="s">
        <v>3049</v>
      </c>
      <c r="D4737" s="121">
        <v>769673</v>
      </c>
      <c r="E4737" s="121">
        <v>384836</v>
      </c>
    </row>
    <row r="4738" spans="1:5">
      <c r="A4738" s="120" t="s">
        <v>249</v>
      </c>
      <c r="B4738" s="120">
        <v>2346500</v>
      </c>
      <c r="C4738" s="120" t="s">
        <v>3271</v>
      </c>
      <c r="D4738" s="121">
        <v>596044</v>
      </c>
      <c r="E4738" s="121">
        <v>298022</v>
      </c>
    </row>
    <row r="4739" spans="1:5">
      <c r="A4739" s="120" t="s">
        <v>249</v>
      </c>
      <c r="B4739" s="120">
        <v>3909300</v>
      </c>
      <c r="C4739" s="120" t="s">
        <v>3444</v>
      </c>
      <c r="D4739" s="121">
        <v>201857</v>
      </c>
      <c r="E4739" s="121">
        <v>100928</v>
      </c>
    </row>
    <row r="4740" spans="1:5">
      <c r="A4740" s="120" t="s">
        <v>249</v>
      </c>
      <c r="B4740" s="120">
        <v>2556800</v>
      </c>
      <c r="C4740" s="120" t="s">
        <v>3463</v>
      </c>
      <c r="D4740" s="121">
        <v>647756</v>
      </c>
      <c r="E4740" s="121">
        <v>323878</v>
      </c>
    </row>
    <row r="4741" spans="1:5">
      <c r="A4741" s="120" t="s">
        <v>249</v>
      </c>
      <c r="B4741" s="120">
        <v>3110400</v>
      </c>
      <c r="C4741" s="120" t="s">
        <v>3469</v>
      </c>
      <c r="D4741" s="121">
        <v>55312</v>
      </c>
      <c r="E4741" s="121">
        <v>27656</v>
      </c>
    </row>
    <row r="4742" spans="1:5">
      <c r="A4742" s="120" t="s">
        <v>249</v>
      </c>
      <c r="B4742" s="120">
        <v>2360800</v>
      </c>
      <c r="C4742" s="120" t="s">
        <v>3623</v>
      </c>
      <c r="D4742" s="121">
        <v>443357</v>
      </c>
      <c r="E4742" s="121">
        <v>221678</v>
      </c>
    </row>
    <row r="4743" spans="1:5">
      <c r="A4743" s="120" t="s">
        <v>249</v>
      </c>
      <c r="B4743" s="120">
        <v>4153000</v>
      </c>
      <c r="C4743" s="120" t="s">
        <v>3694</v>
      </c>
      <c r="D4743" s="121">
        <v>148303</v>
      </c>
      <c r="E4743" s="121">
        <v>74151</v>
      </c>
    </row>
    <row r="4744" spans="1:5">
      <c r="A4744" s="120" t="s">
        <v>249</v>
      </c>
      <c r="B4744" s="120">
        <v>4193200</v>
      </c>
      <c r="C4744" s="120" t="s">
        <v>3760</v>
      </c>
      <c r="D4744" s="121">
        <v>223276</v>
      </c>
      <c r="E4744" s="121">
        <v>111638</v>
      </c>
    </row>
    <row r="4745" spans="1:5">
      <c r="A4745" s="120" t="s">
        <v>249</v>
      </c>
      <c r="B4745" s="120">
        <v>522000</v>
      </c>
      <c r="C4745" s="120" t="s">
        <v>3873</v>
      </c>
      <c r="D4745" s="121">
        <v>10647873</v>
      </c>
      <c r="E4745" s="121">
        <v>5323936</v>
      </c>
    </row>
    <row r="4746" spans="1:5">
      <c r="A4746" s="120" t="s">
        <v>249</v>
      </c>
      <c r="B4746" s="120">
        <v>4145500</v>
      </c>
      <c r="C4746" s="120" t="s">
        <v>4011</v>
      </c>
      <c r="D4746" s="121">
        <v>204214</v>
      </c>
      <c r="E4746" s="121">
        <v>102107</v>
      </c>
    </row>
    <row r="4747" spans="1:5">
      <c r="A4747" s="120" t="s">
        <v>249</v>
      </c>
      <c r="B4747" s="120">
        <v>3829500</v>
      </c>
      <c r="C4747" s="120" t="s">
        <v>4012</v>
      </c>
      <c r="D4747" s="121">
        <v>74698</v>
      </c>
      <c r="E4747" s="121">
        <v>37349</v>
      </c>
    </row>
    <row r="4748" spans="1:5">
      <c r="A4748" s="120" t="s">
        <v>249</v>
      </c>
      <c r="B4748" s="120">
        <v>367900</v>
      </c>
      <c r="C4748" s="120" t="s">
        <v>4017</v>
      </c>
      <c r="D4748" s="121">
        <v>2478311</v>
      </c>
      <c r="E4748" s="121">
        <v>1239155</v>
      </c>
    </row>
    <row r="4749" spans="1:5">
      <c r="A4749" s="120" t="s">
        <v>249</v>
      </c>
      <c r="B4749" s="120">
        <v>367800</v>
      </c>
      <c r="C4749" s="120" t="s">
        <v>4105</v>
      </c>
      <c r="D4749" s="121">
        <v>5624696</v>
      </c>
      <c r="E4749" s="121">
        <v>2812348</v>
      </c>
    </row>
    <row r="4750" spans="1:5">
      <c r="A4750" s="120" t="s">
        <v>249</v>
      </c>
      <c r="B4750" s="120">
        <v>4054300</v>
      </c>
      <c r="C4750" s="120" t="s">
        <v>4120</v>
      </c>
      <c r="D4750" s="121">
        <v>137095</v>
      </c>
      <c r="E4750" s="121">
        <v>68547</v>
      </c>
    </row>
    <row r="4751" spans="1:5">
      <c r="A4751" s="120" t="s">
        <v>249</v>
      </c>
      <c r="B4751" s="120">
        <v>367400</v>
      </c>
      <c r="C4751" s="120" t="s">
        <v>4215</v>
      </c>
      <c r="D4751" s="121">
        <v>2830028</v>
      </c>
      <c r="E4751" s="121">
        <v>1415014</v>
      </c>
    </row>
    <row r="4752" spans="1:5">
      <c r="A4752" s="120" t="s">
        <v>249</v>
      </c>
      <c r="B4752" s="120">
        <v>4173200</v>
      </c>
      <c r="C4752" s="120" t="s">
        <v>4298</v>
      </c>
      <c r="D4752" s="121">
        <v>383197</v>
      </c>
      <c r="E4752" s="121">
        <v>191598</v>
      </c>
    </row>
    <row r="4753" spans="1:5">
      <c r="A4753" s="120" t="s">
        <v>249</v>
      </c>
      <c r="B4753" s="120">
        <v>4184200</v>
      </c>
      <c r="C4753" s="120" t="s">
        <v>4299</v>
      </c>
      <c r="D4753" s="121">
        <v>238549</v>
      </c>
      <c r="E4753" s="121">
        <v>119274</v>
      </c>
    </row>
    <row r="4754" spans="1:5">
      <c r="A4754" s="120" t="s">
        <v>249</v>
      </c>
      <c r="B4754" s="120">
        <v>4191500</v>
      </c>
      <c r="C4754" s="120" t="s">
        <v>4410</v>
      </c>
      <c r="D4754" s="121">
        <v>115803</v>
      </c>
      <c r="E4754" s="121">
        <v>57901</v>
      </c>
    </row>
    <row r="4755" spans="1:5">
      <c r="A4755" s="120" t="s">
        <v>249</v>
      </c>
      <c r="B4755" s="120">
        <v>4183000</v>
      </c>
      <c r="C4755" s="120" t="s">
        <v>4411</v>
      </c>
      <c r="D4755" s="121">
        <v>33446</v>
      </c>
      <c r="E4755" s="121">
        <v>16723</v>
      </c>
    </row>
    <row r="4756" spans="1:5">
      <c r="A4756" s="120" t="s">
        <v>249</v>
      </c>
      <c r="B4756" s="120">
        <v>1116500</v>
      </c>
      <c r="C4756" s="120" t="s">
        <v>4483</v>
      </c>
      <c r="D4756" s="121">
        <v>167365</v>
      </c>
      <c r="E4756" s="121">
        <v>83682</v>
      </c>
    </row>
    <row r="4757" spans="1:5">
      <c r="A4757" s="120" t="s">
        <v>249</v>
      </c>
      <c r="B4757" s="120">
        <v>367500</v>
      </c>
      <c r="C4757" s="120" t="s">
        <v>4773</v>
      </c>
      <c r="D4757" s="121">
        <v>18725330</v>
      </c>
      <c r="E4757" s="121">
        <v>9362665</v>
      </c>
    </row>
    <row r="4758" spans="1:5">
      <c r="A4758" s="120" t="s">
        <v>249</v>
      </c>
      <c r="B4758" s="120">
        <v>367700</v>
      </c>
      <c r="C4758" s="120" t="s">
        <v>4814</v>
      </c>
      <c r="D4758" s="121">
        <v>17428745</v>
      </c>
      <c r="E4758" s="121">
        <v>8714372</v>
      </c>
    </row>
    <row r="4759" spans="1:5">
      <c r="A4759" s="120" t="s">
        <v>249</v>
      </c>
      <c r="B4759" s="120">
        <v>402700</v>
      </c>
      <c r="C4759" s="120" t="s">
        <v>4815</v>
      </c>
      <c r="D4759" s="121">
        <v>22949207</v>
      </c>
      <c r="E4759" s="121">
        <v>11474603</v>
      </c>
    </row>
    <row r="4760" spans="1:5">
      <c r="A4760" s="120" t="s">
        <v>249</v>
      </c>
      <c r="B4760" s="120">
        <v>368000</v>
      </c>
      <c r="C4760" s="120" t="s">
        <v>4933</v>
      </c>
      <c r="D4760" s="121">
        <v>11714226</v>
      </c>
      <c r="E4760" s="121">
        <v>5857113</v>
      </c>
    </row>
    <row r="4761" spans="1:5">
      <c r="A4761" s="120" t="s">
        <v>249</v>
      </c>
      <c r="B4761" s="120">
        <v>368100</v>
      </c>
      <c r="C4761" s="120" t="s">
        <v>5001</v>
      </c>
      <c r="D4761" s="121">
        <v>1897239</v>
      </c>
      <c r="E4761" s="121">
        <v>948619</v>
      </c>
    </row>
    <row r="4762" spans="1:5">
      <c r="A4762" s="120" t="s">
        <v>276</v>
      </c>
      <c r="B4762" s="120">
        <v>3127500</v>
      </c>
      <c r="C4762" s="120" t="s">
        <v>277</v>
      </c>
      <c r="D4762" s="121">
        <v>479439</v>
      </c>
      <c r="E4762" s="121">
        <v>239719</v>
      </c>
    </row>
    <row r="4763" spans="1:5">
      <c r="A4763" s="120" t="s">
        <v>276</v>
      </c>
      <c r="B4763" s="120">
        <v>4276300</v>
      </c>
      <c r="C4763" s="120" t="s">
        <v>398</v>
      </c>
      <c r="D4763" s="121">
        <v>151958</v>
      </c>
      <c r="E4763" s="121">
        <v>75979</v>
      </c>
    </row>
    <row r="4764" spans="1:5">
      <c r="A4764" s="120" t="s">
        <v>276</v>
      </c>
      <c r="B4764" s="120">
        <v>372600</v>
      </c>
      <c r="C4764" s="120" t="s">
        <v>402</v>
      </c>
      <c r="D4764" s="121">
        <v>1508237</v>
      </c>
      <c r="E4764" s="121">
        <v>754118</v>
      </c>
    </row>
    <row r="4765" spans="1:5">
      <c r="A4765" s="120" t="s">
        <v>276</v>
      </c>
      <c r="B4765" s="120">
        <v>4275900</v>
      </c>
      <c r="C4765" s="120" t="s">
        <v>430</v>
      </c>
      <c r="D4765" s="121">
        <v>37931</v>
      </c>
      <c r="E4765" s="121">
        <v>18965</v>
      </c>
    </row>
    <row r="4766" spans="1:5">
      <c r="A4766" s="120" t="s">
        <v>276</v>
      </c>
      <c r="B4766" s="120">
        <v>4180600</v>
      </c>
      <c r="C4766" s="120" t="s">
        <v>444</v>
      </c>
      <c r="D4766" s="121">
        <v>61104</v>
      </c>
      <c r="E4766" s="121">
        <v>30552</v>
      </c>
    </row>
    <row r="4767" spans="1:5">
      <c r="A4767" s="120" t="s">
        <v>276</v>
      </c>
      <c r="B4767" s="120">
        <v>3559300</v>
      </c>
      <c r="C4767" s="120" t="s">
        <v>445</v>
      </c>
      <c r="D4767" s="121">
        <v>41609</v>
      </c>
      <c r="E4767" s="121">
        <v>20804</v>
      </c>
    </row>
    <row r="4768" spans="1:5">
      <c r="A4768" s="120" t="s">
        <v>276</v>
      </c>
      <c r="B4768" s="120">
        <v>370200</v>
      </c>
      <c r="C4768" s="120" t="s">
        <v>578</v>
      </c>
      <c r="D4768" s="121">
        <v>1055659</v>
      </c>
      <c r="E4768" s="121">
        <v>527829</v>
      </c>
    </row>
    <row r="4769" spans="1:5">
      <c r="A4769" s="120" t="s">
        <v>276</v>
      </c>
      <c r="B4769" s="120">
        <v>4038400</v>
      </c>
      <c r="C4769" s="120" t="s">
        <v>580</v>
      </c>
      <c r="D4769" s="121">
        <v>53197</v>
      </c>
      <c r="E4769" s="121">
        <v>26598</v>
      </c>
    </row>
    <row r="4770" spans="1:5">
      <c r="A4770" s="120" t="s">
        <v>276</v>
      </c>
      <c r="B4770" s="120">
        <v>3126300</v>
      </c>
      <c r="C4770" s="120" t="s">
        <v>581</v>
      </c>
      <c r="D4770" s="121">
        <v>530011</v>
      </c>
      <c r="E4770" s="121">
        <v>265005</v>
      </c>
    </row>
    <row r="4771" spans="1:5">
      <c r="A4771" s="120" t="s">
        <v>276</v>
      </c>
      <c r="B4771" s="120">
        <v>3883400</v>
      </c>
      <c r="C4771" s="120" t="s">
        <v>581</v>
      </c>
      <c r="D4771" s="121">
        <v>401732</v>
      </c>
      <c r="E4771" s="121">
        <v>200866</v>
      </c>
    </row>
    <row r="4772" spans="1:5">
      <c r="A4772" s="120" t="s">
        <v>276</v>
      </c>
      <c r="B4772" s="120">
        <v>4153800</v>
      </c>
      <c r="C4772" s="120" t="s">
        <v>710</v>
      </c>
      <c r="D4772" s="121">
        <v>19542</v>
      </c>
      <c r="E4772" s="121">
        <v>9771</v>
      </c>
    </row>
    <row r="4773" spans="1:5">
      <c r="A4773" s="120" t="s">
        <v>276</v>
      </c>
      <c r="B4773" s="120">
        <v>681900</v>
      </c>
      <c r="C4773" s="120" t="s">
        <v>757</v>
      </c>
      <c r="D4773" s="121">
        <v>1862031</v>
      </c>
      <c r="E4773" s="121">
        <v>931015</v>
      </c>
    </row>
    <row r="4774" spans="1:5">
      <c r="A4774" s="120" t="s">
        <v>276</v>
      </c>
      <c r="B4774" s="120">
        <v>370300</v>
      </c>
      <c r="C4774" s="120" t="s">
        <v>758</v>
      </c>
      <c r="D4774" s="121">
        <v>691152</v>
      </c>
      <c r="E4774" s="121">
        <v>345576</v>
      </c>
    </row>
    <row r="4775" spans="1:5">
      <c r="A4775" s="120" t="s">
        <v>276</v>
      </c>
      <c r="B4775" s="120">
        <v>1004300</v>
      </c>
      <c r="C4775" s="120" t="s">
        <v>771</v>
      </c>
      <c r="D4775" s="121">
        <v>141069</v>
      </c>
      <c r="E4775" s="121">
        <v>70534</v>
      </c>
    </row>
    <row r="4776" spans="1:5">
      <c r="A4776" s="120" t="s">
        <v>276</v>
      </c>
      <c r="B4776" s="120">
        <v>2358500</v>
      </c>
      <c r="C4776" s="120" t="s">
        <v>772</v>
      </c>
      <c r="D4776" s="121">
        <v>22589</v>
      </c>
      <c r="E4776" s="121">
        <v>11294</v>
      </c>
    </row>
    <row r="4777" spans="1:5">
      <c r="A4777" s="120" t="s">
        <v>276</v>
      </c>
      <c r="B4777" s="120">
        <v>370400</v>
      </c>
      <c r="C4777" s="120" t="s">
        <v>802</v>
      </c>
      <c r="D4777" s="121">
        <v>1799980</v>
      </c>
      <c r="E4777" s="121">
        <v>899990</v>
      </c>
    </row>
    <row r="4778" spans="1:5">
      <c r="A4778" s="120" t="s">
        <v>276</v>
      </c>
      <c r="B4778" s="120">
        <v>4137300</v>
      </c>
      <c r="C4778" s="120" t="s">
        <v>999</v>
      </c>
      <c r="D4778" s="121">
        <v>61587</v>
      </c>
      <c r="E4778" s="121">
        <v>30793</v>
      </c>
    </row>
    <row r="4779" spans="1:5">
      <c r="A4779" s="120" t="s">
        <v>276</v>
      </c>
      <c r="B4779" s="120">
        <v>2175800</v>
      </c>
      <c r="C4779" s="120" t="s">
        <v>1024</v>
      </c>
      <c r="D4779" s="121">
        <v>229579</v>
      </c>
      <c r="E4779" s="121">
        <v>114789</v>
      </c>
    </row>
    <row r="4780" spans="1:5">
      <c r="A4780" s="120" t="s">
        <v>276</v>
      </c>
      <c r="B4780" s="120">
        <v>2128700</v>
      </c>
      <c r="C4780" s="120" t="s">
        <v>1052</v>
      </c>
      <c r="D4780" s="121">
        <v>31183</v>
      </c>
      <c r="E4780" s="121">
        <v>15591</v>
      </c>
    </row>
    <row r="4781" spans="1:5">
      <c r="A4781" s="120" t="s">
        <v>276</v>
      </c>
      <c r="B4781" s="120">
        <v>498800</v>
      </c>
      <c r="C4781" s="120" t="s">
        <v>1058</v>
      </c>
      <c r="D4781" s="121">
        <v>1817818</v>
      </c>
      <c r="E4781" s="121">
        <v>908909</v>
      </c>
    </row>
    <row r="4782" spans="1:5">
      <c r="A4782" s="120" t="s">
        <v>276</v>
      </c>
      <c r="B4782" s="120">
        <v>2334400</v>
      </c>
      <c r="C4782" s="120" t="s">
        <v>1067</v>
      </c>
      <c r="D4782" s="121">
        <v>2069211</v>
      </c>
      <c r="E4782" s="121">
        <v>1034605</v>
      </c>
    </row>
    <row r="4783" spans="1:5">
      <c r="A4783" s="120" t="s">
        <v>276</v>
      </c>
      <c r="B4783" s="120">
        <v>3409500</v>
      </c>
      <c r="C4783" s="120" t="s">
        <v>1107</v>
      </c>
      <c r="D4783" s="121">
        <v>431590</v>
      </c>
      <c r="E4783" s="121">
        <v>215795</v>
      </c>
    </row>
    <row r="4784" spans="1:5">
      <c r="A4784" s="120" t="s">
        <v>276</v>
      </c>
      <c r="B4784" s="120">
        <v>370600</v>
      </c>
      <c r="C4784" s="120" t="s">
        <v>1130</v>
      </c>
      <c r="D4784" s="121">
        <v>2893936</v>
      </c>
      <c r="E4784" s="121">
        <v>1446968</v>
      </c>
    </row>
    <row r="4785" spans="1:5">
      <c r="A4785" s="120" t="s">
        <v>276</v>
      </c>
      <c r="B4785" s="120">
        <v>4220400</v>
      </c>
      <c r="C4785" s="120" t="s">
        <v>1131</v>
      </c>
      <c r="D4785" s="121">
        <v>142024</v>
      </c>
      <c r="E4785" s="121">
        <v>71012</v>
      </c>
    </row>
    <row r="4786" spans="1:5">
      <c r="A4786" s="120" t="s">
        <v>276</v>
      </c>
      <c r="B4786" s="120">
        <v>370500</v>
      </c>
      <c r="C4786" s="120" t="s">
        <v>1272</v>
      </c>
      <c r="D4786" s="121">
        <v>3948268</v>
      </c>
      <c r="E4786" s="121">
        <v>1974134</v>
      </c>
    </row>
    <row r="4787" spans="1:5">
      <c r="A4787" s="120" t="s">
        <v>276</v>
      </c>
      <c r="B4787" s="120">
        <v>4127300</v>
      </c>
      <c r="C4787" s="120" t="s">
        <v>1295</v>
      </c>
      <c r="D4787" s="121">
        <v>609412</v>
      </c>
      <c r="E4787" s="121">
        <v>304706</v>
      </c>
    </row>
    <row r="4788" spans="1:5">
      <c r="A4788" s="120" t="s">
        <v>276</v>
      </c>
      <c r="B4788" s="120">
        <v>3876300</v>
      </c>
      <c r="C4788" s="120" t="s">
        <v>1401</v>
      </c>
      <c r="D4788" s="121">
        <v>83682</v>
      </c>
      <c r="E4788" s="121">
        <v>41841</v>
      </c>
    </row>
    <row r="4789" spans="1:5">
      <c r="A4789" s="120" t="s">
        <v>276</v>
      </c>
      <c r="B4789" s="120">
        <v>499600</v>
      </c>
      <c r="C4789" s="120" t="s">
        <v>1428</v>
      </c>
      <c r="D4789" s="121">
        <v>444563</v>
      </c>
      <c r="E4789" s="121">
        <v>222281</v>
      </c>
    </row>
    <row r="4790" spans="1:5">
      <c r="A4790" s="120" t="s">
        <v>276</v>
      </c>
      <c r="B4790" s="120">
        <v>375800</v>
      </c>
      <c r="C4790" s="120" t="s">
        <v>1443</v>
      </c>
      <c r="D4790" s="121">
        <v>1604222</v>
      </c>
      <c r="E4790" s="121">
        <v>802111</v>
      </c>
    </row>
    <row r="4791" spans="1:5">
      <c r="A4791" s="120" t="s">
        <v>276</v>
      </c>
      <c r="B4791" s="120">
        <v>4238700</v>
      </c>
      <c r="C4791" s="120" t="s">
        <v>1489</v>
      </c>
      <c r="D4791" s="121">
        <v>68341</v>
      </c>
      <c r="E4791" s="121">
        <v>34170</v>
      </c>
    </row>
    <row r="4792" spans="1:5">
      <c r="A4792" s="120" t="s">
        <v>276</v>
      </c>
      <c r="B4792" s="120">
        <v>3872400</v>
      </c>
      <c r="C4792" s="120" t="s">
        <v>1516</v>
      </c>
      <c r="D4792" s="121">
        <v>12649</v>
      </c>
      <c r="E4792" s="121">
        <v>6324</v>
      </c>
    </row>
    <row r="4793" spans="1:5">
      <c r="A4793" s="120" t="s">
        <v>276</v>
      </c>
      <c r="B4793" s="120">
        <v>370800</v>
      </c>
      <c r="C4793" s="120" t="s">
        <v>1586</v>
      </c>
      <c r="D4793" s="121">
        <v>893425</v>
      </c>
      <c r="E4793" s="121">
        <v>446712</v>
      </c>
    </row>
    <row r="4794" spans="1:5">
      <c r="A4794" s="120" t="s">
        <v>276</v>
      </c>
      <c r="B4794" s="120">
        <v>374800</v>
      </c>
      <c r="C4794" s="120" t="s">
        <v>1594</v>
      </c>
      <c r="D4794" s="121">
        <v>338336</v>
      </c>
      <c r="E4794" s="121">
        <v>169168</v>
      </c>
    </row>
    <row r="4795" spans="1:5">
      <c r="A4795" s="120" t="s">
        <v>276</v>
      </c>
      <c r="B4795" s="120">
        <v>3654300</v>
      </c>
      <c r="C4795" s="120" t="s">
        <v>1597</v>
      </c>
      <c r="D4795" s="121">
        <v>284478</v>
      </c>
      <c r="E4795" s="121">
        <v>142239</v>
      </c>
    </row>
    <row r="4796" spans="1:5">
      <c r="A4796" s="120" t="s">
        <v>276</v>
      </c>
      <c r="B4796" s="120">
        <v>1033800</v>
      </c>
      <c r="C4796" s="120" t="s">
        <v>1598</v>
      </c>
      <c r="D4796" s="121">
        <v>329653</v>
      </c>
      <c r="E4796" s="121">
        <v>164826</v>
      </c>
    </row>
    <row r="4797" spans="1:5">
      <c r="A4797" s="120" t="s">
        <v>276</v>
      </c>
      <c r="B4797" s="120">
        <v>1019800</v>
      </c>
      <c r="C4797" s="120" t="s">
        <v>1612</v>
      </c>
      <c r="D4797" s="121">
        <v>16762368</v>
      </c>
      <c r="E4797" s="121">
        <v>8381184</v>
      </c>
    </row>
    <row r="4798" spans="1:5">
      <c r="A4798" s="120" t="s">
        <v>276</v>
      </c>
      <c r="B4798" s="120">
        <v>3709300</v>
      </c>
      <c r="C4798" s="120" t="s">
        <v>1625</v>
      </c>
      <c r="D4798" s="121">
        <v>589803</v>
      </c>
      <c r="E4798" s="121">
        <v>294901</v>
      </c>
    </row>
    <row r="4799" spans="1:5">
      <c r="A4799" s="120" t="s">
        <v>276</v>
      </c>
      <c r="B4799" s="120">
        <v>370900</v>
      </c>
      <c r="C4799" s="120" t="s">
        <v>1663</v>
      </c>
      <c r="D4799" s="121">
        <v>1262240</v>
      </c>
      <c r="E4799" s="121">
        <v>631120</v>
      </c>
    </row>
    <row r="4800" spans="1:5">
      <c r="A4800" s="120" t="s">
        <v>276</v>
      </c>
      <c r="B4800" s="120">
        <v>4267700</v>
      </c>
      <c r="C4800" s="120" t="s">
        <v>1693</v>
      </c>
      <c r="D4800" s="121">
        <v>77722</v>
      </c>
      <c r="E4800" s="121">
        <v>38861</v>
      </c>
    </row>
    <row r="4801" spans="1:5">
      <c r="A4801" s="120" t="s">
        <v>276</v>
      </c>
      <c r="B4801" s="120">
        <v>4144000</v>
      </c>
      <c r="C4801" s="120" t="s">
        <v>1714</v>
      </c>
      <c r="D4801" s="121">
        <v>78295</v>
      </c>
      <c r="E4801" s="121">
        <v>39147</v>
      </c>
    </row>
    <row r="4802" spans="1:5">
      <c r="A4802" s="120" t="s">
        <v>276</v>
      </c>
      <c r="B4802" s="120">
        <v>371100</v>
      </c>
      <c r="C4802" s="120" t="s">
        <v>1735</v>
      </c>
      <c r="D4802" s="121">
        <v>1673615</v>
      </c>
      <c r="E4802" s="121">
        <v>836807</v>
      </c>
    </row>
    <row r="4803" spans="1:5">
      <c r="A4803" s="120" t="s">
        <v>276</v>
      </c>
      <c r="B4803" s="120">
        <v>2342700</v>
      </c>
      <c r="C4803" s="120" t="s">
        <v>1801</v>
      </c>
      <c r="D4803" s="121">
        <v>2359780</v>
      </c>
      <c r="E4803" s="121">
        <v>1179890</v>
      </c>
    </row>
    <row r="4804" spans="1:5">
      <c r="A4804" s="120" t="s">
        <v>276</v>
      </c>
      <c r="B4804" s="120">
        <v>374900</v>
      </c>
      <c r="C4804" s="120" t="s">
        <v>1882</v>
      </c>
      <c r="D4804" s="121">
        <v>20855024</v>
      </c>
      <c r="E4804" s="121">
        <v>10427512</v>
      </c>
    </row>
    <row r="4805" spans="1:5">
      <c r="A4805" s="120" t="s">
        <v>276</v>
      </c>
      <c r="B4805" s="120">
        <v>866000</v>
      </c>
      <c r="C4805" s="120" t="s">
        <v>1902</v>
      </c>
      <c r="D4805" s="121">
        <v>2868710</v>
      </c>
      <c r="E4805" s="121">
        <v>1434355</v>
      </c>
    </row>
    <row r="4806" spans="1:5">
      <c r="A4806" s="120" t="s">
        <v>276</v>
      </c>
      <c r="B4806" s="120">
        <v>371300</v>
      </c>
      <c r="C4806" s="120" t="s">
        <v>2003</v>
      </c>
      <c r="D4806" s="121">
        <v>679908</v>
      </c>
      <c r="E4806" s="121">
        <v>339954</v>
      </c>
    </row>
    <row r="4807" spans="1:5">
      <c r="A4807" s="120" t="s">
        <v>276</v>
      </c>
      <c r="B4807" s="120">
        <v>371400</v>
      </c>
      <c r="C4807" s="120" t="s">
        <v>2005</v>
      </c>
      <c r="D4807" s="121">
        <v>4264342</v>
      </c>
      <c r="E4807" s="121">
        <v>2132171</v>
      </c>
    </row>
    <row r="4808" spans="1:5">
      <c r="A4808" s="120" t="s">
        <v>276</v>
      </c>
      <c r="B4808" s="120">
        <v>2242400</v>
      </c>
      <c r="C4808" s="120" t="s">
        <v>2065</v>
      </c>
      <c r="D4808" s="121">
        <v>110429</v>
      </c>
      <c r="E4808" s="121">
        <v>55214</v>
      </c>
    </row>
    <row r="4809" spans="1:5">
      <c r="A4809" s="120" t="s">
        <v>276</v>
      </c>
      <c r="B4809" s="120">
        <v>371500</v>
      </c>
      <c r="C4809" s="120" t="s">
        <v>2098</v>
      </c>
      <c r="D4809" s="121">
        <v>799714</v>
      </c>
      <c r="E4809" s="121">
        <v>399857</v>
      </c>
    </row>
    <row r="4810" spans="1:5">
      <c r="A4810" s="120" t="s">
        <v>276</v>
      </c>
      <c r="B4810" s="120">
        <v>4219000</v>
      </c>
      <c r="C4810" s="120" t="s">
        <v>2162</v>
      </c>
      <c r="D4810" s="121">
        <v>95038</v>
      </c>
      <c r="E4810" s="121">
        <v>47519</v>
      </c>
    </row>
    <row r="4811" spans="1:5">
      <c r="A4811" s="120" t="s">
        <v>276</v>
      </c>
      <c r="B4811" s="120">
        <v>4156200</v>
      </c>
      <c r="C4811" s="120" t="s">
        <v>2212</v>
      </c>
      <c r="D4811" s="121">
        <v>30626</v>
      </c>
      <c r="E4811" s="121">
        <v>15313</v>
      </c>
    </row>
    <row r="4812" spans="1:5">
      <c r="A4812" s="120" t="s">
        <v>276</v>
      </c>
      <c r="B4812" s="120">
        <v>375900</v>
      </c>
      <c r="C4812" s="120" t="s">
        <v>2286</v>
      </c>
      <c r="D4812" s="121">
        <v>4151184</v>
      </c>
      <c r="E4812" s="121">
        <v>2075592</v>
      </c>
    </row>
    <row r="4813" spans="1:5">
      <c r="A4813" s="120" t="s">
        <v>276</v>
      </c>
      <c r="B4813" s="120">
        <v>372100</v>
      </c>
      <c r="C4813" s="120" t="s">
        <v>2297</v>
      </c>
      <c r="D4813" s="121">
        <v>12080658</v>
      </c>
      <c r="E4813" s="121">
        <v>6040329</v>
      </c>
    </row>
    <row r="4814" spans="1:5">
      <c r="A4814" s="120" t="s">
        <v>276</v>
      </c>
      <c r="B4814" s="120">
        <v>400400</v>
      </c>
      <c r="C4814" s="120" t="s">
        <v>2332</v>
      </c>
      <c r="D4814" s="121">
        <v>3448784</v>
      </c>
      <c r="E4814" s="121">
        <v>1724392</v>
      </c>
    </row>
    <row r="4815" spans="1:5">
      <c r="A4815" s="120" t="s">
        <v>276</v>
      </c>
      <c r="B4815" s="120">
        <v>2053000</v>
      </c>
      <c r="C4815" s="120" t="s">
        <v>2536</v>
      </c>
      <c r="D4815" s="121">
        <v>15205124</v>
      </c>
      <c r="E4815" s="121">
        <v>7602562</v>
      </c>
    </row>
    <row r="4816" spans="1:5">
      <c r="A4816" s="120" t="s">
        <v>276</v>
      </c>
      <c r="B4816" s="120">
        <v>371900</v>
      </c>
      <c r="C4816" s="120" t="s">
        <v>2572</v>
      </c>
      <c r="D4816" s="121">
        <v>3220578</v>
      </c>
      <c r="E4816" s="121">
        <v>1610289</v>
      </c>
    </row>
    <row r="4817" spans="1:5">
      <c r="A4817" s="120" t="s">
        <v>276</v>
      </c>
      <c r="B4817" s="120">
        <v>865900</v>
      </c>
      <c r="C4817" s="120" t="s">
        <v>2577</v>
      </c>
      <c r="D4817" s="121">
        <v>2319604</v>
      </c>
      <c r="E4817" s="121">
        <v>1159802</v>
      </c>
    </row>
    <row r="4818" spans="1:5">
      <c r="A4818" s="120" t="s">
        <v>276</v>
      </c>
      <c r="B4818" s="120">
        <v>4214700</v>
      </c>
      <c r="C4818" s="120" t="s">
        <v>2614</v>
      </c>
      <c r="D4818" s="121">
        <v>45259</v>
      </c>
      <c r="E4818" s="121">
        <v>22629</v>
      </c>
    </row>
    <row r="4819" spans="1:5">
      <c r="A4819" s="120" t="s">
        <v>276</v>
      </c>
      <c r="B4819" s="120">
        <v>372300</v>
      </c>
      <c r="C4819" s="120" t="s">
        <v>2685</v>
      </c>
      <c r="D4819" s="121">
        <v>1120685</v>
      </c>
      <c r="E4819" s="121">
        <v>560342</v>
      </c>
    </row>
    <row r="4820" spans="1:5">
      <c r="A4820" s="120" t="s">
        <v>276</v>
      </c>
      <c r="B4820" s="120">
        <v>372400</v>
      </c>
      <c r="C4820" s="120" t="s">
        <v>2691</v>
      </c>
      <c r="D4820" s="121">
        <v>2074937</v>
      </c>
      <c r="E4820" s="121">
        <v>1037468</v>
      </c>
    </row>
    <row r="4821" spans="1:5">
      <c r="A4821" s="120" t="s">
        <v>276</v>
      </c>
      <c r="B4821" s="120">
        <v>962900</v>
      </c>
      <c r="C4821" s="120" t="s">
        <v>2978</v>
      </c>
      <c r="D4821" s="121">
        <v>1394924</v>
      </c>
      <c r="E4821" s="121">
        <v>697462</v>
      </c>
    </row>
    <row r="4822" spans="1:5">
      <c r="A4822" s="120" t="s">
        <v>276</v>
      </c>
      <c r="B4822" s="120">
        <v>522300</v>
      </c>
      <c r="C4822" s="120" t="s">
        <v>3084</v>
      </c>
      <c r="D4822" s="121">
        <v>1658163</v>
      </c>
      <c r="E4822" s="121">
        <v>829081</v>
      </c>
    </row>
    <row r="4823" spans="1:5">
      <c r="A4823" s="120" t="s">
        <v>276</v>
      </c>
      <c r="B4823" s="120">
        <v>376500</v>
      </c>
      <c r="C4823" s="120" t="s">
        <v>3120</v>
      </c>
      <c r="D4823" s="121">
        <v>6901715</v>
      </c>
      <c r="E4823" s="121">
        <v>3450857</v>
      </c>
    </row>
    <row r="4824" spans="1:5">
      <c r="A4824" s="120" t="s">
        <v>276</v>
      </c>
      <c r="B4824" s="120">
        <v>372700</v>
      </c>
      <c r="C4824" s="120" t="s">
        <v>3195</v>
      </c>
      <c r="D4824" s="121">
        <v>20028703</v>
      </c>
      <c r="E4824" s="121">
        <v>10014351</v>
      </c>
    </row>
    <row r="4825" spans="1:5">
      <c r="A4825" s="120" t="s">
        <v>276</v>
      </c>
      <c r="B4825" s="120">
        <v>4169400</v>
      </c>
      <c r="C4825" s="120" t="s">
        <v>3196</v>
      </c>
      <c r="D4825" s="121">
        <v>71989</v>
      </c>
      <c r="E4825" s="121">
        <v>35994</v>
      </c>
    </row>
    <row r="4826" spans="1:5">
      <c r="A4826" s="120" t="s">
        <v>276</v>
      </c>
      <c r="B4826" s="120">
        <v>372800</v>
      </c>
      <c r="C4826" s="120" t="s">
        <v>3307</v>
      </c>
      <c r="D4826" s="121">
        <v>15548901</v>
      </c>
      <c r="E4826" s="121">
        <v>7774450</v>
      </c>
    </row>
    <row r="4827" spans="1:5">
      <c r="A4827" s="120" t="s">
        <v>276</v>
      </c>
      <c r="B4827" s="120">
        <v>375100</v>
      </c>
      <c r="C4827" s="120" t="s">
        <v>3407</v>
      </c>
      <c r="D4827" s="121">
        <v>1483723</v>
      </c>
      <c r="E4827" s="121">
        <v>741861</v>
      </c>
    </row>
    <row r="4828" spans="1:5">
      <c r="A4828" s="120" t="s">
        <v>276</v>
      </c>
      <c r="B4828" s="120">
        <v>915900</v>
      </c>
      <c r="C4828" s="120" t="s">
        <v>3408</v>
      </c>
      <c r="D4828" s="121">
        <v>512617</v>
      </c>
      <c r="E4828" s="121">
        <v>256308</v>
      </c>
    </row>
    <row r="4829" spans="1:5">
      <c r="A4829" s="120" t="s">
        <v>276</v>
      </c>
      <c r="B4829" s="120">
        <v>3010700</v>
      </c>
      <c r="C4829" s="120" t="s">
        <v>3461</v>
      </c>
      <c r="D4829" s="121">
        <v>232095</v>
      </c>
      <c r="E4829" s="121">
        <v>116047</v>
      </c>
    </row>
    <row r="4830" spans="1:5">
      <c r="A4830" s="120" t="s">
        <v>276</v>
      </c>
      <c r="B4830" s="120">
        <v>992800</v>
      </c>
      <c r="C4830" s="120" t="s">
        <v>3530</v>
      </c>
      <c r="D4830" s="121">
        <v>1892438</v>
      </c>
      <c r="E4830" s="121">
        <v>946219</v>
      </c>
    </row>
    <row r="4831" spans="1:5">
      <c r="A4831" s="120" t="s">
        <v>276</v>
      </c>
      <c r="B4831" s="120">
        <v>373200</v>
      </c>
      <c r="C4831" s="120" t="s">
        <v>3653</v>
      </c>
      <c r="D4831" s="121">
        <v>9092203</v>
      </c>
      <c r="E4831" s="121">
        <v>4546101</v>
      </c>
    </row>
    <row r="4832" spans="1:5">
      <c r="A4832" s="120" t="s">
        <v>276</v>
      </c>
      <c r="B4832" s="120">
        <v>373300</v>
      </c>
      <c r="C4832" s="120" t="s">
        <v>3658</v>
      </c>
      <c r="D4832" s="121">
        <v>1058238</v>
      </c>
      <c r="E4832" s="121">
        <v>529119</v>
      </c>
    </row>
    <row r="4833" spans="1:5">
      <c r="A4833" s="120" t="s">
        <v>276</v>
      </c>
      <c r="B4833" s="120">
        <v>373400</v>
      </c>
      <c r="C4833" s="120" t="s">
        <v>3659</v>
      </c>
      <c r="D4833" s="121">
        <v>664874</v>
      </c>
      <c r="E4833" s="121">
        <v>332437</v>
      </c>
    </row>
    <row r="4834" spans="1:5">
      <c r="A4834" s="120" t="s">
        <v>276</v>
      </c>
      <c r="B4834" s="120">
        <v>916000</v>
      </c>
      <c r="C4834" s="120" t="s">
        <v>3665</v>
      </c>
      <c r="D4834" s="121">
        <v>1149192</v>
      </c>
      <c r="E4834" s="121">
        <v>574596</v>
      </c>
    </row>
    <row r="4835" spans="1:5">
      <c r="A4835" s="120" t="s">
        <v>276</v>
      </c>
      <c r="B4835" s="120">
        <v>3091300</v>
      </c>
      <c r="C4835" s="120" t="s">
        <v>3685</v>
      </c>
      <c r="D4835" s="121">
        <v>1567327</v>
      </c>
      <c r="E4835" s="121">
        <v>783663</v>
      </c>
    </row>
    <row r="4836" spans="1:5">
      <c r="A4836" s="120" t="s">
        <v>276</v>
      </c>
      <c r="B4836" s="120">
        <v>370700</v>
      </c>
      <c r="C4836" s="120" t="s">
        <v>3706</v>
      </c>
      <c r="D4836" s="121">
        <v>820734</v>
      </c>
      <c r="E4836" s="121">
        <v>410367</v>
      </c>
    </row>
    <row r="4837" spans="1:5">
      <c r="A4837" s="120" t="s">
        <v>276</v>
      </c>
      <c r="B4837" s="120">
        <v>2140000</v>
      </c>
      <c r="C4837" s="120" t="s">
        <v>3728</v>
      </c>
      <c r="D4837" s="121">
        <v>346191</v>
      </c>
      <c r="E4837" s="121">
        <v>173095</v>
      </c>
    </row>
    <row r="4838" spans="1:5">
      <c r="A4838" s="120" t="s">
        <v>276</v>
      </c>
      <c r="B4838" s="120">
        <v>373600</v>
      </c>
      <c r="C4838" s="120" t="s">
        <v>3737</v>
      </c>
      <c r="D4838" s="121">
        <v>1777599</v>
      </c>
      <c r="E4838" s="121">
        <v>888799</v>
      </c>
    </row>
    <row r="4839" spans="1:5">
      <c r="A4839" s="120" t="s">
        <v>276</v>
      </c>
      <c r="B4839" s="120">
        <v>3645400</v>
      </c>
      <c r="C4839" s="120" t="s">
        <v>3789</v>
      </c>
      <c r="D4839" s="121">
        <v>378939</v>
      </c>
      <c r="E4839" s="121">
        <v>189469</v>
      </c>
    </row>
    <row r="4840" spans="1:5">
      <c r="A4840" s="120" t="s">
        <v>276</v>
      </c>
      <c r="B4840" s="120">
        <v>4235400</v>
      </c>
      <c r="C4840" s="120" t="s">
        <v>3843</v>
      </c>
      <c r="D4840" s="121">
        <v>219720</v>
      </c>
      <c r="E4840" s="121">
        <v>109860</v>
      </c>
    </row>
    <row r="4841" spans="1:5">
      <c r="A4841" s="120" t="s">
        <v>276</v>
      </c>
      <c r="B4841" s="120">
        <v>3042800</v>
      </c>
      <c r="C4841" s="120" t="s">
        <v>3929</v>
      </c>
      <c r="D4841" s="121">
        <v>28074</v>
      </c>
      <c r="E4841" s="121">
        <v>14037</v>
      </c>
    </row>
    <row r="4842" spans="1:5">
      <c r="A4842" s="120" t="s">
        <v>276</v>
      </c>
      <c r="B4842" s="120">
        <v>3106500</v>
      </c>
      <c r="C4842" s="120" t="s">
        <v>3961</v>
      </c>
      <c r="D4842" s="121">
        <v>178560</v>
      </c>
      <c r="E4842" s="121">
        <v>89280</v>
      </c>
    </row>
    <row r="4843" spans="1:5">
      <c r="A4843" s="120" t="s">
        <v>276</v>
      </c>
      <c r="B4843" s="120">
        <v>373700</v>
      </c>
      <c r="C4843" s="120" t="s">
        <v>3982</v>
      </c>
      <c r="D4843" s="121">
        <v>2040202</v>
      </c>
      <c r="E4843" s="121">
        <v>1020101</v>
      </c>
    </row>
    <row r="4844" spans="1:5">
      <c r="A4844" s="120" t="s">
        <v>276</v>
      </c>
      <c r="B4844" s="120">
        <v>373800</v>
      </c>
      <c r="C4844" s="120" t="s">
        <v>4106</v>
      </c>
      <c r="D4844" s="121">
        <v>1257205</v>
      </c>
      <c r="E4844" s="121">
        <v>628602</v>
      </c>
    </row>
    <row r="4845" spans="1:5">
      <c r="A4845" s="120" t="s">
        <v>276</v>
      </c>
      <c r="B4845" s="120">
        <v>1274400</v>
      </c>
      <c r="C4845" s="120" t="s">
        <v>4111</v>
      </c>
      <c r="D4845" s="121">
        <v>137088</v>
      </c>
      <c r="E4845" s="121">
        <v>68544</v>
      </c>
    </row>
    <row r="4846" spans="1:5">
      <c r="A4846" s="120" t="s">
        <v>276</v>
      </c>
      <c r="B4846" s="120">
        <v>866100</v>
      </c>
      <c r="C4846" s="120" t="s">
        <v>4112</v>
      </c>
      <c r="D4846" s="121">
        <v>1677846</v>
      </c>
      <c r="E4846" s="121">
        <v>838923</v>
      </c>
    </row>
    <row r="4847" spans="1:5">
      <c r="A4847" s="120" t="s">
        <v>276</v>
      </c>
      <c r="B4847" s="120">
        <v>726000</v>
      </c>
      <c r="C4847" s="120" t="s">
        <v>4126</v>
      </c>
      <c r="D4847" s="121">
        <v>1671535</v>
      </c>
      <c r="E4847" s="121">
        <v>835767</v>
      </c>
    </row>
    <row r="4848" spans="1:5">
      <c r="A4848" s="120" t="s">
        <v>276</v>
      </c>
      <c r="B4848" s="120">
        <v>2111600</v>
      </c>
      <c r="C4848" s="120" t="s">
        <v>4142</v>
      </c>
      <c r="D4848" s="121">
        <v>23286</v>
      </c>
      <c r="E4848" s="121">
        <v>11643</v>
      </c>
    </row>
    <row r="4849" spans="1:5">
      <c r="A4849" s="120" t="s">
        <v>276</v>
      </c>
      <c r="B4849" s="120">
        <v>4221000</v>
      </c>
      <c r="C4849" s="120" t="s">
        <v>4185</v>
      </c>
      <c r="D4849" s="121">
        <v>516309</v>
      </c>
      <c r="E4849" s="121">
        <v>258154</v>
      </c>
    </row>
    <row r="4850" spans="1:5">
      <c r="A4850" s="120" t="s">
        <v>276</v>
      </c>
      <c r="B4850" s="120">
        <v>953500</v>
      </c>
      <c r="C4850" s="120" t="s">
        <v>4205</v>
      </c>
      <c r="D4850" s="121">
        <v>28378</v>
      </c>
      <c r="E4850" s="121">
        <v>14189</v>
      </c>
    </row>
    <row r="4851" spans="1:5">
      <c r="A4851" s="120" t="s">
        <v>276</v>
      </c>
      <c r="B4851" s="120">
        <v>2541200</v>
      </c>
      <c r="C4851" s="120" t="s">
        <v>4227</v>
      </c>
      <c r="D4851" s="121">
        <v>2689835</v>
      </c>
      <c r="E4851" s="121">
        <v>1344917</v>
      </c>
    </row>
    <row r="4852" spans="1:5">
      <c r="A4852" s="120" t="s">
        <v>276</v>
      </c>
      <c r="B4852" s="120">
        <v>2538800</v>
      </c>
      <c r="C4852" s="120" t="s">
        <v>4234</v>
      </c>
      <c r="D4852" s="121">
        <v>28655</v>
      </c>
      <c r="E4852" s="121">
        <v>14327</v>
      </c>
    </row>
    <row r="4853" spans="1:5">
      <c r="A4853" s="120" t="s">
        <v>276</v>
      </c>
      <c r="B4853" s="120">
        <v>374200</v>
      </c>
      <c r="C4853" s="120" t="s">
        <v>4281</v>
      </c>
      <c r="D4853" s="121">
        <v>272489</v>
      </c>
      <c r="E4853" s="121">
        <v>136244</v>
      </c>
    </row>
    <row r="4854" spans="1:5">
      <c r="A4854" s="120" t="s">
        <v>276</v>
      </c>
      <c r="B4854" s="120">
        <v>1159600</v>
      </c>
      <c r="C4854" s="120" t="s">
        <v>4282</v>
      </c>
      <c r="D4854" s="121">
        <v>248788</v>
      </c>
      <c r="E4854" s="121">
        <v>124394</v>
      </c>
    </row>
    <row r="4855" spans="1:5">
      <c r="A4855" s="120" t="s">
        <v>276</v>
      </c>
      <c r="B4855" s="120">
        <v>687100</v>
      </c>
      <c r="C4855" s="120" t="s">
        <v>4388</v>
      </c>
      <c r="D4855" s="121">
        <v>3853969</v>
      </c>
      <c r="E4855" s="121">
        <v>1926984</v>
      </c>
    </row>
    <row r="4856" spans="1:5">
      <c r="A4856" s="120" t="s">
        <v>276</v>
      </c>
      <c r="B4856" s="120">
        <v>371200</v>
      </c>
      <c r="C4856" s="120" t="s">
        <v>4392</v>
      </c>
      <c r="D4856" s="121">
        <v>11999956</v>
      </c>
      <c r="E4856" s="121">
        <v>5999978</v>
      </c>
    </row>
    <row r="4857" spans="1:5">
      <c r="A4857" s="120" t="s">
        <v>276</v>
      </c>
      <c r="B4857" s="120">
        <v>2320900</v>
      </c>
      <c r="C4857" s="120" t="s">
        <v>4393</v>
      </c>
      <c r="D4857" s="121">
        <v>1243306</v>
      </c>
      <c r="E4857" s="121">
        <v>621653</v>
      </c>
    </row>
    <row r="4858" spans="1:5">
      <c r="A4858" s="120" t="s">
        <v>276</v>
      </c>
      <c r="B4858" s="120">
        <v>4179900</v>
      </c>
      <c r="C4858" s="120" t="s">
        <v>4404</v>
      </c>
      <c r="D4858" s="121">
        <v>155646</v>
      </c>
      <c r="E4858" s="121">
        <v>77823</v>
      </c>
    </row>
    <row r="4859" spans="1:5">
      <c r="A4859" s="120" t="s">
        <v>276</v>
      </c>
      <c r="B4859" s="120">
        <v>374300</v>
      </c>
      <c r="C4859" s="120" t="s">
        <v>4496</v>
      </c>
      <c r="D4859" s="121">
        <v>41609</v>
      </c>
      <c r="E4859" s="121">
        <v>20804</v>
      </c>
    </row>
    <row r="4860" spans="1:5">
      <c r="A4860" s="120" t="s">
        <v>276</v>
      </c>
      <c r="B4860" s="120">
        <v>372000</v>
      </c>
      <c r="C4860" s="120" t="s">
        <v>4615</v>
      </c>
      <c r="D4860" s="121">
        <v>1975980</v>
      </c>
      <c r="E4860" s="121">
        <v>987990</v>
      </c>
    </row>
    <row r="4861" spans="1:5">
      <c r="A4861" s="120" t="s">
        <v>276</v>
      </c>
      <c r="B4861" s="120">
        <v>4110300</v>
      </c>
      <c r="C4861" s="120" t="s">
        <v>4622</v>
      </c>
      <c r="D4861" s="121">
        <v>2694</v>
      </c>
      <c r="E4861" s="121">
        <v>1347</v>
      </c>
    </row>
    <row r="4862" spans="1:5">
      <c r="A4862" s="120" t="s">
        <v>276</v>
      </c>
      <c r="B4862" s="120">
        <v>374600</v>
      </c>
      <c r="C4862" s="120" t="s">
        <v>4625</v>
      </c>
      <c r="D4862" s="121">
        <v>2888681</v>
      </c>
      <c r="E4862" s="121">
        <v>1444340</v>
      </c>
    </row>
    <row r="4863" spans="1:5">
      <c r="A4863" s="120" t="s">
        <v>276</v>
      </c>
      <c r="B4863" s="120">
        <v>374400</v>
      </c>
      <c r="C4863" s="120" t="s">
        <v>4707</v>
      </c>
      <c r="D4863" s="121">
        <v>2425545</v>
      </c>
      <c r="E4863" s="121">
        <v>1212772</v>
      </c>
    </row>
    <row r="4864" spans="1:5">
      <c r="A4864" s="120" t="s">
        <v>276</v>
      </c>
      <c r="B4864" s="120">
        <v>374500</v>
      </c>
      <c r="C4864" s="120" t="s">
        <v>4776</v>
      </c>
      <c r="D4864" s="121">
        <v>11716710</v>
      </c>
      <c r="E4864" s="121">
        <v>5858355</v>
      </c>
    </row>
    <row r="4865" spans="1:5">
      <c r="A4865" s="120" t="s">
        <v>276</v>
      </c>
      <c r="B4865" s="120">
        <v>374700</v>
      </c>
      <c r="C4865" s="120" t="s">
        <v>4777</v>
      </c>
      <c r="D4865" s="121">
        <v>788966</v>
      </c>
      <c r="E4865" s="121">
        <v>394483</v>
      </c>
    </row>
    <row r="4866" spans="1:5">
      <c r="A4866" s="120" t="s">
        <v>276</v>
      </c>
      <c r="B4866" s="120">
        <v>3966300</v>
      </c>
      <c r="C4866" s="120" t="s">
        <v>4859</v>
      </c>
      <c r="D4866" s="121">
        <v>3070</v>
      </c>
      <c r="E4866" s="121">
        <v>1535</v>
      </c>
    </row>
    <row r="4867" spans="1:5">
      <c r="A4867" s="120" t="s">
        <v>276</v>
      </c>
      <c r="B4867" s="120">
        <v>373500</v>
      </c>
      <c r="C4867" s="120" t="s">
        <v>4860</v>
      </c>
      <c r="D4867" s="121">
        <v>20288998</v>
      </c>
      <c r="E4867" s="121">
        <v>10144499</v>
      </c>
    </row>
    <row r="4868" spans="1:5">
      <c r="A4868" s="120" t="s">
        <v>276</v>
      </c>
      <c r="B4868" s="120">
        <v>709900</v>
      </c>
      <c r="C4868" s="120" t="s">
        <v>4861</v>
      </c>
      <c r="D4868" s="121">
        <v>1398769</v>
      </c>
      <c r="E4868" s="121">
        <v>699384</v>
      </c>
    </row>
    <row r="4869" spans="1:5">
      <c r="A4869" s="120" t="s">
        <v>276</v>
      </c>
      <c r="B4869" s="120">
        <v>375300</v>
      </c>
      <c r="C4869" s="120" t="s">
        <v>4862</v>
      </c>
      <c r="D4869" s="121">
        <v>1132691</v>
      </c>
      <c r="E4869" s="121">
        <v>566345</v>
      </c>
    </row>
    <row r="4870" spans="1:5">
      <c r="A4870" s="120" t="s">
        <v>276</v>
      </c>
      <c r="B4870" s="120">
        <v>375400</v>
      </c>
      <c r="C4870" s="120" t="s">
        <v>4863</v>
      </c>
      <c r="D4870" s="121">
        <v>19398987</v>
      </c>
      <c r="E4870" s="121">
        <v>9699493</v>
      </c>
    </row>
    <row r="4871" spans="1:5">
      <c r="A4871" s="120" t="s">
        <v>276</v>
      </c>
      <c r="B4871" s="120">
        <v>953700</v>
      </c>
      <c r="C4871" s="120" t="s">
        <v>4864</v>
      </c>
      <c r="D4871" s="121">
        <v>40047</v>
      </c>
      <c r="E4871" s="121">
        <v>20023</v>
      </c>
    </row>
    <row r="4872" spans="1:5">
      <c r="A4872" s="120" t="s">
        <v>276</v>
      </c>
      <c r="B4872" s="120">
        <v>376400</v>
      </c>
      <c r="C4872" s="120" t="s">
        <v>4865</v>
      </c>
      <c r="D4872" s="121">
        <v>6855810</v>
      </c>
      <c r="E4872" s="121">
        <v>3427905</v>
      </c>
    </row>
    <row r="4873" spans="1:5">
      <c r="A4873" s="120" t="s">
        <v>276</v>
      </c>
      <c r="B4873" s="120">
        <v>376600</v>
      </c>
      <c r="C4873" s="120" t="s">
        <v>4866</v>
      </c>
      <c r="D4873" s="121">
        <v>2251677</v>
      </c>
      <c r="E4873" s="121">
        <v>1125838</v>
      </c>
    </row>
    <row r="4874" spans="1:5">
      <c r="A4874" s="120" t="s">
        <v>276</v>
      </c>
      <c r="B4874" s="120">
        <v>4239500</v>
      </c>
      <c r="C4874" s="120" t="s">
        <v>4867</v>
      </c>
      <c r="D4874" s="121">
        <v>79436</v>
      </c>
      <c r="E4874" s="121">
        <v>39718</v>
      </c>
    </row>
    <row r="4875" spans="1:5">
      <c r="A4875" s="120" t="s">
        <v>276</v>
      </c>
      <c r="B4875" s="120">
        <v>376200</v>
      </c>
      <c r="C4875" s="120" t="s">
        <v>4868</v>
      </c>
      <c r="D4875" s="121">
        <v>357917</v>
      </c>
      <c r="E4875" s="121">
        <v>178958</v>
      </c>
    </row>
    <row r="4876" spans="1:5">
      <c r="A4876" s="120" t="s">
        <v>276</v>
      </c>
      <c r="B4876" s="120">
        <v>376700</v>
      </c>
      <c r="C4876" s="120" t="s">
        <v>4869</v>
      </c>
      <c r="D4876" s="121">
        <v>1493207</v>
      </c>
      <c r="E4876" s="121">
        <v>746603</v>
      </c>
    </row>
    <row r="4877" spans="1:5">
      <c r="A4877" s="120" t="s">
        <v>276</v>
      </c>
      <c r="B4877" s="120">
        <v>376000</v>
      </c>
      <c r="C4877" s="120" t="s">
        <v>4870</v>
      </c>
      <c r="D4877" s="121">
        <v>2763297</v>
      </c>
      <c r="E4877" s="121">
        <v>1381648</v>
      </c>
    </row>
    <row r="4878" spans="1:5">
      <c r="A4878" s="120" t="s">
        <v>276</v>
      </c>
      <c r="B4878" s="120">
        <v>376800</v>
      </c>
      <c r="C4878" s="120" t="s">
        <v>4904</v>
      </c>
      <c r="D4878" s="121">
        <v>1045044</v>
      </c>
      <c r="E4878" s="121">
        <v>522522</v>
      </c>
    </row>
    <row r="4879" spans="1:5">
      <c r="A4879" s="120" t="s">
        <v>276</v>
      </c>
      <c r="B4879" s="120">
        <v>4241500</v>
      </c>
      <c r="C4879" s="120" t="s">
        <v>4919</v>
      </c>
      <c r="D4879" s="121">
        <v>47516</v>
      </c>
      <c r="E4879" s="121">
        <v>23758</v>
      </c>
    </row>
    <row r="4880" spans="1:5">
      <c r="A4880" s="120" t="s">
        <v>276</v>
      </c>
      <c r="B4880" s="120">
        <v>376100</v>
      </c>
      <c r="C4880" s="120" t="s">
        <v>5081</v>
      </c>
      <c r="D4880" s="121">
        <v>1217475</v>
      </c>
      <c r="E4880" s="121">
        <v>608737</v>
      </c>
    </row>
    <row r="4881" spans="1:5">
      <c r="A4881" s="120" t="s">
        <v>4768</v>
      </c>
      <c r="B4881" s="120">
        <v>394600</v>
      </c>
      <c r="C4881" s="120" t="s">
        <v>4769</v>
      </c>
      <c r="D4881" s="121">
        <v>1713737</v>
      </c>
      <c r="E4881" s="121">
        <v>856868</v>
      </c>
    </row>
    <row r="4882" spans="1:5">
      <c r="A4882" s="120" t="s">
        <v>279</v>
      </c>
      <c r="B4882" s="120">
        <v>4146900</v>
      </c>
      <c r="C4882" s="120" t="s">
        <v>280</v>
      </c>
      <c r="D4882" s="121">
        <v>46587</v>
      </c>
      <c r="E4882" s="121">
        <v>23293</v>
      </c>
    </row>
    <row r="4883" spans="1:5">
      <c r="A4883" s="120" t="s">
        <v>279</v>
      </c>
      <c r="B4883" s="120">
        <v>368200</v>
      </c>
      <c r="C4883" s="120" t="s">
        <v>686</v>
      </c>
      <c r="D4883" s="121">
        <v>592763</v>
      </c>
      <c r="E4883" s="121">
        <v>296381</v>
      </c>
    </row>
    <row r="4884" spans="1:5">
      <c r="A4884" s="120" t="s">
        <v>279</v>
      </c>
      <c r="B4884" s="120">
        <v>368300</v>
      </c>
      <c r="C4884" s="120" t="s">
        <v>992</v>
      </c>
      <c r="D4884" s="121">
        <v>1756834</v>
      </c>
      <c r="E4884" s="121">
        <v>878417</v>
      </c>
    </row>
    <row r="4885" spans="1:5">
      <c r="A4885" s="120" t="s">
        <v>279</v>
      </c>
      <c r="B4885" s="120">
        <v>368400</v>
      </c>
      <c r="C4885" s="120" t="s">
        <v>1078</v>
      </c>
      <c r="D4885" s="121">
        <v>1368260</v>
      </c>
      <c r="E4885" s="121">
        <v>684130</v>
      </c>
    </row>
    <row r="4886" spans="1:5">
      <c r="A4886" s="120" t="s">
        <v>279</v>
      </c>
      <c r="B4886" s="120">
        <v>1116700</v>
      </c>
      <c r="C4886" s="120" t="s">
        <v>1321</v>
      </c>
      <c r="D4886" s="121">
        <v>1480650</v>
      </c>
      <c r="E4886" s="121">
        <v>740325</v>
      </c>
    </row>
    <row r="4887" spans="1:5">
      <c r="A4887" s="120" t="s">
        <v>279</v>
      </c>
      <c r="B4887" s="120">
        <v>368600</v>
      </c>
      <c r="C4887" s="120" t="s">
        <v>1912</v>
      </c>
      <c r="D4887" s="121">
        <v>320334</v>
      </c>
      <c r="E4887" s="121">
        <v>160167</v>
      </c>
    </row>
    <row r="4888" spans="1:5">
      <c r="A4888" s="120" t="s">
        <v>279</v>
      </c>
      <c r="B4888" s="120">
        <v>2532600</v>
      </c>
      <c r="C4888" s="120" t="s">
        <v>2472</v>
      </c>
      <c r="D4888" s="121">
        <v>210858</v>
      </c>
      <c r="E4888" s="121">
        <v>105429</v>
      </c>
    </row>
    <row r="4889" spans="1:5">
      <c r="A4889" s="120" t="s">
        <v>279</v>
      </c>
      <c r="B4889" s="120">
        <v>369000</v>
      </c>
      <c r="C4889" s="120" t="s">
        <v>2675</v>
      </c>
      <c r="D4889" s="121">
        <v>135285</v>
      </c>
      <c r="E4889" s="121">
        <v>67642</v>
      </c>
    </row>
    <row r="4890" spans="1:5">
      <c r="A4890" s="120" t="s">
        <v>279</v>
      </c>
      <c r="B4890" s="120">
        <v>369100</v>
      </c>
      <c r="C4890" s="120" t="s">
        <v>2819</v>
      </c>
      <c r="D4890" s="121">
        <v>1862094</v>
      </c>
      <c r="E4890" s="121">
        <v>931047</v>
      </c>
    </row>
    <row r="4891" spans="1:5">
      <c r="A4891" s="120" t="s">
        <v>279</v>
      </c>
      <c r="B4891" s="120">
        <v>2254000</v>
      </c>
      <c r="C4891" s="120" t="s">
        <v>3064</v>
      </c>
      <c r="D4891" s="121">
        <v>98063</v>
      </c>
      <c r="E4891" s="121">
        <v>49031</v>
      </c>
    </row>
    <row r="4892" spans="1:5">
      <c r="A4892" s="120" t="s">
        <v>279</v>
      </c>
      <c r="B4892" s="120">
        <v>368800</v>
      </c>
      <c r="C4892" s="120" t="s">
        <v>3194</v>
      </c>
      <c r="D4892" s="121">
        <v>1932341</v>
      </c>
      <c r="E4892" s="121">
        <v>966170</v>
      </c>
    </row>
    <row r="4893" spans="1:5">
      <c r="A4893" s="120" t="s">
        <v>279</v>
      </c>
      <c r="B4893" s="120">
        <v>369200</v>
      </c>
      <c r="C4893" s="120" t="s">
        <v>3239</v>
      </c>
      <c r="D4893" s="121">
        <v>2004614</v>
      </c>
      <c r="E4893" s="121">
        <v>1002307</v>
      </c>
    </row>
    <row r="4894" spans="1:5">
      <c r="A4894" s="120" t="s">
        <v>279</v>
      </c>
      <c r="B4894" s="120">
        <v>865800</v>
      </c>
      <c r="C4894" s="120" t="s">
        <v>3263</v>
      </c>
      <c r="D4894" s="121">
        <v>106040</v>
      </c>
      <c r="E4894" s="121">
        <v>53020</v>
      </c>
    </row>
    <row r="4895" spans="1:5">
      <c r="A4895" s="120" t="s">
        <v>279</v>
      </c>
      <c r="B4895" s="120">
        <v>369400</v>
      </c>
      <c r="C4895" s="120" t="s">
        <v>3844</v>
      </c>
      <c r="D4895" s="121">
        <v>1186800</v>
      </c>
      <c r="E4895" s="121">
        <v>593400</v>
      </c>
    </row>
    <row r="4896" spans="1:5">
      <c r="A4896" s="120" t="s">
        <v>279</v>
      </c>
      <c r="B4896" s="120">
        <v>886000</v>
      </c>
      <c r="C4896" s="120" t="s">
        <v>4006</v>
      </c>
      <c r="D4896" s="121">
        <v>14011</v>
      </c>
      <c r="E4896" s="121">
        <v>7005</v>
      </c>
    </row>
    <row r="4897" spans="1:5">
      <c r="A4897" s="120" t="s">
        <v>279</v>
      </c>
      <c r="B4897" s="120">
        <v>2143500</v>
      </c>
      <c r="C4897" s="120" t="s">
        <v>4211</v>
      </c>
      <c r="D4897" s="121">
        <v>129712</v>
      </c>
      <c r="E4897" s="121">
        <v>64856</v>
      </c>
    </row>
    <row r="4898" spans="1:5">
      <c r="A4898" s="120" t="s">
        <v>279</v>
      </c>
      <c r="B4898" s="120">
        <v>369600</v>
      </c>
      <c r="C4898" s="120" t="s">
        <v>4775</v>
      </c>
      <c r="D4898" s="121">
        <v>7055880</v>
      </c>
      <c r="E4898" s="121">
        <v>3527940</v>
      </c>
    </row>
    <row r="4899" spans="1:5">
      <c r="A4899" s="120" t="s">
        <v>279</v>
      </c>
      <c r="B4899" s="120">
        <v>369700</v>
      </c>
      <c r="C4899" s="120" t="s">
        <v>4841</v>
      </c>
      <c r="D4899" s="121">
        <v>142286</v>
      </c>
      <c r="E4899" s="121">
        <v>71143</v>
      </c>
    </row>
    <row r="4900" spans="1:5">
      <c r="A4900" s="120" t="s">
        <v>279</v>
      </c>
      <c r="B4900" s="120">
        <v>1193400</v>
      </c>
      <c r="C4900" s="120" t="s">
        <v>4842</v>
      </c>
      <c r="D4900" s="121">
        <v>151393</v>
      </c>
      <c r="E4900" s="121">
        <v>75696</v>
      </c>
    </row>
    <row r="4901" spans="1:5">
      <c r="A4901" s="120" t="s">
        <v>279</v>
      </c>
      <c r="B4901" s="120">
        <v>369800</v>
      </c>
      <c r="C4901" s="120" t="s">
        <v>4843</v>
      </c>
      <c r="D4901" s="121">
        <v>971406</v>
      </c>
      <c r="E4901" s="121">
        <v>485703</v>
      </c>
    </row>
    <row r="4902" spans="1:5">
      <c r="A4902" s="120" t="s">
        <v>238</v>
      </c>
      <c r="B4902" s="120">
        <v>4223600</v>
      </c>
      <c r="C4902" s="120" t="s">
        <v>239</v>
      </c>
      <c r="D4902" s="121">
        <v>140430</v>
      </c>
      <c r="E4902" s="121">
        <v>70215</v>
      </c>
    </row>
    <row r="4903" spans="1:5">
      <c r="A4903" s="120" t="s">
        <v>238</v>
      </c>
      <c r="B4903" s="120">
        <v>2242500</v>
      </c>
      <c r="C4903" s="120" t="s">
        <v>628</v>
      </c>
      <c r="D4903" s="121">
        <v>501592</v>
      </c>
      <c r="E4903" s="121">
        <v>250796</v>
      </c>
    </row>
    <row r="4904" spans="1:5">
      <c r="A4904" s="120" t="s">
        <v>238</v>
      </c>
      <c r="B4904" s="120">
        <v>530600</v>
      </c>
      <c r="C4904" s="120" t="s">
        <v>631</v>
      </c>
      <c r="D4904" s="121">
        <v>1684098</v>
      </c>
      <c r="E4904" s="121">
        <v>842049</v>
      </c>
    </row>
    <row r="4905" spans="1:5">
      <c r="A4905" s="120" t="s">
        <v>238</v>
      </c>
      <c r="B4905" s="120">
        <v>376900</v>
      </c>
      <c r="C4905" s="120" t="s">
        <v>667</v>
      </c>
      <c r="D4905" s="121">
        <v>4145089</v>
      </c>
      <c r="E4905" s="121">
        <v>2072544</v>
      </c>
    </row>
    <row r="4906" spans="1:5">
      <c r="A4906" s="120" t="s">
        <v>238</v>
      </c>
      <c r="B4906" s="120">
        <v>499900</v>
      </c>
      <c r="C4906" s="120" t="s">
        <v>671</v>
      </c>
      <c r="D4906" s="121">
        <v>1833051</v>
      </c>
      <c r="E4906" s="121">
        <v>916525</v>
      </c>
    </row>
    <row r="4907" spans="1:5">
      <c r="A4907" s="120" t="s">
        <v>238</v>
      </c>
      <c r="B4907" s="120">
        <v>377000</v>
      </c>
      <c r="C4907" s="120" t="s">
        <v>720</v>
      </c>
      <c r="D4907" s="121">
        <v>1473837</v>
      </c>
      <c r="E4907" s="121">
        <v>736918</v>
      </c>
    </row>
    <row r="4908" spans="1:5">
      <c r="A4908" s="120" t="s">
        <v>238</v>
      </c>
      <c r="B4908" s="120">
        <v>2541900</v>
      </c>
      <c r="C4908" s="120" t="s">
        <v>733</v>
      </c>
      <c r="D4908" s="121">
        <v>143520</v>
      </c>
      <c r="E4908" s="121">
        <v>71760</v>
      </c>
    </row>
    <row r="4909" spans="1:5">
      <c r="A4909" s="120" t="s">
        <v>238</v>
      </c>
      <c r="B4909" s="120">
        <v>3483500</v>
      </c>
      <c r="C4909" s="120" t="s">
        <v>987</v>
      </c>
      <c r="D4909" s="121">
        <v>1156230</v>
      </c>
      <c r="E4909" s="121">
        <v>578115</v>
      </c>
    </row>
    <row r="4910" spans="1:5">
      <c r="A4910" s="120" t="s">
        <v>238</v>
      </c>
      <c r="B4910" s="120">
        <v>377100</v>
      </c>
      <c r="C4910" s="120" t="s">
        <v>1059</v>
      </c>
      <c r="D4910" s="121">
        <v>7695384</v>
      </c>
      <c r="E4910" s="121">
        <v>3847692</v>
      </c>
    </row>
    <row r="4911" spans="1:5">
      <c r="A4911" s="120" t="s">
        <v>238</v>
      </c>
      <c r="B4911" s="120">
        <v>4274700</v>
      </c>
      <c r="C4911" s="120" t="s">
        <v>1063</v>
      </c>
      <c r="D4911" s="121">
        <v>66750</v>
      </c>
      <c r="E4911" s="121">
        <v>33375</v>
      </c>
    </row>
    <row r="4912" spans="1:5">
      <c r="A4912" s="120" t="s">
        <v>238</v>
      </c>
      <c r="B4912" s="120">
        <v>377200</v>
      </c>
      <c r="C4912" s="120" t="s">
        <v>1064</v>
      </c>
      <c r="D4912" s="121">
        <v>1477765</v>
      </c>
      <c r="E4912" s="121">
        <v>738882</v>
      </c>
    </row>
    <row r="4913" spans="1:5">
      <c r="A4913" s="120" t="s">
        <v>238</v>
      </c>
      <c r="B4913" s="120">
        <v>2576900</v>
      </c>
      <c r="C4913" s="120" t="s">
        <v>1096</v>
      </c>
      <c r="D4913" s="121">
        <v>6816451</v>
      </c>
      <c r="E4913" s="121">
        <v>3408225</v>
      </c>
    </row>
    <row r="4914" spans="1:5">
      <c r="A4914" s="120" t="s">
        <v>238</v>
      </c>
      <c r="B4914" s="120">
        <v>1302200</v>
      </c>
      <c r="C4914" s="120" t="s">
        <v>1150</v>
      </c>
      <c r="D4914" s="121">
        <v>432868</v>
      </c>
      <c r="E4914" s="121">
        <v>216434</v>
      </c>
    </row>
    <row r="4915" spans="1:5">
      <c r="A4915" s="120" t="s">
        <v>238</v>
      </c>
      <c r="B4915" s="120">
        <v>377300</v>
      </c>
      <c r="C4915" s="120" t="s">
        <v>1159</v>
      </c>
      <c r="D4915" s="121">
        <v>5205413</v>
      </c>
      <c r="E4915" s="121">
        <v>2602706</v>
      </c>
    </row>
    <row r="4916" spans="1:5">
      <c r="A4916" s="120" t="s">
        <v>238</v>
      </c>
      <c r="B4916" s="120">
        <v>575200</v>
      </c>
      <c r="C4916" s="120" t="s">
        <v>1185</v>
      </c>
      <c r="D4916" s="121">
        <v>3266340</v>
      </c>
      <c r="E4916" s="121">
        <v>1633170</v>
      </c>
    </row>
    <row r="4917" spans="1:5">
      <c r="A4917" s="120" t="s">
        <v>238</v>
      </c>
      <c r="B4917" s="120">
        <v>377400</v>
      </c>
      <c r="C4917" s="120" t="s">
        <v>1293</v>
      </c>
      <c r="D4917" s="121">
        <v>3840410</v>
      </c>
      <c r="E4917" s="121">
        <v>1920205</v>
      </c>
    </row>
    <row r="4918" spans="1:5">
      <c r="A4918" s="120" t="s">
        <v>238</v>
      </c>
      <c r="B4918" s="120">
        <v>1231500</v>
      </c>
      <c r="C4918" s="120" t="s">
        <v>1359</v>
      </c>
      <c r="D4918" s="121">
        <v>632813</v>
      </c>
      <c r="E4918" s="121">
        <v>316406</v>
      </c>
    </row>
    <row r="4919" spans="1:5">
      <c r="A4919" s="120" t="s">
        <v>238</v>
      </c>
      <c r="B4919" s="120">
        <v>3724300</v>
      </c>
      <c r="C4919" s="120" t="s">
        <v>1505</v>
      </c>
      <c r="D4919" s="121">
        <v>961951</v>
      </c>
      <c r="E4919" s="121">
        <v>480975</v>
      </c>
    </row>
    <row r="4920" spans="1:5">
      <c r="A4920" s="120" t="s">
        <v>238</v>
      </c>
      <c r="B4920" s="120">
        <v>1148100</v>
      </c>
      <c r="C4920" s="120" t="s">
        <v>1513</v>
      </c>
      <c r="D4920" s="121">
        <v>548712</v>
      </c>
      <c r="E4920" s="121">
        <v>274356</v>
      </c>
    </row>
    <row r="4921" spans="1:5">
      <c r="A4921" s="120" t="s">
        <v>238</v>
      </c>
      <c r="B4921" s="120">
        <v>377500</v>
      </c>
      <c r="C4921" s="120" t="s">
        <v>1599</v>
      </c>
      <c r="D4921" s="121">
        <v>9986299</v>
      </c>
      <c r="E4921" s="121">
        <v>4993149</v>
      </c>
    </row>
    <row r="4922" spans="1:5">
      <c r="A4922" s="120" t="s">
        <v>238</v>
      </c>
      <c r="B4922" s="120">
        <v>500100</v>
      </c>
      <c r="C4922" s="120" t="s">
        <v>1620</v>
      </c>
      <c r="D4922" s="121">
        <v>2887689</v>
      </c>
      <c r="E4922" s="121">
        <v>1443844</v>
      </c>
    </row>
    <row r="4923" spans="1:5">
      <c r="A4923" s="120" t="s">
        <v>238</v>
      </c>
      <c r="B4923" s="120">
        <v>4260200</v>
      </c>
      <c r="C4923" s="120" t="s">
        <v>1642</v>
      </c>
      <c r="D4923" s="121">
        <v>193873</v>
      </c>
      <c r="E4923" s="121">
        <v>96936</v>
      </c>
    </row>
    <row r="4924" spans="1:5">
      <c r="A4924" s="120" t="s">
        <v>238</v>
      </c>
      <c r="B4924" s="120">
        <v>377600</v>
      </c>
      <c r="C4924" s="120" t="s">
        <v>1704</v>
      </c>
      <c r="D4924" s="121">
        <v>3327536</v>
      </c>
      <c r="E4924" s="121">
        <v>1663768</v>
      </c>
    </row>
    <row r="4925" spans="1:5">
      <c r="A4925" s="120" t="s">
        <v>238</v>
      </c>
      <c r="B4925" s="120">
        <v>3917300</v>
      </c>
      <c r="C4925" s="120" t="s">
        <v>1706</v>
      </c>
      <c r="D4925" s="121">
        <v>902623</v>
      </c>
      <c r="E4925" s="121">
        <v>451311</v>
      </c>
    </row>
    <row r="4926" spans="1:5">
      <c r="A4926" s="120" t="s">
        <v>238</v>
      </c>
      <c r="B4926" s="120">
        <v>1249600</v>
      </c>
      <c r="C4926" s="120" t="s">
        <v>1706</v>
      </c>
      <c r="D4926" s="121">
        <v>103456</v>
      </c>
      <c r="E4926" s="121">
        <v>51728</v>
      </c>
    </row>
    <row r="4927" spans="1:5">
      <c r="A4927" s="120" t="s">
        <v>238</v>
      </c>
      <c r="B4927" s="120">
        <v>815500</v>
      </c>
      <c r="C4927" s="120" t="s">
        <v>1707</v>
      </c>
      <c r="D4927" s="121">
        <v>3787631</v>
      </c>
      <c r="E4927" s="121">
        <v>1893815</v>
      </c>
    </row>
    <row r="4928" spans="1:5">
      <c r="A4928" s="120" t="s">
        <v>238</v>
      </c>
      <c r="B4928" s="120">
        <v>3689400</v>
      </c>
      <c r="C4928" s="120" t="s">
        <v>1719</v>
      </c>
      <c r="D4928" s="121">
        <v>162349</v>
      </c>
      <c r="E4928" s="121">
        <v>81174</v>
      </c>
    </row>
    <row r="4929" spans="1:5">
      <c r="A4929" s="120" t="s">
        <v>238</v>
      </c>
      <c r="B4929" s="120">
        <v>4250400</v>
      </c>
      <c r="C4929" s="120" t="s">
        <v>1804</v>
      </c>
      <c r="D4929" s="121">
        <v>226584</v>
      </c>
      <c r="E4929" s="121">
        <v>113292</v>
      </c>
    </row>
    <row r="4930" spans="1:5">
      <c r="A4930" s="120" t="s">
        <v>238</v>
      </c>
      <c r="B4930" s="120">
        <v>4149400</v>
      </c>
      <c r="C4930" s="120" t="s">
        <v>1860</v>
      </c>
      <c r="D4930" s="121">
        <v>121011</v>
      </c>
      <c r="E4930" s="121">
        <v>60505</v>
      </c>
    </row>
    <row r="4931" spans="1:5">
      <c r="A4931" s="120" t="s">
        <v>238</v>
      </c>
      <c r="B4931" s="120">
        <v>2203300</v>
      </c>
      <c r="C4931" s="120" t="s">
        <v>1871</v>
      </c>
      <c r="D4931" s="121">
        <v>420399</v>
      </c>
      <c r="E4931" s="121">
        <v>210199</v>
      </c>
    </row>
    <row r="4932" spans="1:5">
      <c r="A4932" s="120" t="s">
        <v>238</v>
      </c>
      <c r="B4932" s="120">
        <v>973900</v>
      </c>
      <c r="C4932" s="120" t="s">
        <v>1904</v>
      </c>
      <c r="D4932" s="121">
        <v>245537</v>
      </c>
      <c r="E4932" s="121">
        <v>122768</v>
      </c>
    </row>
    <row r="4933" spans="1:5">
      <c r="A4933" s="120" t="s">
        <v>238</v>
      </c>
      <c r="B4933" s="120">
        <v>377800</v>
      </c>
      <c r="C4933" s="120" t="s">
        <v>1919</v>
      </c>
      <c r="D4933" s="121">
        <v>2772507</v>
      </c>
      <c r="E4933" s="121">
        <v>1386253</v>
      </c>
    </row>
    <row r="4934" spans="1:5">
      <c r="A4934" s="120" t="s">
        <v>238</v>
      </c>
      <c r="B4934" s="120">
        <v>377900</v>
      </c>
      <c r="C4934" s="120" t="s">
        <v>1950</v>
      </c>
      <c r="D4934" s="121">
        <v>1303394</v>
      </c>
      <c r="E4934" s="121">
        <v>651697</v>
      </c>
    </row>
    <row r="4935" spans="1:5">
      <c r="A4935" s="120" t="s">
        <v>238</v>
      </c>
      <c r="B4935" s="120">
        <v>378000</v>
      </c>
      <c r="C4935" s="120" t="s">
        <v>1964</v>
      </c>
      <c r="D4935" s="121">
        <v>4763642</v>
      </c>
      <c r="E4935" s="121">
        <v>2381821</v>
      </c>
    </row>
    <row r="4936" spans="1:5">
      <c r="A4936" s="120" t="s">
        <v>238</v>
      </c>
      <c r="B4936" s="120">
        <v>377700</v>
      </c>
      <c r="C4936" s="120" t="s">
        <v>2068</v>
      </c>
      <c r="D4936" s="121">
        <v>1283643</v>
      </c>
      <c r="E4936" s="121">
        <v>641821</v>
      </c>
    </row>
    <row r="4937" spans="1:5">
      <c r="A4937" s="120" t="s">
        <v>238</v>
      </c>
      <c r="B4937" s="120">
        <v>378100</v>
      </c>
      <c r="C4937" s="120" t="s">
        <v>2079</v>
      </c>
      <c r="D4937" s="121">
        <v>3519738</v>
      </c>
      <c r="E4937" s="121">
        <v>1759869</v>
      </c>
    </row>
    <row r="4938" spans="1:5">
      <c r="A4938" s="120" t="s">
        <v>238</v>
      </c>
      <c r="B4938" s="120">
        <v>4132800</v>
      </c>
      <c r="C4938" s="120" t="s">
        <v>2203</v>
      </c>
      <c r="D4938" s="121">
        <v>70663</v>
      </c>
      <c r="E4938" s="121">
        <v>35331</v>
      </c>
    </row>
    <row r="4939" spans="1:5">
      <c r="A4939" s="120" t="s">
        <v>238</v>
      </c>
      <c r="B4939" s="120">
        <v>2222900</v>
      </c>
      <c r="C4939" s="120" t="s">
        <v>2248</v>
      </c>
      <c r="D4939" s="121">
        <v>936798</v>
      </c>
      <c r="E4939" s="121">
        <v>468399</v>
      </c>
    </row>
    <row r="4940" spans="1:5">
      <c r="A4940" s="120" t="s">
        <v>238</v>
      </c>
      <c r="B4940" s="120">
        <v>4252900</v>
      </c>
      <c r="C4940" s="120" t="s">
        <v>2252</v>
      </c>
      <c r="D4940" s="121">
        <v>54461</v>
      </c>
      <c r="E4940" s="121">
        <v>27230</v>
      </c>
    </row>
    <row r="4941" spans="1:5">
      <c r="A4941" s="120" t="s">
        <v>238</v>
      </c>
      <c r="B4941" s="120">
        <v>537300</v>
      </c>
      <c r="C4941" s="120" t="s">
        <v>2454</v>
      </c>
      <c r="D4941" s="121">
        <v>1558088</v>
      </c>
      <c r="E4941" s="121">
        <v>779044</v>
      </c>
    </row>
    <row r="4942" spans="1:5">
      <c r="A4942" s="120" t="s">
        <v>238</v>
      </c>
      <c r="B4942" s="120">
        <v>378200</v>
      </c>
      <c r="C4942" s="120" t="s">
        <v>2607</v>
      </c>
      <c r="D4942" s="121">
        <v>1810047</v>
      </c>
      <c r="E4942" s="121">
        <v>905023</v>
      </c>
    </row>
    <row r="4943" spans="1:5">
      <c r="A4943" s="120" t="s">
        <v>238</v>
      </c>
      <c r="B4943" s="120">
        <v>970400</v>
      </c>
      <c r="C4943" s="120" t="s">
        <v>3155</v>
      </c>
      <c r="D4943" s="121">
        <v>1795310</v>
      </c>
      <c r="E4943" s="121">
        <v>897655</v>
      </c>
    </row>
    <row r="4944" spans="1:5">
      <c r="A4944" s="120" t="s">
        <v>238</v>
      </c>
      <c r="B4944" s="120">
        <v>2602100</v>
      </c>
      <c r="C4944" s="120" t="s">
        <v>3210</v>
      </c>
      <c r="D4944" s="121">
        <v>138482</v>
      </c>
      <c r="E4944" s="121">
        <v>69241</v>
      </c>
    </row>
    <row r="4945" spans="1:5">
      <c r="A4945" s="120" t="s">
        <v>238</v>
      </c>
      <c r="B4945" s="120">
        <v>3283300</v>
      </c>
      <c r="C4945" s="120" t="s">
        <v>3214</v>
      </c>
      <c r="D4945" s="121">
        <v>62732</v>
      </c>
      <c r="E4945" s="121">
        <v>31366</v>
      </c>
    </row>
    <row r="4946" spans="1:5">
      <c r="A4946" s="120" t="s">
        <v>238</v>
      </c>
      <c r="B4946" s="120">
        <v>2180000</v>
      </c>
      <c r="C4946" s="120" t="s">
        <v>3215</v>
      </c>
      <c r="D4946" s="121">
        <v>403967</v>
      </c>
      <c r="E4946" s="121">
        <v>201983</v>
      </c>
    </row>
    <row r="4947" spans="1:5">
      <c r="A4947" s="120" t="s">
        <v>238</v>
      </c>
      <c r="B4947" s="120">
        <v>4155000</v>
      </c>
      <c r="C4947" s="120" t="s">
        <v>3222</v>
      </c>
      <c r="D4947" s="121">
        <v>63564</v>
      </c>
      <c r="E4947" s="121">
        <v>31782</v>
      </c>
    </row>
    <row r="4948" spans="1:5">
      <c r="A4948" s="120" t="s">
        <v>238</v>
      </c>
      <c r="B4948" s="120">
        <v>378300</v>
      </c>
      <c r="C4948" s="120" t="s">
        <v>3227</v>
      </c>
      <c r="D4948" s="121">
        <v>1075562</v>
      </c>
      <c r="E4948" s="121">
        <v>537781</v>
      </c>
    </row>
    <row r="4949" spans="1:5">
      <c r="A4949" s="120" t="s">
        <v>238</v>
      </c>
      <c r="B4949" s="120">
        <v>378400</v>
      </c>
      <c r="C4949" s="120" t="s">
        <v>3314</v>
      </c>
      <c r="D4949" s="121">
        <v>3129109</v>
      </c>
      <c r="E4949" s="121">
        <v>1564554</v>
      </c>
    </row>
    <row r="4950" spans="1:5">
      <c r="A4950" s="120" t="s">
        <v>238</v>
      </c>
      <c r="B4950" s="120">
        <v>378500</v>
      </c>
      <c r="C4950" s="120" t="s">
        <v>3362</v>
      </c>
      <c r="D4950" s="121">
        <v>2935869</v>
      </c>
      <c r="E4950" s="121">
        <v>1467934</v>
      </c>
    </row>
    <row r="4951" spans="1:5">
      <c r="A4951" s="120" t="s">
        <v>238</v>
      </c>
      <c r="B4951" s="120">
        <v>4130500</v>
      </c>
      <c r="C4951" s="120" t="s">
        <v>3364</v>
      </c>
      <c r="D4951" s="121">
        <v>166437</v>
      </c>
      <c r="E4951" s="121">
        <v>83218</v>
      </c>
    </row>
    <row r="4952" spans="1:5">
      <c r="A4952" s="120" t="s">
        <v>238</v>
      </c>
      <c r="B4952" s="120">
        <v>2184200</v>
      </c>
      <c r="C4952" s="120" t="s">
        <v>3401</v>
      </c>
      <c r="D4952" s="121">
        <v>167414</v>
      </c>
      <c r="E4952" s="121">
        <v>83707</v>
      </c>
    </row>
    <row r="4953" spans="1:5">
      <c r="A4953" s="120" t="s">
        <v>238</v>
      </c>
      <c r="B4953" s="120">
        <v>3065000</v>
      </c>
      <c r="C4953" s="120" t="s">
        <v>3460</v>
      </c>
      <c r="D4953" s="121">
        <v>447875</v>
      </c>
      <c r="E4953" s="121">
        <v>223937</v>
      </c>
    </row>
    <row r="4954" spans="1:5">
      <c r="A4954" s="120" t="s">
        <v>238</v>
      </c>
      <c r="B4954" s="120">
        <v>4191900</v>
      </c>
      <c r="C4954" s="120" t="s">
        <v>3466</v>
      </c>
      <c r="D4954" s="121">
        <v>293175</v>
      </c>
      <c r="E4954" s="121">
        <v>146587</v>
      </c>
    </row>
    <row r="4955" spans="1:5">
      <c r="A4955" s="120" t="s">
        <v>238</v>
      </c>
      <c r="B4955" s="120">
        <v>378600</v>
      </c>
      <c r="C4955" s="120" t="s">
        <v>3486</v>
      </c>
      <c r="D4955" s="121">
        <v>1160439</v>
      </c>
      <c r="E4955" s="121">
        <v>580219</v>
      </c>
    </row>
    <row r="4956" spans="1:5">
      <c r="A4956" s="120" t="s">
        <v>238</v>
      </c>
      <c r="B4956" s="120">
        <v>938700</v>
      </c>
      <c r="C4956" s="120" t="s">
        <v>3503</v>
      </c>
      <c r="D4956" s="121">
        <v>1967635</v>
      </c>
      <c r="E4956" s="121">
        <v>983817</v>
      </c>
    </row>
    <row r="4957" spans="1:5">
      <c r="A4957" s="120" t="s">
        <v>238</v>
      </c>
      <c r="B4957" s="120">
        <v>500000</v>
      </c>
      <c r="C4957" s="120" t="s">
        <v>3531</v>
      </c>
      <c r="D4957" s="121">
        <v>3925203</v>
      </c>
      <c r="E4957" s="121">
        <v>1962601</v>
      </c>
    </row>
    <row r="4958" spans="1:5">
      <c r="A4958" s="120" t="s">
        <v>238</v>
      </c>
      <c r="B4958" s="120">
        <v>1043400</v>
      </c>
      <c r="C4958" s="120" t="s">
        <v>3697</v>
      </c>
      <c r="D4958" s="121">
        <v>1717551</v>
      </c>
      <c r="E4958" s="121">
        <v>858775</v>
      </c>
    </row>
    <row r="4959" spans="1:5">
      <c r="A4959" s="120" t="s">
        <v>238</v>
      </c>
      <c r="B4959" s="120">
        <v>379400</v>
      </c>
      <c r="C4959" s="120" t="s">
        <v>3836</v>
      </c>
      <c r="D4959" s="121">
        <v>1252197</v>
      </c>
      <c r="E4959" s="121">
        <v>626098</v>
      </c>
    </row>
    <row r="4960" spans="1:5">
      <c r="A4960" s="120" t="s">
        <v>238</v>
      </c>
      <c r="B4960" s="120">
        <v>378700</v>
      </c>
      <c r="C4960" s="120" t="s">
        <v>3948</v>
      </c>
      <c r="D4960" s="121">
        <v>3252598</v>
      </c>
      <c r="E4960" s="121">
        <v>1626299</v>
      </c>
    </row>
    <row r="4961" spans="1:5">
      <c r="A4961" s="120" t="s">
        <v>238</v>
      </c>
      <c r="B4961" s="120">
        <v>4258000</v>
      </c>
      <c r="C4961" s="120" t="s">
        <v>3949</v>
      </c>
      <c r="D4961" s="121">
        <v>101834</v>
      </c>
      <c r="E4961" s="121">
        <v>50917</v>
      </c>
    </row>
    <row r="4962" spans="1:5">
      <c r="A4962" s="120" t="s">
        <v>238</v>
      </c>
      <c r="B4962" s="120">
        <v>3280300</v>
      </c>
      <c r="C4962" s="120" t="s">
        <v>3950</v>
      </c>
      <c r="D4962" s="121">
        <v>24151</v>
      </c>
      <c r="E4962" s="121">
        <v>12075</v>
      </c>
    </row>
    <row r="4963" spans="1:5">
      <c r="A4963" s="120" t="s">
        <v>238</v>
      </c>
      <c r="B4963" s="120">
        <v>378800</v>
      </c>
      <c r="C4963" s="120" t="s">
        <v>3951</v>
      </c>
      <c r="D4963" s="121">
        <v>2890475</v>
      </c>
      <c r="E4963" s="121">
        <v>1445237</v>
      </c>
    </row>
    <row r="4964" spans="1:5">
      <c r="A4964" s="120" t="s">
        <v>238</v>
      </c>
      <c r="B4964" s="120">
        <v>3466400</v>
      </c>
      <c r="C4964" s="120" t="s">
        <v>3952</v>
      </c>
      <c r="D4964" s="121">
        <v>58777</v>
      </c>
      <c r="E4964" s="121">
        <v>29388</v>
      </c>
    </row>
    <row r="4965" spans="1:5">
      <c r="A4965" s="120" t="s">
        <v>238</v>
      </c>
      <c r="B4965" s="120">
        <v>379000</v>
      </c>
      <c r="C4965" s="120" t="s">
        <v>3953</v>
      </c>
      <c r="D4965" s="121">
        <v>3692919</v>
      </c>
      <c r="E4965" s="121">
        <v>1846459</v>
      </c>
    </row>
    <row r="4966" spans="1:5">
      <c r="A4966" s="120" t="s">
        <v>238</v>
      </c>
      <c r="B4966" s="120">
        <v>379100</v>
      </c>
      <c r="C4966" s="120" t="s">
        <v>3990</v>
      </c>
      <c r="D4966" s="121">
        <v>2438333</v>
      </c>
      <c r="E4966" s="121">
        <v>1219166</v>
      </c>
    </row>
    <row r="4967" spans="1:5">
      <c r="A4967" s="120" t="s">
        <v>238</v>
      </c>
      <c r="B4967" s="120">
        <v>379200</v>
      </c>
      <c r="C4967" s="120" t="s">
        <v>4008</v>
      </c>
      <c r="D4967" s="121">
        <v>2333763</v>
      </c>
      <c r="E4967" s="121">
        <v>1166881</v>
      </c>
    </row>
    <row r="4968" spans="1:5">
      <c r="A4968" s="120" t="s">
        <v>238</v>
      </c>
      <c r="B4968" s="120">
        <v>537200</v>
      </c>
      <c r="C4968" s="120" t="s">
        <v>4047</v>
      </c>
      <c r="D4968" s="121">
        <v>2999739</v>
      </c>
      <c r="E4968" s="121">
        <v>1499869</v>
      </c>
    </row>
    <row r="4969" spans="1:5">
      <c r="A4969" s="120" t="s">
        <v>238</v>
      </c>
      <c r="B4969" s="120">
        <v>970600</v>
      </c>
      <c r="C4969" s="120" t="s">
        <v>4048</v>
      </c>
      <c r="D4969" s="121">
        <v>1861609</v>
      </c>
      <c r="E4969" s="121">
        <v>930804</v>
      </c>
    </row>
    <row r="4970" spans="1:5">
      <c r="A4970" s="120" t="s">
        <v>238</v>
      </c>
      <c r="B4970" s="120">
        <v>379300</v>
      </c>
      <c r="C4970" s="120" t="s">
        <v>4155</v>
      </c>
      <c r="D4970" s="121">
        <v>4173204</v>
      </c>
      <c r="E4970" s="121">
        <v>2086602</v>
      </c>
    </row>
    <row r="4971" spans="1:5">
      <c r="A4971" s="120" t="s">
        <v>238</v>
      </c>
      <c r="B4971" s="120">
        <v>954400</v>
      </c>
      <c r="C4971" s="120" t="s">
        <v>4156</v>
      </c>
      <c r="D4971" s="121">
        <v>3458313</v>
      </c>
      <c r="E4971" s="121">
        <v>1729156</v>
      </c>
    </row>
    <row r="4972" spans="1:5">
      <c r="A4972" s="120" t="s">
        <v>238</v>
      </c>
      <c r="B4972" s="120">
        <v>4231000</v>
      </c>
      <c r="C4972" s="120" t="s">
        <v>4230</v>
      </c>
      <c r="D4972" s="121">
        <v>108031</v>
      </c>
      <c r="E4972" s="121">
        <v>54015</v>
      </c>
    </row>
    <row r="4973" spans="1:5">
      <c r="A4973" s="120" t="s">
        <v>238</v>
      </c>
      <c r="B4973" s="120">
        <v>2202200</v>
      </c>
      <c r="C4973" s="120" t="s">
        <v>4233</v>
      </c>
      <c r="D4973" s="121">
        <v>130349</v>
      </c>
      <c r="E4973" s="121">
        <v>65174</v>
      </c>
    </row>
    <row r="4974" spans="1:5">
      <c r="A4974" s="120" t="s">
        <v>238</v>
      </c>
      <c r="B4974" s="120">
        <v>4170100</v>
      </c>
      <c r="C4974" s="120" t="s">
        <v>4244</v>
      </c>
      <c r="D4974" s="121">
        <v>185557</v>
      </c>
      <c r="E4974" s="121">
        <v>92778</v>
      </c>
    </row>
    <row r="4975" spans="1:5">
      <c r="A4975" s="120" t="s">
        <v>238</v>
      </c>
      <c r="B4975" s="120">
        <v>379600</v>
      </c>
      <c r="C4975" s="120" t="s">
        <v>4285</v>
      </c>
      <c r="D4975" s="121">
        <v>3835874</v>
      </c>
      <c r="E4975" s="121">
        <v>1917937</v>
      </c>
    </row>
    <row r="4976" spans="1:5">
      <c r="A4976" s="120" t="s">
        <v>238</v>
      </c>
      <c r="B4976" s="120">
        <v>1293200</v>
      </c>
      <c r="C4976" s="120" t="s">
        <v>4398</v>
      </c>
      <c r="D4976" s="121">
        <v>260547</v>
      </c>
      <c r="E4976" s="121">
        <v>130273</v>
      </c>
    </row>
    <row r="4977" spans="1:5">
      <c r="A4977" s="120" t="s">
        <v>238</v>
      </c>
      <c r="B4977" s="120">
        <v>379700</v>
      </c>
      <c r="C4977" s="120" t="s">
        <v>4704</v>
      </c>
      <c r="D4977" s="121">
        <v>1418056</v>
      </c>
      <c r="E4977" s="121">
        <v>709028</v>
      </c>
    </row>
    <row r="4978" spans="1:5">
      <c r="A4978" s="120" t="s">
        <v>238</v>
      </c>
      <c r="B4978" s="120">
        <v>379800</v>
      </c>
      <c r="C4978" s="120" t="s">
        <v>4778</v>
      </c>
      <c r="D4978" s="121">
        <v>39715956</v>
      </c>
      <c r="E4978" s="121">
        <v>19857978</v>
      </c>
    </row>
    <row r="4979" spans="1:5">
      <c r="A4979" s="120" t="s">
        <v>238</v>
      </c>
      <c r="B4979" s="120">
        <v>4127200</v>
      </c>
      <c r="C4979" s="120" t="s">
        <v>4853</v>
      </c>
      <c r="D4979" s="121">
        <v>146462</v>
      </c>
      <c r="E4979" s="121">
        <v>73231</v>
      </c>
    </row>
    <row r="4980" spans="1:5">
      <c r="A4980" s="120" t="s">
        <v>238</v>
      </c>
      <c r="B4980" s="120">
        <v>500600</v>
      </c>
      <c r="C4980" s="120" t="s">
        <v>4887</v>
      </c>
      <c r="D4980" s="121">
        <v>2487718</v>
      </c>
      <c r="E4980" s="121">
        <v>1243859</v>
      </c>
    </row>
    <row r="4981" spans="1:5">
      <c r="A4981" s="120" t="s">
        <v>238</v>
      </c>
      <c r="B4981" s="120">
        <v>379900</v>
      </c>
      <c r="C4981" s="120" t="s">
        <v>4888</v>
      </c>
      <c r="D4981" s="121">
        <v>1437520</v>
      </c>
      <c r="E4981" s="121">
        <v>718760</v>
      </c>
    </row>
    <row r="4982" spans="1:5">
      <c r="A4982" s="120" t="s">
        <v>238</v>
      </c>
      <c r="B4982" s="120">
        <v>380000</v>
      </c>
      <c r="C4982" s="120" t="s">
        <v>4912</v>
      </c>
      <c r="D4982" s="121">
        <v>21768544</v>
      </c>
      <c r="E4982" s="121">
        <v>10884272</v>
      </c>
    </row>
    <row r="4983" spans="1:5">
      <c r="A4983" s="120" t="s">
        <v>238</v>
      </c>
      <c r="B4983" s="120">
        <v>380100</v>
      </c>
      <c r="C4983" s="120" t="s">
        <v>4940</v>
      </c>
      <c r="D4983" s="121">
        <v>2466867</v>
      </c>
      <c r="E4983" s="121">
        <v>1233433</v>
      </c>
    </row>
    <row r="4984" spans="1:5">
      <c r="A4984" s="120" t="s">
        <v>238</v>
      </c>
      <c r="B4984" s="120">
        <v>380200</v>
      </c>
      <c r="C4984" s="120" t="s">
        <v>4998</v>
      </c>
      <c r="D4984" s="121">
        <v>11641693</v>
      </c>
      <c r="E4984" s="121">
        <v>5820846</v>
      </c>
    </row>
    <row r="4985" spans="1:5">
      <c r="A4985" s="120" t="s">
        <v>238</v>
      </c>
      <c r="B4985" s="120">
        <v>1036400</v>
      </c>
      <c r="C4985" s="120" t="s">
        <v>5007</v>
      </c>
      <c r="D4985" s="121">
        <v>2392620</v>
      </c>
      <c r="E4985" s="121">
        <v>1196310</v>
      </c>
    </row>
    <row r="4986" spans="1:5">
      <c r="A4986" s="120" t="s">
        <v>238</v>
      </c>
      <c r="B4986" s="120">
        <v>380300</v>
      </c>
      <c r="C4986" s="120" t="s">
        <v>5012</v>
      </c>
      <c r="D4986" s="121">
        <v>764766</v>
      </c>
      <c r="E4986" s="121">
        <v>382383</v>
      </c>
    </row>
    <row r="4987" spans="1:5">
      <c r="A4987" s="120" t="s">
        <v>238</v>
      </c>
      <c r="B4987" s="120">
        <v>380400</v>
      </c>
      <c r="C4987" s="120" t="s">
        <v>5014</v>
      </c>
      <c r="D4987" s="121">
        <v>2840748</v>
      </c>
      <c r="E4987" s="121">
        <v>1420374</v>
      </c>
    </row>
    <row r="4988" spans="1:5">
      <c r="A4988" s="120" t="s">
        <v>238</v>
      </c>
      <c r="B4988" s="120">
        <v>380500</v>
      </c>
      <c r="C4988" s="120" t="s">
        <v>5088</v>
      </c>
      <c r="D4988" s="121">
        <v>4041726</v>
      </c>
      <c r="E4988" s="121">
        <v>2020863</v>
      </c>
    </row>
    <row r="4989" spans="1:5">
      <c r="A4989" s="120" t="s">
        <v>273</v>
      </c>
      <c r="B4989" s="120">
        <v>4179200</v>
      </c>
      <c r="C4989" s="120" t="s">
        <v>274</v>
      </c>
      <c r="D4989" s="121">
        <v>62265</v>
      </c>
      <c r="E4989" s="121">
        <v>31132</v>
      </c>
    </row>
    <row r="4990" spans="1:5">
      <c r="A4990" s="120" t="s">
        <v>273</v>
      </c>
      <c r="B4990" s="120">
        <v>1148400</v>
      </c>
      <c r="C4990" s="120" t="s">
        <v>275</v>
      </c>
      <c r="D4990" s="121">
        <v>198701</v>
      </c>
      <c r="E4990" s="121">
        <v>99350</v>
      </c>
    </row>
    <row r="4991" spans="1:5">
      <c r="A4991" s="120" t="s">
        <v>273</v>
      </c>
      <c r="B4991" s="120">
        <v>383200</v>
      </c>
      <c r="C4991" s="120" t="s">
        <v>357</v>
      </c>
      <c r="D4991" s="121">
        <v>1738517</v>
      </c>
      <c r="E4991" s="121">
        <v>869258</v>
      </c>
    </row>
    <row r="4992" spans="1:5">
      <c r="A4992" s="120" t="s">
        <v>273</v>
      </c>
      <c r="B4992" s="120">
        <v>4231400</v>
      </c>
      <c r="C4992" s="120" t="s">
        <v>662</v>
      </c>
      <c r="D4992" s="121">
        <v>29101</v>
      </c>
      <c r="E4992" s="121">
        <v>14550</v>
      </c>
    </row>
    <row r="4993" spans="1:5">
      <c r="A4993" s="120" t="s">
        <v>273</v>
      </c>
      <c r="B4993" s="120">
        <v>663900</v>
      </c>
      <c r="C4993" s="120" t="s">
        <v>670</v>
      </c>
      <c r="D4993" s="121">
        <v>219481</v>
      </c>
      <c r="E4993" s="121">
        <v>109740</v>
      </c>
    </row>
    <row r="4994" spans="1:5">
      <c r="A4994" s="120" t="s">
        <v>273</v>
      </c>
      <c r="B4994" s="120">
        <v>383500</v>
      </c>
      <c r="C4994" s="120" t="s">
        <v>676</v>
      </c>
      <c r="D4994" s="121">
        <v>1086370</v>
      </c>
      <c r="E4994" s="121">
        <v>543185</v>
      </c>
    </row>
    <row r="4995" spans="1:5">
      <c r="A4995" s="120" t="s">
        <v>273</v>
      </c>
      <c r="B4995" s="120">
        <v>539000</v>
      </c>
      <c r="C4995" s="120" t="s">
        <v>741</v>
      </c>
      <c r="D4995" s="121">
        <v>2201888</v>
      </c>
      <c r="E4995" s="121">
        <v>1100944</v>
      </c>
    </row>
    <row r="4996" spans="1:5">
      <c r="A4996" s="120" t="s">
        <v>273</v>
      </c>
      <c r="B4996" s="120">
        <v>383700</v>
      </c>
      <c r="C4996" s="120" t="s">
        <v>945</v>
      </c>
      <c r="D4996" s="121">
        <v>1031055</v>
      </c>
      <c r="E4996" s="121">
        <v>515527</v>
      </c>
    </row>
    <row r="4997" spans="1:5">
      <c r="A4997" s="120" t="s">
        <v>273</v>
      </c>
      <c r="B4997" s="120">
        <v>383800</v>
      </c>
      <c r="C4997" s="120" t="s">
        <v>978</v>
      </c>
      <c r="D4997" s="121">
        <v>2437429</v>
      </c>
      <c r="E4997" s="121">
        <v>1218714</v>
      </c>
    </row>
    <row r="4998" spans="1:5">
      <c r="A4998" s="120" t="s">
        <v>273</v>
      </c>
      <c r="B4998" s="120">
        <v>383900</v>
      </c>
      <c r="C4998" s="120" t="s">
        <v>982</v>
      </c>
      <c r="D4998" s="121">
        <v>2668496</v>
      </c>
      <c r="E4998" s="121">
        <v>1334248</v>
      </c>
    </row>
    <row r="4999" spans="1:5">
      <c r="A4999" s="120" t="s">
        <v>273</v>
      </c>
      <c r="B4999" s="120">
        <v>530400</v>
      </c>
      <c r="C4999" s="120" t="s">
        <v>1117</v>
      </c>
      <c r="D4999" s="121">
        <v>2765463</v>
      </c>
      <c r="E4999" s="121">
        <v>1382731</v>
      </c>
    </row>
    <row r="5000" spans="1:5">
      <c r="A5000" s="120" t="s">
        <v>273</v>
      </c>
      <c r="B5000" s="120">
        <v>3125100</v>
      </c>
      <c r="C5000" s="120" t="s">
        <v>1239</v>
      </c>
      <c r="D5000" s="121">
        <v>174970</v>
      </c>
      <c r="E5000" s="121">
        <v>87485</v>
      </c>
    </row>
    <row r="5001" spans="1:5">
      <c r="A5001" s="120" t="s">
        <v>273</v>
      </c>
      <c r="B5001" s="120">
        <v>4159400</v>
      </c>
      <c r="C5001" s="120" t="s">
        <v>1298</v>
      </c>
      <c r="D5001" s="121">
        <v>121544</v>
      </c>
      <c r="E5001" s="121">
        <v>60772</v>
      </c>
    </row>
    <row r="5002" spans="1:5">
      <c r="A5002" s="120" t="s">
        <v>273</v>
      </c>
      <c r="B5002" s="120">
        <v>384200</v>
      </c>
      <c r="C5002" s="120" t="s">
        <v>1335</v>
      </c>
      <c r="D5002" s="121">
        <v>3667367</v>
      </c>
      <c r="E5002" s="121">
        <v>1833683</v>
      </c>
    </row>
    <row r="5003" spans="1:5">
      <c r="A5003" s="120" t="s">
        <v>273</v>
      </c>
      <c r="B5003" s="120">
        <v>4219300</v>
      </c>
      <c r="C5003" s="120" t="s">
        <v>1604</v>
      </c>
      <c r="D5003" s="121">
        <v>13994</v>
      </c>
      <c r="E5003" s="121">
        <v>6997</v>
      </c>
    </row>
    <row r="5004" spans="1:5">
      <c r="A5004" s="120" t="s">
        <v>273</v>
      </c>
      <c r="B5004" s="120">
        <v>384800</v>
      </c>
      <c r="C5004" s="120" t="s">
        <v>1616</v>
      </c>
      <c r="D5004" s="121">
        <v>1402919</v>
      </c>
      <c r="E5004" s="121">
        <v>701459</v>
      </c>
    </row>
    <row r="5005" spans="1:5">
      <c r="A5005" s="120" t="s">
        <v>273</v>
      </c>
      <c r="B5005" s="120">
        <v>4182100</v>
      </c>
      <c r="C5005" s="120" t="s">
        <v>1741</v>
      </c>
      <c r="D5005" s="121">
        <v>144868</v>
      </c>
      <c r="E5005" s="121">
        <v>72434</v>
      </c>
    </row>
    <row r="5006" spans="1:5">
      <c r="A5006" s="120" t="s">
        <v>273</v>
      </c>
      <c r="B5006" s="120">
        <v>974400</v>
      </c>
      <c r="C5006" s="120" t="s">
        <v>1810</v>
      </c>
      <c r="D5006" s="121">
        <v>2598816</v>
      </c>
      <c r="E5006" s="121">
        <v>1299408</v>
      </c>
    </row>
    <row r="5007" spans="1:5">
      <c r="A5007" s="120" t="s">
        <v>273</v>
      </c>
      <c r="B5007" s="120">
        <v>538900</v>
      </c>
      <c r="C5007" s="120" t="s">
        <v>1864</v>
      </c>
      <c r="D5007" s="121">
        <v>2614556</v>
      </c>
      <c r="E5007" s="121">
        <v>1307278</v>
      </c>
    </row>
    <row r="5008" spans="1:5">
      <c r="A5008" s="120" t="s">
        <v>273</v>
      </c>
      <c r="B5008" s="120">
        <v>962100</v>
      </c>
      <c r="C5008" s="120" t="s">
        <v>2071</v>
      </c>
      <c r="D5008" s="121">
        <v>4328833</v>
      </c>
      <c r="E5008" s="121">
        <v>2164416</v>
      </c>
    </row>
    <row r="5009" spans="1:5">
      <c r="A5009" s="120" t="s">
        <v>273</v>
      </c>
      <c r="B5009" s="120">
        <v>385000</v>
      </c>
      <c r="C5009" s="120" t="s">
        <v>2104</v>
      </c>
      <c r="D5009" s="121">
        <v>348751</v>
      </c>
      <c r="E5009" s="121">
        <v>174375</v>
      </c>
    </row>
    <row r="5010" spans="1:5">
      <c r="A5010" s="120" t="s">
        <v>273</v>
      </c>
      <c r="B5010" s="120">
        <v>3808300</v>
      </c>
      <c r="C5010" s="120" t="s">
        <v>2214</v>
      </c>
      <c r="D5010" s="121">
        <v>343456</v>
      </c>
      <c r="E5010" s="121">
        <v>171728</v>
      </c>
    </row>
    <row r="5011" spans="1:5">
      <c r="A5011" s="120" t="s">
        <v>273</v>
      </c>
      <c r="B5011" s="120">
        <v>2532200</v>
      </c>
      <c r="C5011" s="120" t="s">
        <v>2434</v>
      </c>
      <c r="D5011" s="121">
        <v>31226</v>
      </c>
      <c r="E5011" s="121">
        <v>15613</v>
      </c>
    </row>
    <row r="5012" spans="1:5">
      <c r="A5012" s="120" t="s">
        <v>273</v>
      </c>
      <c r="B5012" s="120">
        <v>385400</v>
      </c>
      <c r="C5012" s="120" t="s">
        <v>2456</v>
      </c>
      <c r="D5012" s="121">
        <v>1361111</v>
      </c>
      <c r="E5012" s="121">
        <v>680555</v>
      </c>
    </row>
    <row r="5013" spans="1:5">
      <c r="A5013" s="120" t="s">
        <v>273</v>
      </c>
      <c r="B5013" s="120">
        <v>919400</v>
      </c>
      <c r="C5013" s="120" t="s">
        <v>2458</v>
      </c>
      <c r="D5013" s="121">
        <v>977816</v>
      </c>
      <c r="E5013" s="121">
        <v>488908</v>
      </c>
    </row>
    <row r="5014" spans="1:5">
      <c r="A5014" s="120" t="s">
        <v>273</v>
      </c>
      <c r="B5014" s="120">
        <v>385600</v>
      </c>
      <c r="C5014" s="120" t="s">
        <v>2498</v>
      </c>
      <c r="D5014" s="121">
        <v>1157627</v>
      </c>
      <c r="E5014" s="121">
        <v>578813</v>
      </c>
    </row>
    <row r="5015" spans="1:5">
      <c r="A5015" s="120" t="s">
        <v>273</v>
      </c>
      <c r="B5015" s="120">
        <v>400700</v>
      </c>
      <c r="C5015" s="120" t="s">
        <v>2635</v>
      </c>
      <c r="D5015" s="121">
        <v>5500069</v>
      </c>
      <c r="E5015" s="121">
        <v>2750034</v>
      </c>
    </row>
    <row r="5016" spans="1:5">
      <c r="A5016" s="120" t="s">
        <v>273</v>
      </c>
      <c r="B5016" s="120">
        <v>2317200</v>
      </c>
      <c r="C5016" s="120" t="s">
        <v>2665</v>
      </c>
      <c r="D5016" s="121">
        <v>410308</v>
      </c>
      <c r="E5016" s="121">
        <v>205154</v>
      </c>
    </row>
    <row r="5017" spans="1:5">
      <c r="A5017" s="120" t="s">
        <v>273</v>
      </c>
      <c r="B5017" s="120">
        <v>386100</v>
      </c>
      <c r="C5017" s="120" t="s">
        <v>2669</v>
      </c>
      <c r="D5017" s="121">
        <v>1147099</v>
      </c>
      <c r="E5017" s="121">
        <v>573549</v>
      </c>
    </row>
    <row r="5018" spans="1:5">
      <c r="A5018" s="120" t="s">
        <v>273</v>
      </c>
      <c r="B5018" s="120">
        <v>386300</v>
      </c>
      <c r="C5018" s="120" t="s">
        <v>2676</v>
      </c>
      <c r="D5018" s="121">
        <v>6646735</v>
      </c>
      <c r="E5018" s="121">
        <v>3323367</v>
      </c>
    </row>
    <row r="5019" spans="1:5">
      <c r="A5019" s="120" t="s">
        <v>273</v>
      </c>
      <c r="B5019" s="120">
        <v>2453500</v>
      </c>
      <c r="C5019" s="120" t="s">
        <v>2735</v>
      </c>
      <c r="D5019" s="121">
        <v>386216</v>
      </c>
      <c r="E5019" s="121">
        <v>193108</v>
      </c>
    </row>
    <row r="5020" spans="1:5">
      <c r="A5020" s="120" t="s">
        <v>273</v>
      </c>
      <c r="B5020" s="120">
        <v>538000</v>
      </c>
      <c r="C5020" s="120" t="s">
        <v>2829</v>
      </c>
      <c r="D5020" s="121">
        <v>1528012</v>
      </c>
      <c r="E5020" s="121">
        <v>764006</v>
      </c>
    </row>
    <row r="5021" spans="1:5">
      <c r="A5021" s="120" t="s">
        <v>273</v>
      </c>
      <c r="B5021" s="120">
        <v>3061200</v>
      </c>
      <c r="C5021" s="120" t="s">
        <v>2832</v>
      </c>
      <c r="D5021" s="121">
        <v>80513</v>
      </c>
      <c r="E5021" s="121">
        <v>40256</v>
      </c>
    </row>
    <row r="5022" spans="1:5">
      <c r="A5022" s="120" t="s">
        <v>273</v>
      </c>
      <c r="B5022" s="120">
        <v>386600</v>
      </c>
      <c r="C5022" s="120" t="s">
        <v>2852</v>
      </c>
      <c r="D5022" s="121">
        <v>8505373</v>
      </c>
      <c r="E5022" s="121">
        <v>4252686</v>
      </c>
    </row>
    <row r="5023" spans="1:5">
      <c r="A5023" s="120" t="s">
        <v>273</v>
      </c>
      <c r="B5023" s="120">
        <v>4117400</v>
      </c>
      <c r="C5023" s="120" t="s">
        <v>2853</v>
      </c>
      <c r="D5023" s="121">
        <v>288092</v>
      </c>
      <c r="E5023" s="121">
        <v>144046</v>
      </c>
    </row>
    <row r="5024" spans="1:5">
      <c r="A5024" s="120" t="s">
        <v>273</v>
      </c>
      <c r="B5024" s="120">
        <v>2077100</v>
      </c>
      <c r="C5024" s="120" t="s">
        <v>2854</v>
      </c>
      <c r="D5024" s="121">
        <v>840652</v>
      </c>
      <c r="E5024" s="121">
        <v>420326</v>
      </c>
    </row>
    <row r="5025" spans="1:5">
      <c r="A5025" s="120" t="s">
        <v>273</v>
      </c>
      <c r="B5025" s="120">
        <v>386800</v>
      </c>
      <c r="C5025" s="120" t="s">
        <v>2855</v>
      </c>
      <c r="D5025" s="121">
        <v>2285262</v>
      </c>
      <c r="E5025" s="121">
        <v>1142631</v>
      </c>
    </row>
    <row r="5026" spans="1:5">
      <c r="A5026" s="120" t="s">
        <v>273</v>
      </c>
      <c r="B5026" s="120">
        <v>925600</v>
      </c>
      <c r="C5026" s="120" t="s">
        <v>2945</v>
      </c>
      <c r="D5026" s="121">
        <v>1215286</v>
      </c>
      <c r="E5026" s="121">
        <v>607643</v>
      </c>
    </row>
    <row r="5027" spans="1:5">
      <c r="A5027" s="120" t="s">
        <v>273</v>
      </c>
      <c r="B5027" s="120">
        <v>386900</v>
      </c>
      <c r="C5027" s="120" t="s">
        <v>2970</v>
      </c>
      <c r="D5027" s="121">
        <v>1157273</v>
      </c>
      <c r="E5027" s="121">
        <v>578636</v>
      </c>
    </row>
    <row r="5028" spans="1:5">
      <c r="A5028" s="120" t="s">
        <v>273</v>
      </c>
      <c r="B5028" s="120">
        <v>387400</v>
      </c>
      <c r="C5028" s="120" t="s">
        <v>3009</v>
      </c>
      <c r="D5028" s="121">
        <v>16876</v>
      </c>
      <c r="E5028" s="121">
        <v>8438</v>
      </c>
    </row>
    <row r="5029" spans="1:5">
      <c r="A5029" s="120" t="s">
        <v>273</v>
      </c>
      <c r="B5029" s="120">
        <v>538400</v>
      </c>
      <c r="C5029" s="120" t="s">
        <v>3117</v>
      </c>
      <c r="D5029" s="121">
        <v>484116</v>
      </c>
      <c r="E5029" s="121">
        <v>242058</v>
      </c>
    </row>
    <row r="5030" spans="1:5">
      <c r="A5030" s="120" t="s">
        <v>273</v>
      </c>
      <c r="B5030" s="120">
        <v>538700</v>
      </c>
      <c r="C5030" s="120" t="s">
        <v>3158</v>
      </c>
      <c r="D5030" s="121">
        <v>1482377</v>
      </c>
      <c r="E5030" s="121">
        <v>741188</v>
      </c>
    </row>
    <row r="5031" spans="1:5">
      <c r="A5031" s="120" t="s">
        <v>273</v>
      </c>
      <c r="B5031" s="120">
        <v>530100</v>
      </c>
      <c r="C5031" s="120" t="s">
        <v>3170</v>
      </c>
      <c r="D5031" s="121">
        <v>3736257</v>
      </c>
      <c r="E5031" s="121">
        <v>1868128</v>
      </c>
    </row>
    <row r="5032" spans="1:5">
      <c r="A5032" s="120" t="s">
        <v>273</v>
      </c>
      <c r="B5032" s="120">
        <v>387500</v>
      </c>
      <c r="C5032" s="120" t="s">
        <v>3198</v>
      </c>
      <c r="D5032" s="121">
        <v>636542</v>
      </c>
      <c r="E5032" s="121">
        <v>318271</v>
      </c>
    </row>
    <row r="5033" spans="1:5">
      <c r="A5033" s="120" t="s">
        <v>273</v>
      </c>
      <c r="B5033" s="120">
        <v>4202800</v>
      </c>
      <c r="C5033" s="120" t="s">
        <v>3389</v>
      </c>
      <c r="D5033" s="121">
        <v>118221</v>
      </c>
      <c r="E5033" s="121">
        <v>59110</v>
      </c>
    </row>
    <row r="5034" spans="1:5">
      <c r="A5034" s="120" t="s">
        <v>273</v>
      </c>
      <c r="B5034" s="120">
        <v>3822300</v>
      </c>
      <c r="C5034" s="120" t="s">
        <v>3415</v>
      </c>
      <c r="D5034" s="121">
        <v>94232</v>
      </c>
      <c r="E5034" s="121">
        <v>47116</v>
      </c>
    </row>
    <row r="5035" spans="1:5">
      <c r="A5035" s="120" t="s">
        <v>273</v>
      </c>
      <c r="B5035" s="120">
        <v>4165300</v>
      </c>
      <c r="C5035" s="120" t="s">
        <v>3448</v>
      </c>
      <c r="D5035" s="121">
        <v>200128</v>
      </c>
      <c r="E5035" s="121">
        <v>100064</v>
      </c>
    </row>
    <row r="5036" spans="1:5">
      <c r="A5036" s="120" t="s">
        <v>273</v>
      </c>
      <c r="B5036" s="120">
        <v>3220300</v>
      </c>
      <c r="C5036" s="120" t="s">
        <v>3614</v>
      </c>
      <c r="D5036" s="121">
        <v>72826</v>
      </c>
      <c r="E5036" s="121">
        <v>36413</v>
      </c>
    </row>
    <row r="5037" spans="1:5">
      <c r="A5037" s="120" t="s">
        <v>273</v>
      </c>
      <c r="B5037" s="120">
        <v>388400</v>
      </c>
      <c r="C5037" s="120" t="s">
        <v>3720</v>
      </c>
      <c r="D5037" s="121">
        <v>908784</v>
      </c>
      <c r="E5037" s="121">
        <v>454392</v>
      </c>
    </row>
    <row r="5038" spans="1:5">
      <c r="A5038" s="120" t="s">
        <v>273</v>
      </c>
      <c r="B5038" s="120">
        <v>2078000</v>
      </c>
      <c r="C5038" s="120" t="s">
        <v>3797</v>
      </c>
      <c r="D5038" s="121">
        <v>28515</v>
      </c>
      <c r="E5038" s="121">
        <v>14257</v>
      </c>
    </row>
    <row r="5039" spans="1:5">
      <c r="A5039" s="120" t="s">
        <v>273</v>
      </c>
      <c r="B5039" s="120">
        <v>389200</v>
      </c>
      <c r="C5039" s="120" t="s">
        <v>3845</v>
      </c>
      <c r="D5039" s="121">
        <v>1595105</v>
      </c>
      <c r="E5039" s="121">
        <v>797552</v>
      </c>
    </row>
    <row r="5040" spans="1:5">
      <c r="A5040" s="120" t="s">
        <v>273</v>
      </c>
      <c r="B5040" s="120">
        <v>4157700</v>
      </c>
      <c r="C5040" s="120" t="s">
        <v>3869</v>
      </c>
      <c r="D5040" s="121">
        <v>152081</v>
      </c>
      <c r="E5040" s="121">
        <v>76040</v>
      </c>
    </row>
    <row r="5041" spans="1:5">
      <c r="A5041" s="120" t="s">
        <v>273</v>
      </c>
      <c r="B5041" s="120">
        <v>4138200</v>
      </c>
      <c r="C5041" s="120" t="s">
        <v>3869</v>
      </c>
      <c r="D5041" s="121">
        <v>65719</v>
      </c>
      <c r="E5041" s="121">
        <v>32859</v>
      </c>
    </row>
    <row r="5042" spans="1:5">
      <c r="A5042" s="120" t="s">
        <v>273</v>
      </c>
      <c r="B5042" s="120">
        <v>4183600</v>
      </c>
      <c r="C5042" s="120" t="s">
        <v>3870</v>
      </c>
      <c r="D5042" s="121">
        <v>149246</v>
      </c>
      <c r="E5042" s="121">
        <v>74623</v>
      </c>
    </row>
    <row r="5043" spans="1:5">
      <c r="A5043" s="120" t="s">
        <v>273</v>
      </c>
      <c r="B5043" s="120">
        <v>4193800</v>
      </c>
      <c r="C5043" s="120" t="s">
        <v>3984</v>
      </c>
      <c r="D5043" s="121">
        <v>99604</v>
      </c>
      <c r="E5043" s="121">
        <v>49802</v>
      </c>
    </row>
    <row r="5044" spans="1:5">
      <c r="A5044" s="120" t="s">
        <v>273</v>
      </c>
      <c r="B5044" s="120">
        <v>766900</v>
      </c>
      <c r="C5044" s="120" t="s">
        <v>4127</v>
      </c>
      <c r="D5044" s="121">
        <v>783630</v>
      </c>
      <c r="E5044" s="121">
        <v>391815</v>
      </c>
    </row>
    <row r="5045" spans="1:5">
      <c r="A5045" s="120" t="s">
        <v>273</v>
      </c>
      <c r="B5045" s="120">
        <v>941900</v>
      </c>
      <c r="C5045" s="120" t="s">
        <v>4191</v>
      </c>
      <c r="D5045" s="121">
        <v>50340</v>
      </c>
      <c r="E5045" s="121">
        <v>25170</v>
      </c>
    </row>
    <row r="5046" spans="1:5">
      <c r="A5046" s="120" t="s">
        <v>273</v>
      </c>
      <c r="B5046" s="120">
        <v>4118600</v>
      </c>
      <c r="C5046" s="120" t="s">
        <v>4436</v>
      </c>
      <c r="D5046" s="121">
        <v>68585</v>
      </c>
      <c r="E5046" s="121">
        <v>34292</v>
      </c>
    </row>
    <row r="5047" spans="1:5">
      <c r="A5047" s="120" t="s">
        <v>273</v>
      </c>
      <c r="B5047" s="120">
        <v>391700</v>
      </c>
      <c r="C5047" s="120" t="s">
        <v>4783</v>
      </c>
      <c r="D5047" s="121">
        <v>7091955</v>
      </c>
      <c r="E5047" s="121">
        <v>3545977</v>
      </c>
    </row>
    <row r="5048" spans="1:5">
      <c r="A5048" s="120" t="s">
        <v>273</v>
      </c>
      <c r="B5048" s="120">
        <v>389900</v>
      </c>
      <c r="C5048" s="120" t="s">
        <v>4784</v>
      </c>
      <c r="D5048" s="121">
        <v>3504931</v>
      </c>
      <c r="E5048" s="121">
        <v>1752465</v>
      </c>
    </row>
    <row r="5049" spans="1:5">
      <c r="A5049" s="120" t="s">
        <v>273</v>
      </c>
      <c r="B5049" s="120">
        <v>391900</v>
      </c>
      <c r="C5049" s="120" t="s">
        <v>4785</v>
      </c>
      <c r="D5049" s="121">
        <v>6789642</v>
      </c>
      <c r="E5049" s="121">
        <v>3394821</v>
      </c>
    </row>
    <row r="5050" spans="1:5">
      <c r="A5050" s="120" t="s">
        <v>273</v>
      </c>
      <c r="B5050" s="120">
        <v>389500</v>
      </c>
      <c r="C5050" s="120" t="s">
        <v>4786</v>
      </c>
      <c r="D5050" s="121">
        <v>19783001</v>
      </c>
      <c r="E5050" s="121">
        <v>9891500</v>
      </c>
    </row>
    <row r="5051" spans="1:5">
      <c r="A5051" s="120" t="s">
        <v>273</v>
      </c>
      <c r="B5051" s="120">
        <v>389600</v>
      </c>
      <c r="C5051" s="120" t="s">
        <v>4787</v>
      </c>
      <c r="D5051" s="121">
        <v>16925665</v>
      </c>
      <c r="E5051" s="121">
        <v>8462832</v>
      </c>
    </row>
    <row r="5052" spans="1:5">
      <c r="A5052" s="120" t="s">
        <v>273</v>
      </c>
      <c r="B5052" s="120">
        <v>392000</v>
      </c>
      <c r="C5052" s="120" t="s">
        <v>4788</v>
      </c>
      <c r="D5052" s="121">
        <v>6207761</v>
      </c>
      <c r="E5052" s="121">
        <v>3103880</v>
      </c>
    </row>
    <row r="5053" spans="1:5">
      <c r="A5053" s="120" t="s">
        <v>273</v>
      </c>
      <c r="B5053" s="120">
        <v>501500</v>
      </c>
      <c r="C5053" s="120" t="s">
        <v>4789</v>
      </c>
      <c r="D5053" s="121">
        <v>3781946</v>
      </c>
      <c r="E5053" s="121">
        <v>1890973</v>
      </c>
    </row>
    <row r="5054" spans="1:5">
      <c r="A5054" s="120" t="s">
        <v>273</v>
      </c>
      <c r="B5054" s="120">
        <v>392100</v>
      </c>
      <c r="C5054" s="120" t="s">
        <v>4790</v>
      </c>
      <c r="D5054" s="121">
        <v>4792670</v>
      </c>
      <c r="E5054" s="121">
        <v>2396335</v>
      </c>
    </row>
    <row r="5055" spans="1:5">
      <c r="A5055" s="120" t="s">
        <v>273</v>
      </c>
      <c r="B5055" s="120">
        <v>392300</v>
      </c>
      <c r="C5055" s="120" t="s">
        <v>4791</v>
      </c>
      <c r="D5055" s="121">
        <v>4427466</v>
      </c>
      <c r="E5055" s="121">
        <v>2213733</v>
      </c>
    </row>
    <row r="5056" spans="1:5">
      <c r="A5056" s="120" t="s">
        <v>273</v>
      </c>
      <c r="B5056" s="120">
        <v>392400</v>
      </c>
      <c r="C5056" s="120" t="s">
        <v>4792</v>
      </c>
      <c r="D5056" s="121">
        <v>6312792</v>
      </c>
      <c r="E5056" s="121">
        <v>3156396</v>
      </c>
    </row>
    <row r="5057" spans="1:5">
      <c r="A5057" s="120" t="s">
        <v>273</v>
      </c>
      <c r="B5057" s="120">
        <v>391500</v>
      </c>
      <c r="C5057" s="120" t="s">
        <v>4793</v>
      </c>
      <c r="D5057" s="121">
        <v>4952605</v>
      </c>
      <c r="E5057" s="121">
        <v>2476302</v>
      </c>
    </row>
    <row r="5058" spans="1:5">
      <c r="A5058" s="120" t="s">
        <v>273</v>
      </c>
      <c r="B5058" s="120">
        <v>392500</v>
      </c>
      <c r="C5058" s="120" t="s">
        <v>4794</v>
      </c>
      <c r="D5058" s="121">
        <v>1488367</v>
      </c>
      <c r="E5058" s="121">
        <v>744183</v>
      </c>
    </row>
    <row r="5059" spans="1:5">
      <c r="A5059" s="120" t="s">
        <v>273</v>
      </c>
      <c r="B5059" s="120">
        <v>392600</v>
      </c>
      <c r="C5059" s="120" t="s">
        <v>4795</v>
      </c>
      <c r="D5059" s="121">
        <v>8169773</v>
      </c>
      <c r="E5059" s="121">
        <v>4084886</v>
      </c>
    </row>
    <row r="5060" spans="1:5">
      <c r="A5060" s="120" t="s">
        <v>273</v>
      </c>
      <c r="B5060" s="120">
        <v>391100</v>
      </c>
      <c r="C5060" s="120" t="s">
        <v>4873</v>
      </c>
      <c r="D5060" s="121">
        <v>1279908</v>
      </c>
      <c r="E5060" s="121">
        <v>639954</v>
      </c>
    </row>
    <row r="5061" spans="1:5">
      <c r="A5061" s="120" t="s">
        <v>273</v>
      </c>
      <c r="B5061" s="120">
        <v>529400</v>
      </c>
      <c r="C5061" s="120" t="s">
        <v>4918</v>
      </c>
      <c r="D5061" s="121">
        <v>1935258</v>
      </c>
      <c r="E5061" s="121">
        <v>967629</v>
      </c>
    </row>
    <row r="5062" spans="1:5">
      <c r="A5062" s="120" t="s">
        <v>273</v>
      </c>
      <c r="B5062" s="120">
        <v>384000</v>
      </c>
      <c r="C5062" s="120" t="s">
        <v>4993</v>
      </c>
      <c r="D5062" s="121">
        <v>2379444</v>
      </c>
      <c r="E5062" s="121">
        <v>1189722</v>
      </c>
    </row>
    <row r="5063" spans="1:5">
      <c r="A5063" s="120" t="s">
        <v>273</v>
      </c>
      <c r="B5063" s="120">
        <v>1182400</v>
      </c>
      <c r="C5063" s="120" t="s">
        <v>5055</v>
      </c>
      <c r="D5063" s="121">
        <v>1505393</v>
      </c>
      <c r="E5063" s="121">
        <v>752696</v>
      </c>
    </row>
    <row r="5064" spans="1:5">
      <c r="A5064" s="120" t="s">
        <v>273</v>
      </c>
      <c r="B5064" s="120">
        <v>2136600</v>
      </c>
      <c r="C5064" s="120" t="s">
        <v>5056</v>
      </c>
      <c r="D5064" s="121">
        <v>925999</v>
      </c>
      <c r="E5064" s="121">
        <v>462999</v>
      </c>
    </row>
    <row r="5065" spans="1:5">
      <c r="A5065" s="120" t="s">
        <v>273</v>
      </c>
      <c r="B5065" s="120">
        <v>2271300</v>
      </c>
      <c r="C5065" s="120" t="s">
        <v>5057</v>
      </c>
      <c r="D5065" s="121">
        <v>13967</v>
      </c>
      <c r="E5065" s="121">
        <v>6983</v>
      </c>
    </row>
    <row r="5066" spans="1:5">
      <c r="A5066" s="120" t="s">
        <v>273</v>
      </c>
      <c r="B5066" s="120">
        <v>4237400</v>
      </c>
      <c r="C5066" s="120" t="s">
        <v>5077</v>
      </c>
      <c r="D5066" s="121">
        <v>5238</v>
      </c>
      <c r="E5066" s="121">
        <v>2619</v>
      </c>
    </row>
    <row r="5067" spans="1:5">
      <c r="A5067" s="120" t="s">
        <v>223</v>
      </c>
      <c r="B5067" s="120">
        <v>1290500</v>
      </c>
      <c r="C5067" s="120" t="s">
        <v>224</v>
      </c>
      <c r="D5067" s="121">
        <v>174170</v>
      </c>
      <c r="E5067" s="121">
        <v>87085</v>
      </c>
    </row>
    <row r="5068" spans="1:5">
      <c r="A5068" s="120" t="s">
        <v>223</v>
      </c>
      <c r="B5068" s="120">
        <v>380600</v>
      </c>
      <c r="C5068" s="120" t="s">
        <v>318</v>
      </c>
      <c r="D5068" s="121">
        <v>1126674</v>
      </c>
      <c r="E5068" s="121">
        <v>563337</v>
      </c>
    </row>
    <row r="5069" spans="1:5">
      <c r="A5069" s="120" t="s">
        <v>223</v>
      </c>
      <c r="B5069" s="120">
        <v>754400</v>
      </c>
      <c r="C5069" s="120" t="s">
        <v>443</v>
      </c>
      <c r="D5069" s="121">
        <v>238981</v>
      </c>
      <c r="E5069" s="121">
        <v>119490</v>
      </c>
    </row>
    <row r="5070" spans="1:5">
      <c r="A5070" s="120" t="s">
        <v>223</v>
      </c>
      <c r="B5070" s="120">
        <v>1235900</v>
      </c>
      <c r="C5070" s="120" t="s">
        <v>587</v>
      </c>
      <c r="D5070" s="121">
        <v>31232</v>
      </c>
      <c r="E5070" s="121">
        <v>15616</v>
      </c>
    </row>
    <row r="5071" spans="1:5">
      <c r="A5071" s="120" t="s">
        <v>223</v>
      </c>
      <c r="B5071" s="120">
        <v>1274300</v>
      </c>
      <c r="C5071" s="120" t="s">
        <v>682</v>
      </c>
      <c r="D5071" s="121">
        <v>96740</v>
      </c>
      <c r="E5071" s="121">
        <v>48370</v>
      </c>
    </row>
    <row r="5072" spans="1:5">
      <c r="A5072" s="120" t="s">
        <v>223</v>
      </c>
      <c r="B5072" s="120">
        <v>380800</v>
      </c>
      <c r="C5072" s="120" t="s">
        <v>706</v>
      </c>
      <c r="D5072" s="121">
        <v>582649</v>
      </c>
      <c r="E5072" s="121">
        <v>291324</v>
      </c>
    </row>
    <row r="5073" spans="1:5">
      <c r="A5073" s="120" t="s">
        <v>223</v>
      </c>
      <c r="B5073" s="120">
        <v>3957300</v>
      </c>
      <c r="C5073" s="120" t="s">
        <v>756</v>
      </c>
      <c r="D5073" s="121">
        <v>1185596</v>
      </c>
      <c r="E5073" s="121">
        <v>592798</v>
      </c>
    </row>
    <row r="5074" spans="1:5">
      <c r="A5074" s="120" t="s">
        <v>223</v>
      </c>
      <c r="B5074" s="120">
        <v>380900</v>
      </c>
      <c r="C5074" s="120" t="s">
        <v>759</v>
      </c>
      <c r="D5074" s="121">
        <v>1296174</v>
      </c>
      <c r="E5074" s="121">
        <v>648087</v>
      </c>
    </row>
    <row r="5075" spans="1:5">
      <c r="A5075" s="120" t="s">
        <v>223</v>
      </c>
      <c r="B5075" s="120">
        <v>4038600</v>
      </c>
      <c r="C5075" s="120" t="s">
        <v>801</v>
      </c>
      <c r="D5075" s="121">
        <v>1445025</v>
      </c>
      <c r="E5075" s="121">
        <v>722512</v>
      </c>
    </row>
    <row r="5076" spans="1:5">
      <c r="A5076" s="120" t="s">
        <v>223</v>
      </c>
      <c r="B5076" s="120">
        <v>2275300</v>
      </c>
      <c r="C5076" s="120" t="s">
        <v>854</v>
      </c>
      <c r="D5076" s="121">
        <v>160620</v>
      </c>
      <c r="E5076" s="121">
        <v>80310</v>
      </c>
    </row>
    <row r="5077" spans="1:5">
      <c r="A5077" s="120" t="s">
        <v>223</v>
      </c>
      <c r="B5077" s="120">
        <v>2073400</v>
      </c>
      <c r="C5077" s="120" t="s">
        <v>984</v>
      </c>
      <c r="D5077" s="121">
        <v>307983</v>
      </c>
      <c r="E5077" s="121">
        <v>153991</v>
      </c>
    </row>
    <row r="5078" spans="1:5">
      <c r="A5078" s="120" t="s">
        <v>223</v>
      </c>
      <c r="B5078" s="120">
        <v>2178200</v>
      </c>
      <c r="C5078" s="120" t="s">
        <v>1090</v>
      </c>
      <c r="D5078" s="121">
        <v>151472</v>
      </c>
      <c r="E5078" s="121">
        <v>75736</v>
      </c>
    </row>
    <row r="5079" spans="1:5">
      <c r="A5079" s="120" t="s">
        <v>223</v>
      </c>
      <c r="B5079" s="120">
        <v>895900</v>
      </c>
      <c r="C5079" s="120" t="s">
        <v>1164</v>
      </c>
      <c r="D5079" s="121">
        <v>99727</v>
      </c>
      <c r="E5079" s="121">
        <v>49863</v>
      </c>
    </row>
    <row r="5080" spans="1:5">
      <c r="A5080" s="120" t="s">
        <v>223</v>
      </c>
      <c r="B5080" s="120">
        <v>381000</v>
      </c>
      <c r="C5080" s="120" t="s">
        <v>1328</v>
      </c>
      <c r="D5080" s="121">
        <v>2057014</v>
      </c>
      <c r="E5080" s="121">
        <v>1028507</v>
      </c>
    </row>
    <row r="5081" spans="1:5">
      <c r="A5081" s="120" t="s">
        <v>223</v>
      </c>
      <c r="B5081" s="120">
        <v>381100</v>
      </c>
      <c r="C5081" s="120" t="s">
        <v>1450</v>
      </c>
      <c r="D5081" s="121">
        <v>980322</v>
      </c>
      <c r="E5081" s="121">
        <v>490161</v>
      </c>
    </row>
    <row r="5082" spans="1:5">
      <c r="A5082" s="120" t="s">
        <v>223</v>
      </c>
      <c r="B5082" s="120">
        <v>4119000</v>
      </c>
      <c r="C5082" s="120" t="s">
        <v>1600</v>
      </c>
      <c r="D5082" s="121">
        <v>211888</v>
      </c>
      <c r="E5082" s="121">
        <v>105944</v>
      </c>
    </row>
    <row r="5083" spans="1:5">
      <c r="A5083" s="120" t="s">
        <v>223</v>
      </c>
      <c r="B5083" s="120">
        <v>381200</v>
      </c>
      <c r="C5083" s="120" t="s">
        <v>1717</v>
      </c>
      <c r="D5083" s="121">
        <v>3426559</v>
      </c>
      <c r="E5083" s="121">
        <v>1713279</v>
      </c>
    </row>
    <row r="5084" spans="1:5">
      <c r="A5084" s="120" t="s">
        <v>223</v>
      </c>
      <c r="B5084" s="120">
        <v>3076500</v>
      </c>
      <c r="C5084" s="120" t="s">
        <v>1727</v>
      </c>
      <c r="D5084" s="121">
        <v>106163</v>
      </c>
      <c r="E5084" s="121">
        <v>53081</v>
      </c>
    </row>
    <row r="5085" spans="1:5">
      <c r="A5085" s="120" t="s">
        <v>223</v>
      </c>
      <c r="B5085" s="120">
        <v>2534800</v>
      </c>
      <c r="C5085" s="120" t="s">
        <v>1827</v>
      </c>
      <c r="D5085" s="121">
        <v>121970</v>
      </c>
      <c r="E5085" s="121">
        <v>60985</v>
      </c>
    </row>
    <row r="5086" spans="1:5">
      <c r="A5086" s="120" t="s">
        <v>223</v>
      </c>
      <c r="B5086" s="120">
        <v>2218200</v>
      </c>
      <c r="C5086" s="120" t="s">
        <v>1857</v>
      </c>
      <c r="D5086" s="121">
        <v>148515</v>
      </c>
      <c r="E5086" s="121">
        <v>74257</v>
      </c>
    </row>
    <row r="5087" spans="1:5">
      <c r="A5087" s="120" t="s">
        <v>223</v>
      </c>
      <c r="B5087" s="120">
        <v>381300</v>
      </c>
      <c r="C5087" s="120" t="s">
        <v>1908</v>
      </c>
      <c r="D5087" s="121">
        <v>1440768</v>
      </c>
      <c r="E5087" s="121">
        <v>720384</v>
      </c>
    </row>
    <row r="5088" spans="1:5">
      <c r="A5088" s="120" t="s">
        <v>223</v>
      </c>
      <c r="B5088" s="120">
        <v>904700</v>
      </c>
      <c r="C5088" s="120" t="s">
        <v>2146</v>
      </c>
      <c r="D5088" s="121">
        <v>384451</v>
      </c>
      <c r="E5088" s="121">
        <v>192225</v>
      </c>
    </row>
    <row r="5089" spans="1:5">
      <c r="A5089" s="120" t="s">
        <v>223</v>
      </c>
      <c r="B5089" s="120">
        <v>757800</v>
      </c>
      <c r="C5089" s="120" t="s">
        <v>2147</v>
      </c>
      <c r="D5089" s="121">
        <v>189254</v>
      </c>
      <c r="E5089" s="121">
        <v>94627</v>
      </c>
    </row>
    <row r="5090" spans="1:5">
      <c r="A5090" s="120" t="s">
        <v>223</v>
      </c>
      <c r="B5090" s="120">
        <v>760000</v>
      </c>
      <c r="C5090" s="120" t="s">
        <v>2253</v>
      </c>
      <c r="D5090" s="121">
        <v>213159</v>
      </c>
      <c r="E5090" s="121">
        <v>106579</v>
      </c>
    </row>
    <row r="5091" spans="1:5">
      <c r="A5091" s="120" t="s">
        <v>223</v>
      </c>
      <c r="B5091" s="120">
        <v>835500</v>
      </c>
      <c r="C5091" s="120" t="s">
        <v>2298</v>
      </c>
      <c r="D5091" s="121">
        <v>138292</v>
      </c>
      <c r="E5091" s="121">
        <v>69146</v>
      </c>
    </row>
    <row r="5092" spans="1:5">
      <c r="A5092" s="120" t="s">
        <v>223</v>
      </c>
      <c r="B5092" s="120">
        <v>3734300</v>
      </c>
      <c r="C5092" s="120" t="s">
        <v>2325</v>
      </c>
      <c r="D5092" s="121">
        <v>15141</v>
      </c>
      <c r="E5092" s="121">
        <v>7570</v>
      </c>
    </row>
    <row r="5093" spans="1:5">
      <c r="A5093" s="120" t="s">
        <v>223</v>
      </c>
      <c r="B5093" s="120">
        <v>381500</v>
      </c>
      <c r="C5093" s="120" t="s">
        <v>2679</v>
      </c>
      <c r="D5093" s="121">
        <v>9003939</v>
      </c>
      <c r="E5093" s="121">
        <v>4501969</v>
      </c>
    </row>
    <row r="5094" spans="1:5">
      <c r="A5094" s="120" t="s">
        <v>223</v>
      </c>
      <c r="B5094" s="120">
        <v>2535500</v>
      </c>
      <c r="C5094" s="120" t="s">
        <v>2751</v>
      </c>
      <c r="D5094" s="121">
        <v>105541</v>
      </c>
      <c r="E5094" s="121">
        <v>52770</v>
      </c>
    </row>
    <row r="5095" spans="1:5">
      <c r="A5095" s="120" t="s">
        <v>223</v>
      </c>
      <c r="B5095" s="120">
        <v>3052000</v>
      </c>
      <c r="C5095" s="120" t="s">
        <v>2759</v>
      </c>
      <c r="D5095" s="121">
        <v>93719</v>
      </c>
      <c r="E5095" s="121">
        <v>46859</v>
      </c>
    </row>
    <row r="5096" spans="1:5">
      <c r="A5096" s="120" t="s">
        <v>223</v>
      </c>
      <c r="B5096" s="120">
        <v>1014000</v>
      </c>
      <c r="C5096" s="120" t="s">
        <v>2858</v>
      </c>
      <c r="D5096" s="121">
        <v>40808</v>
      </c>
      <c r="E5096" s="121">
        <v>20404</v>
      </c>
    </row>
    <row r="5097" spans="1:5">
      <c r="A5097" s="120" t="s">
        <v>223</v>
      </c>
      <c r="B5097" s="120">
        <v>4212400</v>
      </c>
      <c r="C5097" s="120" t="s">
        <v>2859</v>
      </c>
      <c r="D5097" s="121">
        <v>59512</v>
      </c>
      <c r="E5097" s="121">
        <v>29756</v>
      </c>
    </row>
    <row r="5098" spans="1:5">
      <c r="A5098" s="120" t="s">
        <v>223</v>
      </c>
      <c r="B5098" s="120">
        <v>1290400</v>
      </c>
      <c r="C5098" s="120" t="s">
        <v>2917</v>
      </c>
      <c r="D5098" s="121">
        <v>93681</v>
      </c>
      <c r="E5098" s="121">
        <v>46840</v>
      </c>
    </row>
    <row r="5099" spans="1:5">
      <c r="A5099" s="120" t="s">
        <v>223</v>
      </c>
      <c r="B5099" s="120">
        <v>3102100</v>
      </c>
      <c r="C5099" s="120" t="s">
        <v>2955</v>
      </c>
      <c r="D5099" s="121">
        <v>179773</v>
      </c>
      <c r="E5099" s="121">
        <v>89886</v>
      </c>
    </row>
    <row r="5100" spans="1:5">
      <c r="A5100" s="120" t="s">
        <v>223</v>
      </c>
      <c r="B5100" s="120">
        <v>500800</v>
      </c>
      <c r="C5100" s="120" t="s">
        <v>2979</v>
      </c>
      <c r="D5100" s="121">
        <v>86177</v>
      </c>
      <c r="E5100" s="121">
        <v>43088</v>
      </c>
    </row>
    <row r="5101" spans="1:5">
      <c r="A5101" s="120" t="s">
        <v>223</v>
      </c>
      <c r="B5101" s="120">
        <v>4028300</v>
      </c>
      <c r="C5101" s="120" t="s">
        <v>2980</v>
      </c>
      <c r="D5101" s="121">
        <v>47967</v>
      </c>
      <c r="E5101" s="121">
        <v>23983</v>
      </c>
    </row>
    <row r="5102" spans="1:5">
      <c r="A5102" s="120" t="s">
        <v>223</v>
      </c>
      <c r="B5102" s="120">
        <v>4041400</v>
      </c>
      <c r="C5102" s="120" t="s">
        <v>2983</v>
      </c>
      <c r="D5102" s="121">
        <v>1129207</v>
      </c>
      <c r="E5102" s="121">
        <v>564603</v>
      </c>
    </row>
    <row r="5103" spans="1:5">
      <c r="A5103" s="120" t="s">
        <v>223</v>
      </c>
      <c r="B5103" s="120">
        <v>3960300</v>
      </c>
      <c r="C5103" s="120" t="s">
        <v>3083</v>
      </c>
      <c r="D5103" s="121">
        <v>688982</v>
      </c>
      <c r="E5103" s="121">
        <v>344491</v>
      </c>
    </row>
    <row r="5104" spans="1:5">
      <c r="A5104" s="120" t="s">
        <v>223</v>
      </c>
      <c r="B5104" s="120">
        <v>381900</v>
      </c>
      <c r="C5104" s="120" t="s">
        <v>3292</v>
      </c>
      <c r="D5104" s="121">
        <v>405760</v>
      </c>
      <c r="E5104" s="121">
        <v>202880</v>
      </c>
    </row>
    <row r="5105" spans="1:5">
      <c r="A5105" s="120" t="s">
        <v>223</v>
      </c>
      <c r="B5105" s="120">
        <v>4038500</v>
      </c>
      <c r="C5105" s="120" t="s">
        <v>3532</v>
      </c>
      <c r="D5105" s="121">
        <v>1154797</v>
      </c>
      <c r="E5105" s="121">
        <v>577398</v>
      </c>
    </row>
    <row r="5106" spans="1:5">
      <c r="A5106" s="120" t="s">
        <v>223</v>
      </c>
      <c r="B5106" s="120">
        <v>3098300</v>
      </c>
      <c r="C5106" s="120" t="s">
        <v>3630</v>
      </c>
      <c r="D5106" s="121">
        <v>106383</v>
      </c>
      <c r="E5106" s="121">
        <v>53191</v>
      </c>
    </row>
    <row r="5107" spans="1:5">
      <c r="A5107" s="120" t="s">
        <v>223</v>
      </c>
      <c r="B5107" s="120">
        <v>2524500</v>
      </c>
      <c r="C5107" s="120" t="s">
        <v>3655</v>
      </c>
      <c r="D5107" s="121">
        <v>73861</v>
      </c>
      <c r="E5107" s="121">
        <v>36930</v>
      </c>
    </row>
    <row r="5108" spans="1:5">
      <c r="A5108" s="120" t="s">
        <v>223</v>
      </c>
      <c r="B5108" s="120">
        <v>4234800</v>
      </c>
      <c r="C5108" s="120" t="s">
        <v>3661</v>
      </c>
      <c r="D5108" s="121">
        <v>36561</v>
      </c>
      <c r="E5108" s="121">
        <v>18280</v>
      </c>
    </row>
    <row r="5109" spans="1:5">
      <c r="A5109" s="120" t="s">
        <v>223</v>
      </c>
      <c r="B5109" s="120">
        <v>2057400</v>
      </c>
      <c r="C5109" s="120" t="s">
        <v>3734</v>
      </c>
      <c r="D5109" s="121">
        <v>73406</v>
      </c>
      <c r="E5109" s="121">
        <v>36703</v>
      </c>
    </row>
    <row r="5110" spans="1:5">
      <c r="A5110" s="120" t="s">
        <v>223</v>
      </c>
      <c r="B5110" s="120">
        <v>382000</v>
      </c>
      <c r="C5110" s="120" t="s">
        <v>3860</v>
      </c>
      <c r="D5110" s="121">
        <v>904789</v>
      </c>
      <c r="E5110" s="121">
        <v>452394</v>
      </c>
    </row>
    <row r="5111" spans="1:5">
      <c r="A5111" s="120" t="s">
        <v>223</v>
      </c>
      <c r="B5111" s="120">
        <v>2145100</v>
      </c>
      <c r="C5111" s="120" t="s">
        <v>3943</v>
      </c>
      <c r="D5111" s="121">
        <v>53972</v>
      </c>
      <c r="E5111" s="121">
        <v>26986</v>
      </c>
    </row>
    <row r="5112" spans="1:5">
      <c r="A5112" s="120" t="s">
        <v>223</v>
      </c>
      <c r="B5112" s="120">
        <v>382200</v>
      </c>
      <c r="C5112" s="120" t="s">
        <v>3983</v>
      </c>
      <c r="D5112" s="121">
        <v>2679616</v>
      </c>
      <c r="E5112" s="121">
        <v>1339808</v>
      </c>
    </row>
    <row r="5113" spans="1:5">
      <c r="A5113" s="120" t="s">
        <v>223</v>
      </c>
      <c r="B5113" s="120">
        <v>381600</v>
      </c>
      <c r="C5113" s="120" t="s">
        <v>4108</v>
      </c>
      <c r="D5113" s="121">
        <v>1523218</v>
      </c>
      <c r="E5113" s="121">
        <v>761609</v>
      </c>
    </row>
    <row r="5114" spans="1:5">
      <c r="A5114" s="120" t="s">
        <v>223</v>
      </c>
      <c r="B5114" s="120">
        <v>2068000</v>
      </c>
      <c r="C5114" s="120" t="s">
        <v>4506</v>
      </c>
      <c r="D5114" s="121">
        <v>57801</v>
      </c>
      <c r="E5114" s="121">
        <v>28900</v>
      </c>
    </row>
    <row r="5115" spans="1:5">
      <c r="A5115" s="120" t="s">
        <v>223</v>
      </c>
      <c r="B5115" s="120">
        <v>381800</v>
      </c>
      <c r="C5115" s="120" t="s">
        <v>4572</v>
      </c>
      <c r="D5115" s="121">
        <v>1222988</v>
      </c>
      <c r="E5115" s="121">
        <v>611494</v>
      </c>
    </row>
    <row r="5116" spans="1:5">
      <c r="A5116" s="120" t="s">
        <v>223</v>
      </c>
      <c r="B5116" s="120">
        <v>2609400</v>
      </c>
      <c r="C5116" s="120" t="s">
        <v>4820</v>
      </c>
      <c r="D5116" s="121">
        <v>328669</v>
      </c>
      <c r="E5116" s="121">
        <v>164334</v>
      </c>
    </row>
    <row r="5117" spans="1:5">
      <c r="A5117" s="120" t="s">
        <v>223</v>
      </c>
      <c r="B5117" s="120">
        <v>3084400</v>
      </c>
      <c r="C5117" s="120" t="s">
        <v>4820</v>
      </c>
      <c r="D5117" s="121">
        <v>230104</v>
      </c>
      <c r="E5117" s="121">
        <v>115052</v>
      </c>
    </row>
    <row r="5118" spans="1:5">
      <c r="A5118" s="120" t="s">
        <v>223</v>
      </c>
      <c r="B5118" s="120">
        <v>382300</v>
      </c>
      <c r="C5118" s="120" t="s">
        <v>4955</v>
      </c>
      <c r="D5118" s="121">
        <v>2246663</v>
      </c>
      <c r="E5118" s="121">
        <v>1123331</v>
      </c>
    </row>
    <row r="5119" spans="1:5">
      <c r="A5119" s="120" t="s">
        <v>223</v>
      </c>
      <c r="B5119" s="120">
        <v>500700</v>
      </c>
      <c r="C5119" s="120" t="s">
        <v>4961</v>
      </c>
      <c r="D5119" s="121">
        <v>506663</v>
      </c>
      <c r="E5119" s="121">
        <v>253331</v>
      </c>
    </row>
    <row r="5120" spans="1:5">
      <c r="A5120" s="120" t="s">
        <v>223</v>
      </c>
      <c r="B5120" s="120">
        <v>1057300</v>
      </c>
      <c r="C5120" s="120" t="s">
        <v>4961</v>
      </c>
      <c r="D5120" s="121">
        <v>470415</v>
      </c>
      <c r="E5120" s="121">
        <v>235207</v>
      </c>
    </row>
    <row r="5121" spans="1:5">
      <c r="A5121" s="120" t="s">
        <v>223</v>
      </c>
      <c r="B5121" s="120">
        <v>905400</v>
      </c>
      <c r="C5121" s="120" t="s">
        <v>4962</v>
      </c>
      <c r="D5121" s="121">
        <v>732317</v>
      </c>
      <c r="E5121" s="121">
        <v>366158</v>
      </c>
    </row>
    <row r="5122" spans="1:5">
      <c r="A5122" s="120" t="s">
        <v>223</v>
      </c>
      <c r="B5122" s="120">
        <v>1124500</v>
      </c>
      <c r="C5122" s="120" t="s">
        <v>4963</v>
      </c>
      <c r="D5122" s="121">
        <v>247036</v>
      </c>
      <c r="E5122" s="121">
        <v>123518</v>
      </c>
    </row>
    <row r="5123" spans="1:5">
      <c r="A5123" s="120" t="s">
        <v>223</v>
      </c>
      <c r="B5123" s="120">
        <v>382600</v>
      </c>
      <c r="C5123" s="120" t="s">
        <v>4964</v>
      </c>
      <c r="D5123" s="121">
        <v>1650103</v>
      </c>
      <c r="E5123" s="121">
        <v>825051</v>
      </c>
    </row>
    <row r="5124" spans="1:5">
      <c r="A5124" s="120" t="s">
        <v>223</v>
      </c>
      <c r="B5124" s="120">
        <v>382700</v>
      </c>
      <c r="C5124" s="120" t="s">
        <v>4965</v>
      </c>
      <c r="D5124" s="121">
        <v>20174232</v>
      </c>
      <c r="E5124" s="121">
        <v>10087116</v>
      </c>
    </row>
    <row r="5125" spans="1:5">
      <c r="A5125" s="120" t="s">
        <v>223</v>
      </c>
      <c r="B5125" s="120">
        <v>382800</v>
      </c>
      <c r="C5125" s="120" t="s">
        <v>4966</v>
      </c>
      <c r="D5125" s="121">
        <v>1753087</v>
      </c>
      <c r="E5125" s="121">
        <v>876543</v>
      </c>
    </row>
    <row r="5126" spans="1:5">
      <c r="A5126" s="120" t="s">
        <v>223</v>
      </c>
      <c r="B5126" s="120">
        <v>1257300</v>
      </c>
      <c r="C5126" s="120" t="s">
        <v>4967</v>
      </c>
      <c r="D5126" s="121">
        <v>20244</v>
      </c>
      <c r="E5126" s="121">
        <v>10122</v>
      </c>
    </row>
    <row r="5127" spans="1:5">
      <c r="A5127" s="120" t="s">
        <v>223</v>
      </c>
      <c r="B5127" s="120">
        <v>383000</v>
      </c>
      <c r="C5127" s="120" t="s">
        <v>4968</v>
      </c>
      <c r="D5127" s="121">
        <v>1242558</v>
      </c>
      <c r="E5127" s="121">
        <v>621279</v>
      </c>
    </row>
    <row r="5128" spans="1:5">
      <c r="A5128" s="120" t="s">
        <v>223</v>
      </c>
      <c r="B5128" s="120">
        <v>383100</v>
      </c>
      <c r="C5128" s="120" t="s">
        <v>5009</v>
      </c>
      <c r="D5128" s="121">
        <v>766653</v>
      </c>
      <c r="E5128" s="121">
        <v>383326</v>
      </c>
    </row>
    <row r="5129" spans="1:5">
      <c r="A5129" s="120" t="s">
        <v>223</v>
      </c>
      <c r="B5129" s="120">
        <v>1174900</v>
      </c>
      <c r="C5129" s="120" t="s">
        <v>5064</v>
      </c>
      <c r="D5129" s="121">
        <v>37341</v>
      </c>
      <c r="E5129" s="121">
        <v>18670</v>
      </c>
    </row>
    <row r="5130" spans="1:5">
      <c r="A5130" s="120" t="s">
        <v>989</v>
      </c>
      <c r="B5130" s="120">
        <v>392800</v>
      </c>
      <c r="C5130" s="120" t="s">
        <v>990</v>
      </c>
      <c r="D5130" s="121">
        <v>1370012</v>
      </c>
      <c r="E5130" s="121">
        <v>685006</v>
      </c>
    </row>
    <row r="5131" spans="1:5">
      <c r="A5131" s="120" t="s">
        <v>989</v>
      </c>
      <c r="B5131" s="120">
        <v>728900</v>
      </c>
      <c r="C5131" s="120" t="s">
        <v>1060</v>
      </c>
      <c r="D5131" s="121">
        <v>578937</v>
      </c>
      <c r="E5131" s="121">
        <v>289468</v>
      </c>
    </row>
    <row r="5132" spans="1:5">
      <c r="A5132" s="120" t="s">
        <v>989</v>
      </c>
      <c r="B5132" s="120">
        <v>2211900</v>
      </c>
      <c r="C5132" s="120" t="s">
        <v>1104</v>
      </c>
      <c r="D5132" s="121">
        <v>223185</v>
      </c>
      <c r="E5132" s="121">
        <v>111592</v>
      </c>
    </row>
    <row r="5133" spans="1:5">
      <c r="A5133" s="120" t="s">
        <v>989</v>
      </c>
      <c r="B5133" s="120">
        <v>392900</v>
      </c>
      <c r="C5133" s="120" t="s">
        <v>1601</v>
      </c>
      <c r="D5133" s="121">
        <v>420524</v>
      </c>
      <c r="E5133" s="121">
        <v>210262</v>
      </c>
    </row>
    <row r="5134" spans="1:5">
      <c r="A5134" s="120" t="s">
        <v>989</v>
      </c>
      <c r="B5134" s="120">
        <v>925900</v>
      </c>
      <c r="C5134" s="120" t="s">
        <v>2481</v>
      </c>
      <c r="D5134" s="121">
        <v>1502654</v>
      </c>
      <c r="E5134" s="121">
        <v>751327</v>
      </c>
    </row>
    <row r="5135" spans="1:5">
      <c r="A5135" s="120" t="s">
        <v>989</v>
      </c>
      <c r="B5135" s="120">
        <v>393000</v>
      </c>
      <c r="C5135" s="120" t="s">
        <v>3197</v>
      </c>
      <c r="D5135" s="121">
        <v>1175360</v>
      </c>
      <c r="E5135" s="121">
        <v>587680</v>
      </c>
    </row>
    <row r="5136" spans="1:5">
      <c r="A5136" s="120" t="s">
        <v>989</v>
      </c>
      <c r="B5136" s="120">
        <v>393100</v>
      </c>
      <c r="C5136" s="120" t="s">
        <v>3208</v>
      </c>
      <c r="D5136" s="121">
        <v>732668</v>
      </c>
      <c r="E5136" s="121">
        <v>366334</v>
      </c>
    </row>
    <row r="5137" spans="1:5">
      <c r="A5137" s="120" t="s">
        <v>989</v>
      </c>
      <c r="B5137" s="120">
        <v>393200</v>
      </c>
      <c r="C5137" s="120" t="s">
        <v>4796</v>
      </c>
      <c r="D5137" s="121">
        <v>6613580</v>
      </c>
      <c r="E5137" s="121">
        <v>3306790</v>
      </c>
    </row>
    <row r="5138" spans="1:5">
      <c r="A5138" s="120" t="s">
        <v>989</v>
      </c>
      <c r="B5138" s="120">
        <v>393300</v>
      </c>
      <c r="C5138" s="120" t="s">
        <v>4999</v>
      </c>
      <c r="D5138" s="121">
        <v>725242</v>
      </c>
      <c r="E5138" s="121">
        <v>362621</v>
      </c>
    </row>
    <row r="5139" spans="1:5">
      <c r="A5139" s="120" t="s">
        <v>989</v>
      </c>
      <c r="B5139" s="120">
        <v>915700</v>
      </c>
      <c r="C5139" s="120" t="s">
        <v>5080</v>
      </c>
      <c r="D5139" s="121">
        <v>243773</v>
      </c>
      <c r="E5139" s="121">
        <v>121886</v>
      </c>
    </row>
    <row r="5140" spans="1:5">
      <c r="C5140" t="s">
        <v>5294</v>
      </c>
      <c r="D5140" s="121">
        <v>12507254503</v>
      </c>
      <c r="E5140" s="121">
        <v>6253625970</v>
      </c>
    </row>
    <row r="5142" spans="1:5">
      <c r="C5142" t="s">
        <v>5295</v>
      </c>
    </row>
    <row r="5143" spans="1:5">
      <c r="C5143" t="s">
        <v>5296</v>
      </c>
    </row>
    <row r="5144" spans="1:5">
      <c r="C5144" s="167" t="s">
        <v>5297</v>
      </c>
    </row>
  </sheetData>
  <sheetProtection sheet="1" objects="1" scenarios="1" sort="0"/>
  <sortState ref="A3:E5137">
    <sortCondition ref="A3:A5137"/>
    <sortCondition ref="C3:C5137"/>
  </sortState>
  <mergeCells count="3">
    <mergeCell ref="A1:E1"/>
    <mergeCell ref="G1:J1"/>
    <mergeCell ref="A2:D2"/>
  </mergeCells>
  <hyperlinks>
    <hyperlink ref="C5144" r:id="rId1"/>
    <hyperlink ref="A2:D2" location="'Appendix - Higher Ed by Institu'!A2420" display="Link to Missouri Schools"/>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WizIdSecurityGroups xmlns="3f8d0ea1-627c-4cbc-a98e-e32c5247faaa" xsi:nil="true"/>
    <MigrationWizIdDocumentLibraryPermissions xmlns="3f8d0ea1-627c-4cbc-a98e-e32c5247faaa" xsi:nil="true"/>
    <MigrationWizId xmlns="3f8d0ea1-627c-4cbc-a98e-e32c5247faaa" xsi:nil="true"/>
    <MigrationWizIdPermissionLevels xmlns="3f8d0ea1-627c-4cbc-a98e-e32c5247faaa" xsi:nil="true"/>
    <MigrationWizIdPermissions xmlns="3f8d0ea1-627c-4cbc-a98e-e32c5247faa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3A9DF533BDE441A55A55214ABDFA1A" ma:contentTypeVersion="19" ma:contentTypeDescription="Create a new document." ma:contentTypeScope="" ma:versionID="4ebd90cf6e50289fe04be39e93ee954a">
  <xsd:schema xmlns:xsd="http://www.w3.org/2001/XMLSchema" xmlns:xs="http://www.w3.org/2001/XMLSchema" xmlns:p="http://schemas.microsoft.com/office/2006/metadata/properties" xmlns:ns2="3f8d0ea1-627c-4cbc-a98e-e32c5247faaa" xmlns:ns3="e618ba90-bde7-40f9-99a7-403aa6e60414" targetNamespace="http://schemas.microsoft.com/office/2006/metadata/properties" ma:root="true" ma:fieldsID="1d67615e4207d462ebbf005ef353132d" ns2:_="" ns3:_="">
    <xsd:import namespace="3f8d0ea1-627c-4cbc-a98e-e32c5247faaa"/>
    <xsd:import namespace="e618ba90-bde7-40f9-99a7-403aa6e60414"/>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3:SharedWithUsers" minOccurs="0"/>
                <xsd:element ref="ns3:SharedWithDetails" minOccurs="0"/>
                <xsd:element ref="ns3:LastSharedByUser" minOccurs="0"/>
                <xsd:element ref="ns3:LastSharedByTime" minOccurs="0"/>
                <xsd:element ref="ns2:MediaServiceMetadata" minOccurs="0"/>
                <xsd:element ref="ns2:MediaServiceFastMetadata" minOccurs="0"/>
                <xsd:element ref="ns2:MediaServiceDateTaken" minOccurs="0"/>
                <xsd:element ref="ns2:MediaServiceAutoTags" minOccurs="0"/>
                <xsd:element ref="ns2:MediaServiceEventHashCode" minOccurs="0"/>
                <xsd:element ref="ns2:MediaServiceGenerationTime" minOccurs="0"/>
                <xsd:element ref="ns2:MediaServiceOCR"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8d0ea1-627c-4cbc-a98e-e32c5247faaa"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7" nillable="true" ma:displayName="MediaServiceMetadata" ma:description="" ma:hidden="true" ma:internalName="MediaServiceMetadata" ma:readOnly="true">
      <xsd:simpleType>
        <xsd:restriction base="dms:Note"/>
      </xsd:simpleType>
    </xsd:element>
    <xsd:element name="MediaServiceFastMetadata" ma:index="18" nillable="true" ma:displayName="MediaServiceFastMetadata" ma:description="" ma:hidden="true" ma:internalName="MediaServiceFastMetadata" ma:readOnly="true">
      <xsd:simpleType>
        <xsd:restriction base="dms:Note"/>
      </xsd:simpleType>
    </xsd:element>
    <xsd:element name="MediaServiceDateTaken" ma:index="19" nillable="true" ma:displayName="MediaServiceDateTaken" ma:description="" ma:hidden="true" ma:internalName="MediaServiceDateTaken" ma:readOnly="true">
      <xsd:simpleType>
        <xsd:restriction base="dms:Text"/>
      </xsd:simpleType>
    </xsd:element>
    <xsd:element name="MediaServiceAutoTags" ma:index="20" nillable="true" ma:displayName="MediaServiceAutoTags" ma:description="" ma:internalName="MediaServiceAutoTags"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18ba90-bde7-40f9-99a7-403aa6e60414" elementFormDefault="qualified">
    <xsd:import namespace="http://schemas.microsoft.com/office/2006/documentManagement/types"/>
    <xsd:import namespace="http://schemas.microsoft.com/office/infopath/2007/PartnerControls"/>
    <xsd:element name="SharedWithUsers" ma:index="1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description="" ma:internalName="SharedWithDetails" ma:readOnly="true">
      <xsd:simpleType>
        <xsd:restriction base="dms:Note">
          <xsd:maxLength value="255"/>
        </xsd:restriction>
      </xsd:simpleType>
    </xsd:element>
    <xsd:element name="LastSharedByUser" ma:index="15" nillable="true" ma:displayName="Last Shared By User" ma:description="" ma:internalName="LastSharedByUser" ma:readOnly="true">
      <xsd:simpleType>
        <xsd:restriction base="dms:Note">
          <xsd:maxLength value="255"/>
        </xsd:restriction>
      </xsd:simpleType>
    </xsd:element>
    <xsd:element name="LastSharedByTime" ma:index="16" nillable="true" ma:displayName="Last Shared By Time"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63378B-ACB4-4FA7-B0EF-22967A5CF10A}">
  <ds:schemaRefs>
    <ds:schemaRef ds:uri="http://schemas.microsoft.com/sharepoint/v3/contenttype/forms"/>
  </ds:schemaRefs>
</ds:datastoreItem>
</file>

<file path=customXml/itemProps2.xml><?xml version="1.0" encoding="utf-8"?>
<ds:datastoreItem xmlns:ds="http://schemas.openxmlformats.org/officeDocument/2006/customXml" ds:itemID="{42BBA877-3E18-44E4-B769-C51118DC6039}">
  <ds:schemaRefs>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e618ba90-bde7-40f9-99a7-403aa6e60414"/>
    <ds:schemaRef ds:uri="3f8d0ea1-627c-4cbc-a98e-e32c5247faaa"/>
    <ds:schemaRef ds:uri="http://www.w3.org/XML/1998/namespace"/>
    <ds:schemaRef ds:uri="http://purl.org/dc/terms/"/>
  </ds:schemaRefs>
</ds:datastoreItem>
</file>

<file path=customXml/itemProps3.xml><?xml version="1.0" encoding="utf-8"?>
<ds:datastoreItem xmlns:ds="http://schemas.openxmlformats.org/officeDocument/2006/customXml" ds:itemID="{A542CD83-3433-4A47-B981-700CC34276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8d0ea1-627c-4cbc-a98e-e32c5247faaa"/>
    <ds:schemaRef ds:uri="e618ba90-bde7-40f9-99a7-403aa6e604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Allocations</vt:lpstr>
      <vt:lpstr>Technical Notes</vt:lpstr>
      <vt:lpstr>Appendix - CRF State &amp; Local</vt:lpstr>
      <vt:lpstr>Appendix - Higher Ed by Institu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Marcia Howard</dc:creator>
  <cp:lastModifiedBy>Ryan M. Ferrell</cp:lastModifiedBy>
  <dcterms:created xsi:type="dcterms:W3CDTF">2020-03-12T16:09:46Z</dcterms:created>
  <dcterms:modified xsi:type="dcterms:W3CDTF">2020-05-26T18:42:08Z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0x010100813A9DF533BDE441A55A55214ABDFA1A</vt:lpwstr>
  </property>
</Properties>
</file>