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CCTBNKG\NAVIGATOR SYSTEM\END OF MONTH REPORTS\FY 24 MONTHLY REPORTS\"/>
    </mc:Choice>
  </mc:AlternateContent>
  <bookViews>
    <workbookView xWindow="120" yWindow="4080" windowWidth="19080" windowHeight="1170" activeTab="1"/>
  </bookViews>
  <sheets>
    <sheet name="Options" sheetId="2" r:id="rId1"/>
    <sheet name="Sheet1" sheetId="1" r:id="rId2"/>
    <sheet name="Sheet2" sheetId="1214" state="veryHidden" r:id="rId3"/>
    <sheet name="Sheet3" sheetId="1215" state="veryHidden" r:id="rId4"/>
    <sheet name="Sheet4" sheetId="1216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Sheet1!$A$1:$J$504</definedName>
    <definedName name="_xlnm.Print_Titles" localSheetId="1">Sheet1!$1:$6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62913"/>
</workbook>
</file>

<file path=xl/calcChain.xml><?xml version="1.0" encoding="utf-8"?>
<calcChain xmlns="http://schemas.openxmlformats.org/spreadsheetml/2006/main">
  <c r="H5" i="2" l="1"/>
  <c r="I5" i="2"/>
  <c r="J5" i="2"/>
  <c r="L5" i="2"/>
  <c r="L6" i="2"/>
</calcChain>
</file>

<file path=xl/sharedStrings.xml><?xml version="1.0" encoding="utf-8"?>
<sst xmlns="http://schemas.openxmlformats.org/spreadsheetml/2006/main" count="26265" uniqueCount="12844">
  <si>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</si>
  <si>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</si>
  <si>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</si>
  <si>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</si>
  <si>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</si>
  <si>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</si>
  <si>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</si>
  <si>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</si>
  <si>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</si>
  <si>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</si>
  <si>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</si>
  <si>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</si>
  <si>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</si>
  <si>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</si>
  <si>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</si>
  <si>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</si>
  <si>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</si>
  <si>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</si>
  <si>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</si>
  <si>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</si>
  <si>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</si>
  <si>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</si>
  <si>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</si>
  <si>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</si>
  <si>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</si>
  <si>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</si>
  <si>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</si>
  <si>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39995</t>
  </si>
  <si>
    <t>1000</t>
  </si>
  <si>
    <t>2000</t>
  </si>
  <si>
    <t>3000</t>
  </si>
  <si>
    <t>4000</t>
  </si>
  <si>
    <t>5000</t>
  </si>
  <si>
    <t>6000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</si>
  <si>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</si>
  <si>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</si>
  <si>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</si>
  <si>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</si>
  <si>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</si>
  <si>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</si>
  <si>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</si>
  <si>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</si>
  <si>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</si>
  <si>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</si>
  <si>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</si>
  <si>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</si>
  <si>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</si>
  <si>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</si>
  <si>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18539000</t>
  </si>
  <si>
    <t>Auto</t>
  </si>
  <si>
    <t>=IF(F13+G13+H13+I13+J13+K13+L13+N13=0,"hide","show")</t>
  </si>
  <si>
    <t>="""MO State Treasurer"",""MO State Treasurers Office"",""37001020"",""1"",""0100"""</t>
  </si>
  <si>
    <t>=NL("Sum","G/L Account","Actual","No.",G$8,"Fund Filter",$D13,"Date Filter",DateRange)*-1</t>
  </si>
  <si>
    <t>=NL("Sum","G/L Account","Actual","No.",I$8,"Fund Filter",$D13,"Date Filter",DateRange)*-1</t>
  </si>
  <si>
    <t>=NL("Sum","G/L Account","Actual","No.",K$8,"Fund Filter",$D13,"Date Filter",DateRange)*-1</t>
  </si>
  <si>
    <t>=F13+G13-H13+I13-J13+K13-+L13</t>
  </si>
  <si>
    <t>=SUM(M13-N13)</t>
  </si>
  <si>
    <t>=IF(F14+G14+H14+I14+J14+K14+L14+N14=0,"hide","show")</t>
  </si>
  <si>
    <t>="""MO State Treasurer"",""MO State Treasurers Office"",""37001020"",""1"",""0101"""</t>
  </si>
  <si>
    <t>=NL("Sum","G/L Account","Actual","No.",G$8,"Fund Filter",$D14,"Date Filter",DateRange)*-1</t>
  </si>
  <si>
    <t>=NL("Sum","G/L Account","Actual","No.",I$8,"Fund Filter",$D14,"Date Filter",DateRange)*-1</t>
  </si>
  <si>
    <t>=NL("Sum","G/L Account","Actual","No.",K$8,"Fund Filter",$D14,"Date Filter",DateRange)*-1</t>
  </si>
  <si>
    <t>=F14+G14-H14+I14-J14+K14-+L14</t>
  </si>
  <si>
    <t>=SUM(M14-N14)</t>
  </si>
  <si>
    <t>=IF(F15+G15+H15+I15+J15+K15+L15+N15=0,"hide","show")</t>
  </si>
  <si>
    <t>="""MO State Treasurer"",""MO State Treasurers Office"",""37001020"",""1"",""0104"""</t>
  </si>
  <si>
    <t>=NL("Sum","G/L Account","Actual","No.",G$8,"Fund Filter",$D15,"Date Filter",DateRange)*-1</t>
  </si>
  <si>
    <t>=NL("Sum","G/L Account","Actual","No.",I$8,"Fund Filter",$D15,"Date Filter",DateRange)*-1</t>
  </si>
  <si>
    <t>=NL("Sum","G/L Account","Actual","No.",K$8,"Fund Filter",$D15,"Date Filter",DateRange)*-1</t>
  </si>
  <si>
    <t>=F15+G15-H15+I15-J15+K15-+L15</t>
  </si>
  <si>
    <t>=SUM(M15-N15)</t>
  </si>
  <si>
    <t>=IF(F16+G16+H16+I16+J16+K16+L16+N16=0,"hide","show")</t>
  </si>
  <si>
    <t>="""MO State Treasurer"",""MO State Treasurers Office"",""37001020"",""1"",""0105"""</t>
  </si>
  <si>
    <t>=NL("Sum","G/L Account","Actual","No.",G$8,"Fund Filter",$D16,"Date Filter",DateRange)*-1</t>
  </si>
  <si>
    <t>=NL("Sum","G/L Account","Actual","No.",I$8,"Fund Filter",$D16,"Date Filter",DateRange)*-1</t>
  </si>
  <si>
    <t>=NL("Sum","G/L Account","Actual","No.",K$8,"Fund Filter",$D16,"Date Filter",DateRange)*-1</t>
  </si>
  <si>
    <t>=F16+G16-H16+I16-J16+K16-+L16</t>
  </si>
  <si>
    <t>=SUM(M16-N16)</t>
  </si>
  <si>
    <t>=IF(F17+G17+H17+I17+J17+K17+L17+N17=0,"hide","show")</t>
  </si>
  <si>
    <t>="""MO State Treasurer"",""MO State Treasurers Office"",""37001020"",""1"",""0106"""</t>
  </si>
  <si>
    <t>=NL("Sum","G/L Account","Actual","No.",G$8,"Fund Filter",$D17,"Date Filter",DateRange)*-1</t>
  </si>
  <si>
    <t>=NL("Sum","G/L Account","Actual","No.",I$8,"Fund Filter",$D17,"Date Filter",DateRange)*-1</t>
  </si>
  <si>
    <t>=NL("Sum","G/L Account","Actual","No.",K$8,"Fund Filter",$D17,"Date Filter",DateRange)*-1</t>
  </si>
  <si>
    <t>=F17+G17-H17+I17-J17+K17-+L17</t>
  </si>
  <si>
    <t>=SUM(M17-N17)</t>
  </si>
  <si>
    <t>=IF(F18+G18+H18+I18+J18+K18+L18+N18=0,"hide","show")</t>
  </si>
  <si>
    <t>="""MO State Treasurer"",""MO State Treasurers Office"",""37001020"",""1"",""0106A"""</t>
  </si>
  <si>
    <t>=NL("Sum","G/L Account","Actual","No.",G$8,"Fund Filter",$D18,"Date Filter",DateRange)*-1</t>
  </si>
  <si>
    <t>=NL("Sum","G/L Account","Actual","No.",I$8,"Fund Filter",$D18,"Date Filter",DateRange)*-1</t>
  </si>
  <si>
    <t>=NL("Sum","G/L Account","Actual","No.",K$8,"Fund Filter",$D18,"Date Filter",DateRange)*-1</t>
  </si>
  <si>
    <t>=F18+G18-H18+I18-J18+K18-+L18</t>
  </si>
  <si>
    <t>=SUM(M18-N18)</t>
  </si>
  <si>
    <t>=IF(F19+G19+H19+I19+J19+K19+L19+N19=0,"hide","show")</t>
  </si>
  <si>
    <t>="""MO State Treasurer"",""MO State Treasurers Office"",""37001020"",""1"",""0107"""</t>
  </si>
  <si>
    <t>=NL("Sum","G/L Account","Actual","No.",G$8,"Fund Filter",$D19,"Date Filter",DateRange)*-1</t>
  </si>
  <si>
    <t>=NL("Sum","G/L Account","Actual","No.",I$8,"Fund Filter",$D19,"Date Filter",DateRange)*-1</t>
  </si>
  <si>
    <t>=NL("Sum","G/L Account","Actual","No.",K$8,"Fund Filter",$D19,"Date Filter",DateRange)*-1</t>
  </si>
  <si>
    <t>=F19+G19-H19+I19-J19+K19-+L19</t>
  </si>
  <si>
    <t>=SUM(M19-N19)</t>
  </si>
  <si>
    <t>=IF(F20+G20+H20+I20+J20+K20+L20+N20=0,"hide","show")</t>
  </si>
  <si>
    <t>="""MO State Treasurer"",""MO State Treasurers Office"",""37001020"",""1"",""0107A"""</t>
  </si>
  <si>
    <t>=NL("Sum","G/L Account","Actual","No.",G$8,"Fund Filter",$D20,"Date Filter",DateRange)*-1</t>
  </si>
  <si>
    <t>=NL("Sum","G/L Account","Actual","No.",I$8,"Fund Filter",$D20,"Date Filter",DateRange)*-1</t>
  </si>
  <si>
    <t>=NL("Sum","G/L Account","Actual","No.",K$8,"Fund Filter",$D20,"Date Filter",DateRange)*-1</t>
  </si>
  <si>
    <t>=F20+G20-H20+I20-J20+K20-+L20</t>
  </si>
  <si>
    <t>=SUM(M20-N20)</t>
  </si>
  <si>
    <t>=IF(F21+G21+H21+I21+J21+K21+L21+N21=0,"hide","show")</t>
  </si>
  <si>
    <t>="""MO State Treasurer"",""MO State Treasurers Office"",""37001020"",""1"",""0108"""</t>
  </si>
  <si>
    <t>=NL("Sum","G/L Account","Actual","No.",G$8,"Fund Filter",$D21,"Date Filter",DateRange)*-1</t>
  </si>
  <si>
    <t>=NL("Sum","G/L Account","Actual","No.",I$8,"Fund Filter",$D21,"Date Filter",DateRange)*-1</t>
  </si>
  <si>
    <t>=NL("Sum","G/L Account","Actual","No.",K$8,"Fund Filter",$D21,"Date Filter",DateRange)*-1</t>
  </si>
  <si>
    <t>=F21+G21-H21+I21-J21+K21-+L21</t>
  </si>
  <si>
    <t>=SUM(M21-N21)</t>
  </si>
  <si>
    <t>=IF(F22+G22+H22+I22+J22+K22+L22+N22=0,"hide","show")</t>
  </si>
  <si>
    <t>="""MO State Treasurer"",""MO State Treasurers Office"",""37001020"",""1"",""0109"""</t>
  </si>
  <si>
    <t>=NL("Sum","G/L Account","Actual","No.",G$8,"Fund Filter",$D22,"Date Filter",DateRange)*-1</t>
  </si>
  <si>
    <t>=NL("Sum","G/L Account","Actual","No.",I$8,"Fund Filter",$D22,"Date Filter",DateRange)*-1</t>
  </si>
  <si>
    <t>=NL("Sum","G/L Account","Actual","No.",K$8,"Fund Filter",$D22,"Date Filter",DateRange)*-1</t>
  </si>
  <si>
    <t>=F22+G22-H22+I22-J22+K22-+L22</t>
  </si>
  <si>
    <t>=SUM(M22-N22)</t>
  </si>
  <si>
    <t>=IF(F23+G23+H23+I23+J23+K23+L23+N23=0,"hide","show")</t>
  </si>
  <si>
    <t>="""MO State Treasurer"",""MO State Treasurers Office"",""37001020"",""1"",""0110A"""</t>
  </si>
  <si>
    <t>=NL("Sum","G/L Account","Actual","No.",G$8,"Fund Filter",$D23,"Date Filter",DateRange)*-1</t>
  </si>
  <si>
    <t>=NL("Sum","G/L Account","Actual","No.",I$8,"Fund Filter",$D23,"Date Filter",DateRange)*-1</t>
  </si>
  <si>
    <t>=NL("Sum","G/L Account","Actual","No.",K$8,"Fund Filter",$D23,"Date Filter",DateRange)*-1</t>
  </si>
  <si>
    <t>=F23+G23-H23+I23-J23+K23-+L23</t>
  </si>
  <si>
    <t>=SUM(M23-N23)</t>
  </si>
  <si>
    <t>=IF(F24+G24+H24+I24+J24+K24+L24+N24=0,"hide","show")</t>
  </si>
  <si>
    <t>="""MO State Treasurer"",""MO State Treasurers Office"",""37001020"",""1"",""0111"""</t>
  </si>
  <si>
    <t>=NL("Sum","G/L Account","Actual","No.",G$8,"Fund Filter",$D24,"Date Filter",DateRange)*-1</t>
  </si>
  <si>
    <t>=NL("Sum","G/L Account","Actual","No.",I$8,"Fund Filter",$D24,"Date Filter",DateRange)*-1</t>
  </si>
  <si>
    <t>=NL("Sum","G/L Account","Actual","No.",K$8,"Fund Filter",$D24,"Date Filter",DateRange)*-1</t>
  </si>
  <si>
    <t>=F24+G24-H24+I24-J24+K24-+L24</t>
  </si>
  <si>
    <t>=SUM(M24-N24)</t>
  </si>
  <si>
    <t>=IF(F25+G25+H25+I25+J25+K25+L25+N25=0,"hide","show")</t>
  </si>
  <si>
    <t>="""MO State Treasurer"",""MO State Treasurers Office"",""37001020"",""1"",""0111A"""</t>
  </si>
  <si>
    <t>=NL("Sum","G/L Account","Actual","No.",G$8,"Fund Filter",$D25,"Date Filter",DateRange)*-1</t>
  </si>
  <si>
    <t>=NL("Sum","G/L Account","Actual","No.",I$8,"Fund Filter",$D25,"Date Filter",DateRange)*-1</t>
  </si>
  <si>
    <t>=NL("Sum","G/L Account","Actual","No.",K$8,"Fund Filter",$D25,"Date Filter",DateRange)*-1</t>
  </si>
  <si>
    <t>=F25+G25-H25+I25-J25+K25-+L25</t>
  </si>
  <si>
    <t>=SUM(M25-N25)</t>
  </si>
  <si>
    <t>=IF(F26+G26+H26+I26+J26+K26+L26+N26=0,"hide","show")</t>
  </si>
  <si>
    <t>="""MO State Treasurer"",""MO State Treasurers Office"",""37001020"",""1"",""0112"""</t>
  </si>
  <si>
    <t>=NL("Sum","G/L Account","Actual","No.",G$8,"Fund Filter",$D26,"Date Filter",DateRange)*-1</t>
  </si>
  <si>
    <t>=NL("Sum","G/L Account","Actual","No.",I$8,"Fund Filter",$D26,"Date Filter",DateRange)*-1</t>
  </si>
  <si>
    <t>=NL("Sum","G/L Account","Actual","No.",K$8,"Fund Filter",$D26,"Date Filter",DateRange)*-1</t>
  </si>
  <si>
    <t>=F26+G26-H26+I26-J26+K26-+L26</t>
  </si>
  <si>
    <t>=SUM(M26-N26)</t>
  </si>
  <si>
    <t>=IF(F27+G27+H27+I27+J27+K27+L27+N27=0,"hide","show")</t>
  </si>
  <si>
    <t>="""MO State Treasurer"",""MO State Treasurers Office"",""37001020"",""1"",""0113A"""</t>
  </si>
  <si>
    <t>=NL("Sum","G/L Account","Actual","No.",G$8,"Fund Filter",$D27,"Date Filter",DateRange)*-1</t>
  </si>
  <si>
    <t>=NL("Sum","G/L Account","Actual","No.",I$8,"Fund Filter",$D27,"Date Filter",DateRange)*-1</t>
  </si>
  <si>
    <t>=NL("Sum","G/L Account","Actual","No.",K$8,"Fund Filter",$D27,"Date Filter",DateRange)*-1</t>
  </si>
  <si>
    <t>=F27+G27-H27+I27-J27+K27-+L27</t>
  </si>
  <si>
    <t>=SUM(M27-N27)</t>
  </si>
  <si>
    <t>=IF(F28+G28+H28+I28+J28+K28+L28+N28=0,"hide","show")</t>
  </si>
  <si>
    <t>="""MO State Treasurer"",""MO State Treasurers Office"",""37001020"",""1"",""0114"""</t>
  </si>
  <si>
    <t>=NL("Sum","G/L Account","Actual","No.",G$8,"Fund Filter",$D28,"Date Filter",DateRange)*-1</t>
  </si>
  <si>
    <t>=NL("Sum","G/L Account","Actual","No.",I$8,"Fund Filter",$D28,"Date Filter",DateRange)*-1</t>
  </si>
  <si>
    <t>=NL("Sum","G/L Account","Actual","No.",K$8,"Fund Filter",$D28,"Date Filter",DateRange)*-1</t>
  </si>
  <si>
    <t>=F28+G28-H28+I28-J28+K28-+L28</t>
  </si>
  <si>
    <t>=SUM(M28-N28)</t>
  </si>
  <si>
    <t>=IF(F29+G29+H29+I29+J29+K29+L29+N29=0,"hide","show")</t>
  </si>
  <si>
    <t>="""MO State Treasurer"",""MO State Treasurers Office"",""37001020"",""1"",""0115"""</t>
  </si>
  <si>
    <t>=NL("Sum","G/L Account","Actual","No.",G$8,"Fund Filter",$D29,"Date Filter",DateRange)*-1</t>
  </si>
  <si>
    <t>=NL("Sum","G/L Account","Actual","No.",I$8,"Fund Filter",$D29,"Date Filter",DateRange)*-1</t>
  </si>
  <si>
    <t>=NL("Sum","G/L Account","Actual","No.",K$8,"Fund Filter",$D29,"Date Filter",DateRange)*-1</t>
  </si>
  <si>
    <t>=F29+G29-H29+I29-J29+K29-+L29</t>
  </si>
  <si>
    <t>=SUM(M29-N29)</t>
  </si>
  <si>
    <t>=IF(F30+G30+H30+I30+J30+K30+L30+N30=0,"hide","show")</t>
  </si>
  <si>
    <t>="""MO State Treasurer"",""MO State Treasurers Office"",""37001020"",""1"",""0116"""</t>
  </si>
  <si>
    <t>=NL("Sum","G/L Account","Actual","No.",G$8,"Fund Filter",$D30,"Date Filter",DateRange)*-1</t>
  </si>
  <si>
    <t>=NL("Sum","G/L Account","Actual","No.",I$8,"Fund Filter",$D30,"Date Filter",DateRange)*-1</t>
  </si>
  <si>
    <t>=NL("Sum","G/L Account","Actual","No.",K$8,"Fund Filter",$D30,"Date Filter",DateRange)*-1</t>
  </si>
  <si>
    <t>=F30+G30-H30+I30-J30+K30-+L30</t>
  </si>
  <si>
    <t>=SUM(M30-N30)</t>
  </si>
  <si>
    <t>=IF(F31+G31+H31+I31+J31+K31+L31+N31=0,"hide","show")</t>
  </si>
  <si>
    <t>="""MO State Treasurer"",""MO State Treasurers Office"",""37001020"",""1"",""0117"""</t>
  </si>
  <si>
    <t>=NL("Sum","G/L Account","Actual","No.",G$8,"Fund Filter",$D31,"Date Filter",DateRange)*-1</t>
  </si>
  <si>
    <t>=NL("Sum","G/L Account","Actual","No.",I$8,"Fund Filter",$D31,"Date Filter",DateRange)*-1</t>
  </si>
  <si>
    <t>=NL("Sum","G/L Account","Actual","No.",K$8,"Fund Filter",$D31,"Date Filter",DateRange)*-1</t>
  </si>
  <si>
    <t>=F31+G31-H31+I31-J31+K31-+L31</t>
  </si>
  <si>
    <t>=SUM(M31-N31)</t>
  </si>
  <si>
    <t>=IF(F32+G32+H32+I32+J32+K32+L32+N32=0,"hide","show")</t>
  </si>
  <si>
    <t>="""MO State Treasurer"",""MO State Treasurers Office"",""37001020"",""1"",""0118"""</t>
  </si>
  <si>
    <t>=NL("Sum","G/L Account","Actual","No.",G$8,"Fund Filter",$D32,"Date Filter",DateRange)*-1</t>
  </si>
  <si>
    <t>=NL("Sum","G/L Account","Actual","No.",I$8,"Fund Filter",$D32,"Date Filter",DateRange)*-1</t>
  </si>
  <si>
    <t>=NL("Sum","G/L Account","Actual","No.",K$8,"Fund Filter",$D32,"Date Filter",DateRange)*-1</t>
  </si>
  <si>
    <t>=F32+G32-H32+I32-J32+K32-+L32</t>
  </si>
  <si>
    <t>=SUM(M32-N32)</t>
  </si>
  <si>
    <t>=IF(F33+G33+H33+I33+J33+K33+L33+N33=0,"hide","show")</t>
  </si>
  <si>
    <t>="""MO State Treasurer"",""MO State Treasurers Office"",""37001020"",""1"",""0119A"""</t>
  </si>
  <si>
    <t>=NL("Sum","G/L Account","Actual","No.",G$8,"Fund Filter",$D33,"Date Filter",DateRange)*-1</t>
  </si>
  <si>
    <t>=NL("Sum","G/L Account","Actual","No.",I$8,"Fund Filter",$D33,"Date Filter",DateRange)*-1</t>
  </si>
  <si>
    <t>=NL("Sum","G/L Account","Actual","No.",K$8,"Fund Filter",$D33,"Date Filter",DateRange)*-1</t>
  </si>
  <si>
    <t>=F33+G33-H33+I33-J33+K33-+L33</t>
  </si>
  <si>
    <t>=SUM(M33-N33)</t>
  </si>
  <si>
    <t>=IF(F34+G34+H34+I34+J34+K34+L34+N34=0,"hide","show")</t>
  </si>
  <si>
    <t>="""MO State Treasurer"",""MO State Treasurers Office"",""37001020"",""1"",""0120"""</t>
  </si>
  <si>
    <t>=NL("Sum","G/L Account","Actual","No.",G$8,"Fund Filter",$D34,"Date Filter",DateRange)*-1</t>
  </si>
  <si>
    <t>=NL("Sum","G/L Account","Actual","No.",I$8,"Fund Filter",$D34,"Date Filter",DateRange)*-1</t>
  </si>
  <si>
    <t>=NL("Sum","G/L Account","Actual","No.",K$8,"Fund Filter",$D34,"Date Filter",DateRange)*-1</t>
  </si>
  <si>
    <t>=F34+G34-H34+I34-J34+K34-+L34</t>
  </si>
  <si>
    <t>=SUM(M34-N34)</t>
  </si>
  <si>
    <t>=IF(F35+G35+H35+I35+J35+K35+L35+N35=0,"hide","show")</t>
  </si>
  <si>
    <t>="""MO State Treasurer"",""MO State Treasurers Office"",""37001020"",""1"",""0121"""</t>
  </si>
  <si>
    <t>=NL("Sum","G/L Account","Actual","No.",G$8,"Fund Filter",$D35,"Date Filter",DateRange)*-1</t>
  </si>
  <si>
    <t>=NL("Sum","G/L Account","Actual","No.",I$8,"Fund Filter",$D35,"Date Filter",DateRange)*-1</t>
  </si>
  <si>
    <t>=NL("Sum","G/L Account","Actual","No.",K$8,"Fund Filter",$D35,"Date Filter",DateRange)*-1</t>
  </si>
  <si>
    <t>=F35+G35-H35+I35-J35+K35-+L35</t>
  </si>
  <si>
    <t>=SUM(M35-N35)</t>
  </si>
  <si>
    <t>=IF(F36+G36+H36+I36+J36+K36+L36+N36=0,"hide","show")</t>
  </si>
  <si>
    <t>="""MO State Treasurer"",""MO State Treasurers Office"",""37001020"",""1"",""0122"""</t>
  </si>
  <si>
    <t>=NL("Sum","G/L Account","Actual","No.",G$8,"Fund Filter",$D36,"Date Filter",DateRange)*-1</t>
  </si>
  <si>
    <t>=NL("Sum","G/L Account","Actual","No.",I$8,"Fund Filter",$D36,"Date Filter",DateRange)*-1</t>
  </si>
  <si>
    <t>=NL("Sum","G/L Account","Actual","No.",K$8,"Fund Filter",$D36,"Date Filter",DateRange)*-1</t>
  </si>
  <si>
    <t>=F36+G36-H36+I36-J36+K36-+L36</t>
  </si>
  <si>
    <t>=SUM(M36-N36)</t>
  </si>
  <si>
    <t>=IF(F37+G37+H37+I37+J37+K37+L37+N37=0,"hide","show")</t>
  </si>
  <si>
    <t>="""MO State Treasurer"",""MO State Treasurers Office"",""37001020"",""1"",""0123"""</t>
  </si>
  <si>
    <t>=NL("Sum","G/L Account","Actual","No.",G$8,"Fund Filter",$D37,"Date Filter",DateRange)*-1</t>
  </si>
  <si>
    <t>=NL("Sum","G/L Account","Actual","No.",I$8,"Fund Filter",$D37,"Date Filter",DateRange)*-1</t>
  </si>
  <si>
    <t>=NL("Sum","G/L Account","Actual","No.",K$8,"Fund Filter",$D37,"Date Filter",DateRange)*-1</t>
  </si>
  <si>
    <t>=F37+G37-H37+I37-J37+K37-+L37</t>
  </si>
  <si>
    <t>=SUM(M37-N37)</t>
  </si>
  <si>
    <t>=IF(F38+G38+H38+I38+J38+K38+L38+N38=0,"hide","show")</t>
  </si>
  <si>
    <t>="""MO State Treasurer"",""MO State Treasurers Office"",""37001020"",""1"",""0124"""</t>
  </si>
  <si>
    <t>=NL("Sum","G/L Account","Actual","No.",G$8,"Fund Filter",$D38,"Date Filter",DateRange)*-1</t>
  </si>
  <si>
    <t>=NL("Sum","G/L Account","Actual","No.",I$8,"Fund Filter",$D38,"Date Filter",DateRange)*-1</t>
  </si>
  <si>
    <t>=NL("Sum","G/L Account","Actual","No.",K$8,"Fund Filter",$D38,"Date Filter",DateRange)*-1</t>
  </si>
  <si>
    <t>=F38+G38-H38+I38-J38+K38-+L38</t>
  </si>
  <si>
    <t>=SUM(M38-N38)</t>
  </si>
  <si>
    <t>=IF(F39+G39+H39+I39+J39+K39+L39+N39=0,"hide","show")</t>
  </si>
  <si>
    <t>="""MO State Treasurer"",""MO State Treasurers Office"",""37001020"",""1"",""0125A"""</t>
  </si>
  <si>
    <t>=NL("Sum","G/L Account","Actual","No.",G$8,"Fund Filter",$D39,"Date Filter",DateRange)*-1</t>
  </si>
  <si>
    <t>=NL("Sum","G/L Account","Actual","No.",I$8,"Fund Filter",$D39,"Date Filter",DateRange)*-1</t>
  </si>
  <si>
    <t>=NL("Sum","G/L Account","Actual","No.",K$8,"Fund Filter",$D39,"Date Filter",DateRange)*-1</t>
  </si>
  <si>
    <t>=F39+G39-H39+I39-J39+K39-+L39</t>
  </si>
  <si>
    <t>=SUM(M39-N39)</t>
  </si>
  <si>
    <t>=IF(F40+G40+H40+I40+J40+K40+L40+N40=0,"hide","show")</t>
  </si>
  <si>
    <t>="""MO State Treasurer"",""MO State Treasurers Office"",""37001020"",""1"",""0126"""</t>
  </si>
  <si>
    <t>=NL("Sum","G/L Account","Actual","No.",G$8,"Fund Filter",$D40,"Date Filter",DateRange)*-1</t>
  </si>
  <si>
    <t>=NL("Sum","G/L Account","Actual","No.",I$8,"Fund Filter",$D40,"Date Filter",DateRange)*-1</t>
  </si>
  <si>
    <t>=NL("Sum","G/L Account","Actual","No.",K$8,"Fund Filter",$D40,"Date Filter",DateRange)*-1</t>
  </si>
  <si>
    <t>=F40+G40-H40+I40-J40+K40-+L40</t>
  </si>
  <si>
    <t>=SUM(M40-N40)</t>
  </si>
  <si>
    <t>=IF(F41+G41+H41+I41+J41+K41+L41+N41=0,"hide","show")</t>
  </si>
  <si>
    <t>="""MO State Treasurer"",""MO State Treasurers Office"",""37001020"",""1"",""0127"""</t>
  </si>
  <si>
    <t>=NL("Sum","G/L Account","Actual","No.",G$8,"Fund Filter",$D41,"Date Filter",DateRange)*-1</t>
  </si>
  <si>
    <t>=NL("Sum","G/L Account","Actual","No.",I$8,"Fund Filter",$D41,"Date Filter",DateRange)*-1</t>
  </si>
  <si>
    <t>=NL("Sum","G/L Account","Actual","No.",K$8,"Fund Filter",$D41,"Date Filter",DateRange)*-1</t>
  </si>
  <si>
    <t>=F41+G41-H41+I41-J41+K41-+L41</t>
  </si>
  <si>
    <t>=SUM(M41-N41)</t>
  </si>
  <si>
    <t>=IF(F42+G42+H42+I42+J42+K42+L42+N42=0,"hide","show")</t>
  </si>
  <si>
    <t>="""MO State Treasurer"",""MO State Treasurers Office"",""37001020"",""1"",""0128"""</t>
  </si>
  <si>
    <t>=NL("Sum","G/L Account","Actual","No.",G$8,"Fund Filter",$D42,"Date Filter",DateRange)*-1</t>
  </si>
  <si>
    <t>=NL("Sum","G/L Account","Actual","No.",I$8,"Fund Filter",$D42,"Date Filter",DateRange)*-1</t>
  </si>
  <si>
    <t>=NL("Sum","G/L Account","Actual","No.",K$8,"Fund Filter",$D42,"Date Filter",DateRange)*-1</t>
  </si>
  <si>
    <t>=F42+G42-H42+I42-J42+K42-+L42</t>
  </si>
  <si>
    <t>=SUM(M42-N42)</t>
  </si>
  <si>
    <t>=IF(F43+G43+H43+I43+J43+K43+L43+N43=0,"hide","show")</t>
  </si>
  <si>
    <t>="""MO State Treasurer"",""MO State Treasurers Office"",""37001020"",""1"",""0129"""</t>
  </si>
  <si>
    <t>=NL("Sum","G/L Account","Actual","No.",G$8,"Fund Filter",$D43,"Date Filter",DateRange)*-1</t>
  </si>
  <si>
    <t>=NL("Sum","G/L Account","Actual","No.",I$8,"Fund Filter",$D43,"Date Filter",DateRange)*-1</t>
  </si>
  <si>
    <t>=NL("Sum","G/L Account","Actual","No.",K$8,"Fund Filter",$D43,"Date Filter",DateRange)*-1</t>
  </si>
  <si>
    <t>=F43+G43-H43+I43-J43+K43-+L43</t>
  </si>
  <si>
    <t>=SUM(M43-N43)</t>
  </si>
  <si>
    <t>=IF(F44+G44+H44+I44+J44+K44+L44+N44=0,"hide","show")</t>
  </si>
  <si>
    <t>="""MO State Treasurer"",""MO State Treasurers Office"",""37001020"",""1"",""0130"""</t>
  </si>
  <si>
    <t>=NL("Sum","G/L Account","Actual","No.",G$8,"Fund Filter",$D44,"Date Filter",DateRange)*-1</t>
  </si>
  <si>
    <t>=NL("Sum","G/L Account","Actual","No.",I$8,"Fund Filter",$D44,"Date Filter",DateRange)*-1</t>
  </si>
  <si>
    <t>=NL("Sum","G/L Account","Actual","No.",K$8,"Fund Filter",$D44,"Date Filter",DateRange)*-1</t>
  </si>
  <si>
    <t>=F44+G44-H44+I44-J44+K44-+L44</t>
  </si>
  <si>
    <t>=SUM(M44-N44)</t>
  </si>
  <si>
    <t>=IF(F45+G45+H45+I45+J45+K45+L45+N45=0,"hide","show")</t>
  </si>
  <si>
    <t>="""MO State Treasurer"",""MO State Treasurers Office"",""37001020"",""1"",""0131"""</t>
  </si>
  <si>
    <t>=NL("Sum","G/L Account","Actual","No.",G$8,"Fund Filter",$D45,"Date Filter",DateRange)*-1</t>
  </si>
  <si>
    <t>=NL("Sum","G/L Account","Actual","No.",I$8,"Fund Filter",$D45,"Date Filter",DateRange)*-1</t>
  </si>
  <si>
    <t>=NL("Sum","G/L Account","Actual","No.",K$8,"Fund Filter",$D45,"Date Filter",DateRange)*-1</t>
  </si>
  <si>
    <t>=F45+G45-H45+I45-J45+K45-+L45</t>
  </si>
  <si>
    <t>=SUM(M45-N45)</t>
  </si>
  <si>
    <t>=IF(F46+G46+H46+I46+J46+K46+L46+N46=0,"hide","show")</t>
  </si>
  <si>
    <t>="""MO State Treasurer"",""MO State Treasurers Office"",""37001020"",""1"",""0132"""</t>
  </si>
  <si>
    <t>=NL("Sum","G/L Account","Actual","No.",G$8,"Fund Filter",$D46,"Date Filter",DateRange)*-1</t>
  </si>
  <si>
    <t>=NL("Sum","G/L Account","Actual","No.",I$8,"Fund Filter",$D46,"Date Filter",DateRange)*-1</t>
  </si>
  <si>
    <t>=NL("Sum","G/L Account","Actual","No.",K$8,"Fund Filter",$D46,"Date Filter",DateRange)*-1</t>
  </si>
  <si>
    <t>=F46+G46-H46+I46-J46+K46-+L46</t>
  </si>
  <si>
    <t>=SUM(M46-N46)</t>
  </si>
  <si>
    <t>=IF(F47+G47+H47+I47+J47+K47+L47+N47=0,"hide","show")</t>
  </si>
  <si>
    <t>="""MO State Treasurer"",""MO State Treasurers Office"",""37001020"",""1"",""0133"""</t>
  </si>
  <si>
    <t>=NL("Sum","G/L Account","Actual","No.",G$8,"Fund Filter",$D47,"Date Filter",DateRange)*-1</t>
  </si>
  <si>
    <t>=NL("Sum","G/L Account","Actual","No.",I$8,"Fund Filter",$D47,"Date Filter",DateRange)*-1</t>
  </si>
  <si>
    <t>=NL("Sum","G/L Account","Actual","No.",K$8,"Fund Filter",$D47,"Date Filter",DateRange)*-1</t>
  </si>
  <si>
    <t>=F47+G47-H47+I47-J47+K47-+L47</t>
  </si>
  <si>
    <t>=SUM(M47-N47)</t>
  </si>
  <si>
    <t>=IF(F48+G48+H48+I48+J48+K48+L48+N48=0,"hide","show")</t>
  </si>
  <si>
    <t>="""MO State Treasurer"",""MO State Treasurers Office"",""37001020"",""1"",""0134"""</t>
  </si>
  <si>
    <t>=NL("Sum","G/L Account","Actual","No.",G$8,"Fund Filter",$D48,"Date Filter",DateRange)*-1</t>
  </si>
  <si>
    <t>=NL("Sum","G/L Account","Actual","No.",I$8,"Fund Filter",$D48,"Date Filter",DateRange)*-1</t>
  </si>
  <si>
    <t>=NL("Sum","G/L Account","Actual","No.",K$8,"Fund Filter",$D48,"Date Filter",DateRange)*-1</t>
  </si>
  <si>
    <t>=F48+G48-H48+I48-J48+K48-+L48</t>
  </si>
  <si>
    <t>=SUM(M48-N48)</t>
  </si>
  <si>
    <t>=IF(F49+G49+H49+I49+J49+K49+L49+N49=0,"hide","show")</t>
  </si>
  <si>
    <t>="""MO State Treasurer"",""MO State Treasurers Office"",""37001020"",""1"",""0135"""</t>
  </si>
  <si>
    <t>=NL("Sum","G/L Account","Actual","No.",G$8,"Fund Filter",$D49,"Date Filter",DateRange)*-1</t>
  </si>
  <si>
    <t>=NL("Sum","G/L Account","Actual","No.",I$8,"Fund Filter",$D49,"Date Filter",DateRange)*-1</t>
  </si>
  <si>
    <t>=NL("Sum","G/L Account","Actual","No.",K$8,"Fund Filter",$D49,"Date Filter",DateRange)*-1</t>
  </si>
  <si>
    <t>=F49+G49-H49+I49-J49+K49-+L49</t>
  </si>
  <si>
    <t>=SUM(M49-N49)</t>
  </si>
  <si>
    <t>=IF(F50+G50+H50+I50+J50+K50+L50+N50=0,"hide","show")</t>
  </si>
  <si>
    <t>="""MO State Treasurer"",""MO State Treasurers Office"",""37001020"",""1"",""0136"""</t>
  </si>
  <si>
    <t>=NL("Sum","G/L Account","Actual","No.",G$8,"Fund Filter",$D50,"Date Filter",DateRange)*-1</t>
  </si>
  <si>
    <t>=NL("Sum","G/L Account","Actual","No.",I$8,"Fund Filter",$D50,"Date Filter",DateRange)*-1</t>
  </si>
  <si>
    <t>=NL("Sum","G/L Account","Actual","No.",K$8,"Fund Filter",$D50,"Date Filter",DateRange)*-1</t>
  </si>
  <si>
    <t>=F50+G50-H50+I50-J50+K50-+L50</t>
  </si>
  <si>
    <t>=SUM(M50-N50)</t>
  </si>
  <si>
    <t>=IF(F51+G51+H51+I51+J51+K51+L51+N51=0,"hide","show")</t>
  </si>
  <si>
    <t>="""MO State Treasurer"",""MO State Treasurers Office"",""37001020"",""1"",""0137"""</t>
  </si>
  <si>
    <t>=NL("Sum","G/L Account","Actual","No.",G$8,"Fund Filter",$D51,"Date Filter",DateRange)*-1</t>
  </si>
  <si>
    <t>=NL("Sum","G/L Account","Actual","No.",I$8,"Fund Filter",$D51,"Date Filter",DateRange)*-1</t>
  </si>
  <si>
    <t>=NL("Sum","G/L Account","Actual","No.",K$8,"Fund Filter",$D51,"Date Filter",DateRange)*-1</t>
  </si>
  <si>
    <t>=F51+G51-H51+I51-J51+K51-+L51</t>
  </si>
  <si>
    <t>=SUM(M51-N51)</t>
  </si>
  <si>
    <t>=IF(F52+G52+H52+I52+J52+K52+L52+N52=0,"hide","show")</t>
  </si>
  <si>
    <t>="""MO State Treasurer"",""MO State Treasurers Office"",""37001020"",""1"",""0138"""</t>
  </si>
  <si>
    <t>=NL("Sum","G/L Account","Actual","No.",G$8,"Fund Filter",$D52,"Date Filter",DateRange)*-1</t>
  </si>
  <si>
    <t>=NL("Sum","G/L Account","Actual","No.",I$8,"Fund Filter",$D52,"Date Filter",DateRange)*-1</t>
  </si>
  <si>
    <t>=NL("Sum","G/L Account","Actual","No.",K$8,"Fund Filter",$D52,"Date Filter",DateRange)*-1</t>
  </si>
  <si>
    <t>=F52+G52-H52+I52-J52+K52-+L52</t>
  </si>
  <si>
    <t>=SUM(M52-N52)</t>
  </si>
  <si>
    <t>=IF(F53+G53+H53+I53+J53+K53+L53+N53=0,"hide","show")</t>
  </si>
  <si>
    <t>="""MO State Treasurer"",""MO State Treasurers Office"",""37001020"",""1"",""0139"""</t>
  </si>
  <si>
    <t>=NL("Sum","G/L Account","Actual","No.",G$8,"Fund Filter",$D53,"Date Filter",DateRange)*-1</t>
  </si>
  <si>
    <t>=NL("Sum","G/L Account","Actual","No.",I$8,"Fund Filter",$D53,"Date Filter",DateRange)*-1</t>
  </si>
  <si>
    <t>=NL("Sum","G/L Account","Actual","No.",K$8,"Fund Filter",$D53,"Date Filter",DateRange)*-1</t>
  </si>
  <si>
    <t>=F53+G53-H53+I53-J53+K53-+L53</t>
  </si>
  <si>
    <t>=SUM(M53-N53)</t>
  </si>
  <si>
    <t>=IF(F54+G54+H54+I54+J54+K54+L54+N54=0,"hide","show")</t>
  </si>
  <si>
    <t>="""MO State Treasurer"",""MO State Treasurers Office"",""37001020"",""1"",""0140"""</t>
  </si>
  <si>
    <t>=NL("Sum","G/L Account","Actual","No.",G$8,"Fund Filter",$D54,"Date Filter",DateRange)*-1</t>
  </si>
  <si>
    <t>=NL("Sum","G/L Account","Actual","No.",I$8,"Fund Filter",$D54,"Date Filter",DateRange)*-1</t>
  </si>
  <si>
    <t>=NL("Sum","G/L Account","Actual","No.",K$8,"Fund Filter",$D54,"Date Filter",DateRange)*-1</t>
  </si>
  <si>
    <t>=F54+G54-H54+I54-J54+K54-+L54</t>
  </si>
  <si>
    <t>=SUM(M54-N54)</t>
  </si>
  <si>
    <t>=IF(F55+G55+H55+I55+J55+K55+L55+N55=0,"hide","show")</t>
  </si>
  <si>
    <t>="""MO State Treasurer"",""MO State Treasurers Office"",""37001020"",""1"",""0141A"""</t>
  </si>
  <si>
    <t>=NL("Sum","G/L Account","Actual","No.",G$8,"Fund Filter",$D55,"Date Filter",DateRange)*-1</t>
  </si>
  <si>
    <t>=NL("Sum","G/L Account","Actual","No.",I$8,"Fund Filter",$D55,"Date Filter",DateRange)*-1</t>
  </si>
  <si>
    <t>=NL("Sum","G/L Account","Actual","No.",K$8,"Fund Filter",$D55,"Date Filter",DateRange)*-1</t>
  </si>
  <si>
    <t>=F55+G55-H55+I55-J55+K55-+L55</t>
  </si>
  <si>
    <t>=SUM(M55-N55)</t>
  </si>
  <si>
    <t>=IF(F56+G56+H56+I56+J56+K56+L56+N56=0,"hide","show")</t>
  </si>
  <si>
    <t>="""MO State Treasurer"",""MO State Treasurers Office"",""37001020"",""1"",""0142"""</t>
  </si>
  <si>
    <t>=NL("Sum","G/L Account","Actual","No.",G$8,"Fund Filter",$D56,"Date Filter",DateRange)*-1</t>
  </si>
  <si>
    <t>=NL("Sum","G/L Account","Actual","No.",I$8,"Fund Filter",$D56,"Date Filter",DateRange)*-1</t>
  </si>
  <si>
    <t>=NL("Sum","G/L Account","Actual","No.",K$8,"Fund Filter",$D56,"Date Filter",DateRange)*-1</t>
  </si>
  <si>
    <t>=F56+G56-H56+I56-J56+K56-+L56</t>
  </si>
  <si>
    <t>=SUM(M56-N56)</t>
  </si>
  <si>
    <t>=IF(F57+G57+H57+I57+J57+K57+L57+N57=0,"hide","show")</t>
  </si>
  <si>
    <t>="""MO State Treasurer"",""MO State Treasurers Office"",""37001020"",""1"",""0143"""</t>
  </si>
  <si>
    <t>=NL("Sum","G/L Account","Actual","No.",G$8,"Fund Filter",$D57,"Date Filter",DateRange)*-1</t>
  </si>
  <si>
    <t>=NL("Sum","G/L Account","Actual","No.",I$8,"Fund Filter",$D57,"Date Filter",DateRange)*-1</t>
  </si>
  <si>
    <t>=NL("Sum","G/L Account","Actual","No.",K$8,"Fund Filter",$D57,"Date Filter",DateRange)*-1</t>
  </si>
  <si>
    <t>=F57+G57-H57+I57-J57+K57-+L57</t>
  </si>
  <si>
    <t>=SUM(M57-N57)</t>
  </si>
  <si>
    <t>=IF(F58+G58+H58+I58+J58+K58+L58+N58=0,"hide","show")</t>
  </si>
  <si>
    <t>="""MO State Treasurer"",""MO State Treasurers Office"",""37001020"",""1"",""0144"""</t>
  </si>
  <si>
    <t>=NL("Sum","G/L Account","Actual","No.",G$8,"Fund Filter",$D58,"Date Filter",DateRange)*-1</t>
  </si>
  <si>
    <t>=NL("Sum","G/L Account","Actual","No.",I$8,"Fund Filter",$D58,"Date Filter",DateRange)*-1</t>
  </si>
  <si>
    <t>=NL("Sum","G/L Account","Actual","No.",K$8,"Fund Filter",$D58,"Date Filter",DateRange)*-1</t>
  </si>
  <si>
    <t>=F58+G58-H58+I58-J58+K58-+L58</t>
  </si>
  <si>
    <t>=SUM(M58-N58)</t>
  </si>
  <si>
    <t>=IF(F59+G59+H59+I59+J59+K59+L59+N59=0,"hide","show")</t>
  </si>
  <si>
    <t>="""MO State Treasurer"",""MO State Treasurers Office"",""37001020"",""1"",""0145"""</t>
  </si>
  <si>
    <t>=NL("Sum","G/L Account","Actual","No.",G$8,"Fund Filter",$D59,"Date Filter",DateRange)*-1</t>
  </si>
  <si>
    <t>=NL("Sum","G/L Account","Actual","No.",I$8,"Fund Filter",$D59,"Date Filter",DateRange)*-1</t>
  </si>
  <si>
    <t>=NL("Sum","G/L Account","Actual","No.",K$8,"Fund Filter",$D59,"Date Filter",DateRange)*-1</t>
  </si>
  <si>
    <t>=F59+G59-H59+I59-J59+K59-+L59</t>
  </si>
  <si>
    <t>=SUM(M59-N59)</t>
  </si>
  <si>
    <t>=IF(F60+G60+H60+I60+J60+K60+L60+N60=0,"hide","show")</t>
  </si>
  <si>
    <t>="""MO State Treasurer"",""MO State Treasurers Office"",""37001020"",""1"",""0146"""</t>
  </si>
  <si>
    <t>=NL("Sum","G/L Account","Actual","No.",G$8,"Fund Filter",$D60,"Date Filter",DateRange)*-1</t>
  </si>
  <si>
    <t>=NL("Sum","G/L Account","Actual","No.",I$8,"Fund Filter",$D60,"Date Filter",DateRange)*-1</t>
  </si>
  <si>
    <t>=NL("Sum","G/L Account","Actual","No.",K$8,"Fund Filter",$D60,"Date Filter",DateRange)*-1</t>
  </si>
  <si>
    <t>=F60+G60-H60+I60-J60+K60-+L60</t>
  </si>
  <si>
    <t>=SUM(M60-N60)</t>
  </si>
  <si>
    <t>=IF(F61+G61+H61+I61+J61+K61+L61+N61=0,"hide","show")</t>
  </si>
  <si>
    <t>="""MO State Treasurer"",""MO State Treasurers Office"",""37001020"",""1"",""0147"""</t>
  </si>
  <si>
    <t>=NL("Sum","G/L Account","Actual","No.",G$8,"Fund Filter",$D61,"Date Filter",DateRange)*-1</t>
  </si>
  <si>
    <t>=NL("Sum","G/L Account","Actual","No.",I$8,"Fund Filter",$D61,"Date Filter",DateRange)*-1</t>
  </si>
  <si>
    <t>=NL("Sum","G/L Account","Actual","No.",K$8,"Fund Filter",$D61,"Date Filter",DateRange)*-1</t>
  </si>
  <si>
    <t>=F61+G61-H61+I61-J61+K61-+L61</t>
  </si>
  <si>
    <t>=SUM(M61-N61)</t>
  </si>
  <si>
    <t>=IF(F62+G62+H62+I62+J62+K62+L62+N62=0,"hide","show")</t>
  </si>
  <si>
    <t>="""MO State Treasurer"",""MO State Treasurers Office"",""37001020"",""1"",""0148"""</t>
  </si>
  <si>
    <t>=NL("Sum","G/L Account","Actual","No.",G$8,"Fund Filter",$D62,"Date Filter",DateRange)*-1</t>
  </si>
  <si>
    <t>=NL("Sum","G/L Account","Actual","No.",I$8,"Fund Filter",$D62,"Date Filter",DateRange)*-1</t>
  </si>
  <si>
    <t>=NL("Sum","G/L Account","Actual","No.",K$8,"Fund Filter",$D62,"Date Filter",DateRange)*-1</t>
  </si>
  <si>
    <t>=F62+G62-H62+I62-J62+K62-+L62</t>
  </si>
  <si>
    <t>=SUM(M62-N62)</t>
  </si>
  <si>
    <t>=IF(F63+G63+H63+I63+J63+K63+L63+N63=0,"hide","show")</t>
  </si>
  <si>
    <t>="""MO State Treasurer"",""MO State Treasurers Office"",""37001020"",""1"",""0149"""</t>
  </si>
  <si>
    <t>=NL("Sum","G/L Account","Actual","No.",G$8,"Fund Filter",$D63,"Date Filter",DateRange)*-1</t>
  </si>
  <si>
    <t>=NL("Sum","G/L Account","Actual","No.",I$8,"Fund Filter",$D63,"Date Filter",DateRange)*-1</t>
  </si>
  <si>
    <t>=NL("Sum","G/L Account","Actual","No.",K$8,"Fund Filter",$D63,"Date Filter",DateRange)*-1</t>
  </si>
  <si>
    <t>=F63+G63-H63+I63-J63+K63-+L63</t>
  </si>
  <si>
    <t>=SUM(M63-N63)</t>
  </si>
  <si>
    <t>=IF(F64+G64+H64+I64+J64+K64+L64+N64=0,"hide","show")</t>
  </si>
  <si>
    <t>="""MO State Treasurer"",""MO State Treasurers Office"",""37001020"",""1"",""0150"""</t>
  </si>
  <si>
    <t>=NL("Sum","G/L Account","Actual","No.",G$8,"Fund Filter",$D64,"Date Filter",DateRange)*-1</t>
  </si>
  <si>
    <t>=NL("Sum","G/L Account","Actual","No.",I$8,"Fund Filter",$D64,"Date Filter",DateRange)*-1</t>
  </si>
  <si>
    <t>=NL("Sum","G/L Account","Actual","No.",K$8,"Fund Filter",$D64,"Date Filter",DateRange)*-1</t>
  </si>
  <si>
    <t>=F64+G64-H64+I64-J64+K64-+L64</t>
  </si>
  <si>
    <t>=SUM(M64-N64)</t>
  </si>
  <si>
    <t>=IF(F65+G65+H65+I65+J65+K65+L65+N65=0,"hide","show")</t>
  </si>
  <si>
    <t>="""MO State Treasurer"",""MO State Treasurers Office"",""37001020"",""1"",""0151"""</t>
  </si>
  <si>
    <t>=NL("Sum","G/L Account","Actual","No.",G$8,"Fund Filter",$D65,"Date Filter",DateRange)*-1</t>
  </si>
  <si>
    <t>=NL("Sum","G/L Account","Actual","No.",I$8,"Fund Filter",$D65,"Date Filter",DateRange)*-1</t>
  </si>
  <si>
    <t>=NL("Sum","G/L Account","Actual","No.",K$8,"Fund Filter",$D65,"Date Filter",DateRange)*-1</t>
  </si>
  <si>
    <t>=F65+G65-H65+I65-J65+K65-+L65</t>
  </si>
  <si>
    <t>=SUM(M65-N65)</t>
  </si>
  <si>
    <t>=IF(F66+G66+H66+I66+J66+K66+L66+N66=0,"hide","show")</t>
  </si>
  <si>
    <t>="""MO State Treasurer"",""MO State Treasurers Office"",""37001020"",""1"",""0152"""</t>
  </si>
  <si>
    <t>=NL("Sum","G/L Account","Actual","No.",G$8,"Fund Filter",$D66,"Date Filter",DateRange)*-1</t>
  </si>
  <si>
    <t>=NL("Sum","G/L Account","Actual","No.",I$8,"Fund Filter",$D66,"Date Filter",DateRange)*-1</t>
  </si>
  <si>
    <t>=NL("Sum","G/L Account","Actual","No.",K$8,"Fund Filter",$D66,"Date Filter",DateRange)*-1</t>
  </si>
  <si>
    <t>=F66+G66-H66+I66-J66+K66-+L66</t>
  </si>
  <si>
    <t>=SUM(M66-N66)</t>
  </si>
  <si>
    <t>=IF(F67+G67+H67+I67+J67+K67+L67+N67=0,"hide","show")</t>
  </si>
  <si>
    <t>="""MO State Treasurer"",""MO State Treasurers Office"",""37001020"",""1"",""0153A"""</t>
  </si>
  <si>
    <t>=NL("Sum","G/L Account","Actual","No.",G$8,"Fund Filter",$D67,"Date Filter",DateRange)*-1</t>
  </si>
  <si>
    <t>=NL("Sum","G/L Account","Actual","No.",I$8,"Fund Filter",$D67,"Date Filter",DateRange)*-1</t>
  </si>
  <si>
    <t>=NL("Sum","G/L Account","Actual","No.",K$8,"Fund Filter",$D67,"Date Filter",DateRange)*-1</t>
  </si>
  <si>
    <t>=F67+G67-H67+I67-J67+K67-+L67</t>
  </si>
  <si>
    <t>=SUM(M67-N67)</t>
  </si>
  <si>
    <t>=IF(F68+G68+H68+I68+J68+K68+L68+N68=0,"hide","show")</t>
  </si>
  <si>
    <t>="""MO State Treasurer"",""MO State Treasurers Office"",""37001020"",""1"",""0154"""</t>
  </si>
  <si>
    <t>=NL("Sum","G/L Account","Actual","No.",G$8,"Fund Filter",$D68,"Date Filter",DateRange)*-1</t>
  </si>
  <si>
    <t>=NL("Sum","G/L Account","Actual","No.",I$8,"Fund Filter",$D68,"Date Filter",DateRange)*-1</t>
  </si>
  <si>
    <t>=NL("Sum","G/L Account","Actual","No.",K$8,"Fund Filter",$D68,"Date Filter",DateRange)*-1</t>
  </si>
  <si>
    <t>=F68+G68-H68+I68-J68+K68-+L68</t>
  </si>
  <si>
    <t>=SUM(M68-N68)</t>
  </si>
  <si>
    <t>=IF(F69+G69+H69+I69+J69+K69+L69+N69=0,"hide","show")</t>
  </si>
  <si>
    <t>="""MO State Treasurer"",""MO State Treasurers Office"",""37001020"",""1"",""0155"""</t>
  </si>
  <si>
    <t>=NL("Sum","G/L Account","Actual","No.",G$8,"Fund Filter",$D69,"Date Filter",DateRange)*-1</t>
  </si>
  <si>
    <t>=NL("Sum","G/L Account","Actual","No.",I$8,"Fund Filter",$D69,"Date Filter",DateRange)*-1</t>
  </si>
  <si>
    <t>=NL("Sum","G/L Account","Actual","No.",K$8,"Fund Filter",$D69,"Date Filter",DateRange)*-1</t>
  </si>
  <si>
    <t>=F69+G69-H69+I69-J69+K69-+L69</t>
  </si>
  <si>
    <t>=SUM(M69-N69)</t>
  </si>
  <si>
    <t>=IF(F70+G70+H70+I70+J70+K70+L70+N70=0,"hide","show")</t>
  </si>
  <si>
    <t>="""MO State Treasurer"",""MO State Treasurers Office"",""37001020"",""1"",""0156A"""</t>
  </si>
  <si>
    <t>=NL("Sum","G/L Account","Actual","No.",G$8,"Fund Filter",$D70,"Date Filter",DateRange)*-1</t>
  </si>
  <si>
    <t>=NL("Sum","G/L Account","Actual","No.",I$8,"Fund Filter",$D70,"Date Filter",DateRange)*-1</t>
  </si>
  <si>
    <t>=NL("Sum","G/L Account","Actual","No.",K$8,"Fund Filter",$D70,"Date Filter",DateRange)*-1</t>
  </si>
  <si>
    <t>=F70+G70-H70+I70-J70+K70-+L70</t>
  </si>
  <si>
    <t>=SUM(M70-N70)</t>
  </si>
  <si>
    <t>=IF(F71+G71+H71+I71+J71+K71+L71+N71=0,"hide","show")</t>
  </si>
  <si>
    <t>="""MO State Treasurer"",""MO State Treasurers Office"",""37001020"",""1"",""0157"""</t>
  </si>
  <si>
    <t>=NL("Sum","G/L Account","Actual","No.",G$8,"Fund Filter",$D71,"Date Filter",DateRange)*-1</t>
  </si>
  <si>
    <t>=NL("Sum","G/L Account","Actual","No.",I$8,"Fund Filter",$D71,"Date Filter",DateRange)*-1</t>
  </si>
  <si>
    <t>=NL("Sum","G/L Account","Actual","No.",K$8,"Fund Filter",$D71,"Date Filter",DateRange)*-1</t>
  </si>
  <si>
    <t>=F71+G71-H71+I71-J71+K71-+L71</t>
  </si>
  <si>
    <t>=SUM(M71-N71)</t>
  </si>
  <si>
    <t>=IF(F72+G72+H72+I72+J72+K72+L72+N72=0,"hide","show")</t>
  </si>
  <si>
    <t>="""MO State Treasurer"",""MO State Treasurers Office"",""37001020"",""1"",""0158"""</t>
  </si>
  <si>
    <t>=NL("Sum","G/L Account","Actual","No.",G$8,"Fund Filter",$D72,"Date Filter",DateRange)*-1</t>
  </si>
  <si>
    <t>=NL("Sum","G/L Account","Actual","No.",I$8,"Fund Filter",$D72,"Date Filter",DateRange)*-1</t>
  </si>
  <si>
    <t>=NL("Sum","G/L Account","Actual","No.",K$8,"Fund Filter",$D72,"Date Filter",DateRange)*-1</t>
  </si>
  <si>
    <t>=F72+G72-H72+I72-J72+K72-+L72</t>
  </si>
  <si>
    <t>=SUM(M72-N72)</t>
  </si>
  <si>
    <t>=IF(F73+G73+H73+I73+J73+K73+L73+N73=0,"hide","show")</t>
  </si>
  <si>
    <t>="""MO State Treasurer"",""MO State Treasurers Office"",""37001020"",""1"",""0159"""</t>
  </si>
  <si>
    <t>=NL("Sum","G/L Account","Actual","No.",G$8,"Fund Filter",$D73,"Date Filter",DateRange)*-1</t>
  </si>
  <si>
    <t>=NL("Sum","G/L Account","Actual","No.",I$8,"Fund Filter",$D73,"Date Filter",DateRange)*-1</t>
  </si>
  <si>
    <t>=NL("Sum","G/L Account","Actual","No.",K$8,"Fund Filter",$D73,"Date Filter",DateRange)*-1</t>
  </si>
  <si>
    <t>=F73+G73-H73+I73-J73+K73-+L73</t>
  </si>
  <si>
    <t>=SUM(M73-N73)</t>
  </si>
  <si>
    <t>=IF(F74+G74+H74+I74+J74+K74+L74+N74=0,"hide","show")</t>
  </si>
  <si>
    <t>="""MO State Treasurer"",""MO State Treasurers Office"",""37001020"",""1"",""0160"""</t>
  </si>
  <si>
    <t>=NL("Sum","G/L Account","Actual","No.",G$8,"Fund Filter",$D74,"Date Filter",DateRange)*-1</t>
  </si>
  <si>
    <t>=NL("Sum","G/L Account","Actual","No.",I$8,"Fund Filter",$D74,"Date Filter",DateRange)*-1</t>
  </si>
  <si>
    <t>=NL("Sum","G/L Account","Actual","No.",K$8,"Fund Filter",$D74,"Date Filter",DateRange)*-1</t>
  </si>
  <si>
    <t>=F74+G74-H74+I74-J74+K74-+L74</t>
  </si>
  <si>
    <t>=SUM(M74-N74)</t>
  </si>
  <si>
    <t>=IF(F75+G75+H75+I75+J75+K75+L75+N75=0,"hide","show")</t>
  </si>
  <si>
    <t>="""MO State Treasurer"",""MO State Treasurers Office"",""37001020"",""1"",""0161"""</t>
  </si>
  <si>
    <t>=NL("Sum","G/L Account","Actual","No.",G$8,"Fund Filter",$D75,"Date Filter",DateRange)*-1</t>
  </si>
  <si>
    <t>=NL("Sum","G/L Account","Actual","No.",I$8,"Fund Filter",$D75,"Date Filter",DateRange)*-1</t>
  </si>
  <si>
    <t>=NL("Sum","G/L Account","Actual","No.",K$8,"Fund Filter",$D75,"Date Filter",DateRange)*-1</t>
  </si>
  <si>
    <t>=F75+G75-H75+I75-J75+K75-+L75</t>
  </si>
  <si>
    <t>=SUM(M75-N75)</t>
  </si>
  <si>
    <t>=IF(F76+G76+H76+I76+J76+K76+L76+N76=0,"hide","show")</t>
  </si>
  <si>
    <t>="""MO State Treasurer"",""MO State Treasurers Office"",""37001020"",""1"",""0162"""</t>
  </si>
  <si>
    <t>=NL("Sum","G/L Account","Actual","No.",G$8,"Fund Filter",$D76,"Date Filter",DateRange)*-1</t>
  </si>
  <si>
    <t>=NL("Sum","G/L Account","Actual","No.",I$8,"Fund Filter",$D76,"Date Filter",DateRange)*-1</t>
  </si>
  <si>
    <t>=NL("Sum","G/L Account","Actual","No.",K$8,"Fund Filter",$D76,"Date Filter",DateRange)*-1</t>
  </si>
  <si>
    <t>=F76+G76-H76+I76-J76+K76-+L76</t>
  </si>
  <si>
    <t>=SUM(M76-N76)</t>
  </si>
  <si>
    <t>=IF(F77+G77+H77+I77+J77+K77+L77+N77=0,"hide","show")</t>
  </si>
  <si>
    <t>="""MO State Treasurer"",""MO State Treasurers Office"",""37001020"",""1"",""0163"""</t>
  </si>
  <si>
    <t>=NL("Sum","G/L Account","Actual","No.",G$8,"Fund Filter",$D77,"Date Filter",DateRange)*-1</t>
  </si>
  <si>
    <t>=NL("Sum","G/L Account","Actual","No.",I$8,"Fund Filter",$D77,"Date Filter",DateRange)*-1</t>
  </si>
  <si>
    <t>=NL("Sum","G/L Account","Actual","No.",K$8,"Fund Filter",$D77,"Date Filter",DateRange)*-1</t>
  </si>
  <si>
    <t>=F77+G77-H77+I77-J77+K77-+L77</t>
  </si>
  <si>
    <t>=SUM(M77-N77)</t>
  </si>
  <si>
    <t>=IF(F78+G78+H78+I78+J78+K78+L78+N78=0,"hide","show")</t>
  </si>
  <si>
    <t>="""MO State Treasurer"",""MO State Treasurers Office"",""37001020"",""1"",""0164"""</t>
  </si>
  <si>
    <t>=NL("Sum","G/L Account","Actual","No.",G$8,"Fund Filter",$D78,"Date Filter",DateRange)*-1</t>
  </si>
  <si>
    <t>=NL("Sum","G/L Account","Actual","No.",I$8,"Fund Filter",$D78,"Date Filter",DateRange)*-1</t>
  </si>
  <si>
    <t>=NL("Sum","G/L Account","Actual","No.",K$8,"Fund Filter",$D78,"Date Filter",DateRange)*-1</t>
  </si>
  <si>
    <t>=F78+G78-H78+I78-J78+K78-+L78</t>
  </si>
  <si>
    <t>=SUM(M78-N78)</t>
  </si>
  <si>
    <t>=IF(F79+G79+H79+I79+J79+K79+L79+N79=0,"hide","show")</t>
  </si>
  <si>
    <t>="""MO State Treasurer"",""MO State Treasurers Office"",""37001020"",""1"",""0165"""</t>
  </si>
  <si>
    <t>=NL("Sum","G/L Account","Actual","No.",G$8,"Fund Filter",$D79,"Date Filter",DateRange)*-1</t>
  </si>
  <si>
    <t>=NL("Sum","G/L Account","Actual","No.",I$8,"Fund Filter",$D79,"Date Filter",DateRange)*-1</t>
  </si>
  <si>
    <t>=NL("Sum","G/L Account","Actual","No.",K$8,"Fund Filter",$D79,"Date Filter",DateRange)*-1</t>
  </si>
  <si>
    <t>=F79+G79-H79+I79-J79+K79-+L79</t>
  </si>
  <si>
    <t>=SUM(M79-N79)</t>
  </si>
  <si>
    <t>=IF(F80+G80+H80+I80+J80+K80+L80+N80=0,"hide","show")</t>
  </si>
  <si>
    <t>="""MO State Treasurer"",""MO State Treasurers Office"",""37001020"",""1"",""0166"""</t>
  </si>
  <si>
    <t>=NL("Sum","G/L Account","Actual","No.",G$8,"Fund Filter",$D80,"Date Filter",DateRange)*-1</t>
  </si>
  <si>
    <t>=NL("Sum","G/L Account","Actual","No.",I$8,"Fund Filter",$D80,"Date Filter",DateRange)*-1</t>
  </si>
  <si>
    <t>=NL("Sum","G/L Account","Actual","No.",K$8,"Fund Filter",$D80,"Date Filter",DateRange)*-1</t>
  </si>
  <si>
    <t>=F80+G80-H80+I80-J80+K80-+L80</t>
  </si>
  <si>
    <t>=SUM(M80-N80)</t>
  </si>
  <si>
    <t>=IF(F81+G81+H81+I81+J81+K81+L81+N81=0,"hide","show")</t>
  </si>
  <si>
    <t>="""MO State Treasurer"",""MO State Treasurers Office"",""37001020"",""1"",""0167"""</t>
  </si>
  <si>
    <t>=NL("Sum","G/L Account","Actual","No.",G$8,"Fund Filter",$D81,"Date Filter",DateRange)*-1</t>
  </si>
  <si>
    <t>=NL("Sum","G/L Account","Actual","No.",I$8,"Fund Filter",$D81,"Date Filter",DateRange)*-1</t>
  </si>
  <si>
    <t>=NL("Sum","G/L Account","Actual","No.",K$8,"Fund Filter",$D81,"Date Filter",DateRange)*-1</t>
  </si>
  <si>
    <t>=F81+G81-H81+I81-J81+K81-+L81</t>
  </si>
  <si>
    <t>=SUM(M81-N81)</t>
  </si>
  <si>
    <t>=IF(F82+G82+H82+I82+J82+K82+L82+N82=0,"hide","show")</t>
  </si>
  <si>
    <t>="""MO State Treasurer"",""MO State Treasurers Office"",""37001020"",""1"",""0168"""</t>
  </si>
  <si>
    <t>=NL("Sum","G/L Account","Actual","No.",G$8,"Fund Filter",$D82,"Date Filter",DateRange)*-1</t>
  </si>
  <si>
    <t>=NL("Sum","G/L Account","Actual","No.",I$8,"Fund Filter",$D82,"Date Filter",DateRange)*-1</t>
  </si>
  <si>
    <t>=NL("Sum","G/L Account","Actual","No.",K$8,"Fund Filter",$D82,"Date Filter",DateRange)*-1</t>
  </si>
  <si>
    <t>=F82+G82-H82+I82-J82+K82-+L82</t>
  </si>
  <si>
    <t>=SUM(M82-N82)</t>
  </si>
  <si>
    <t>=IF(F83+G83+H83+I83+J83+K83+L83+N83=0,"hide","show")</t>
  </si>
  <si>
    <t>="""MO State Treasurer"",""MO State Treasurers Office"",""37001020"",""1"",""0168A"""</t>
  </si>
  <si>
    <t>=NL("Sum","G/L Account","Actual","No.",G$8,"Fund Filter",$D83,"Date Filter",DateRange)*-1</t>
  </si>
  <si>
    <t>=NL("Sum","G/L Account","Actual","No.",I$8,"Fund Filter",$D83,"Date Filter",DateRange)*-1</t>
  </si>
  <si>
    <t>=NL("Sum","G/L Account","Actual","No.",K$8,"Fund Filter",$D83,"Date Filter",DateRange)*-1</t>
  </si>
  <si>
    <t>=F83+G83-H83+I83-J83+K83-+L83</t>
  </si>
  <si>
    <t>=SUM(M83-N83)</t>
  </si>
  <si>
    <t>=IF(F84+G84+H84+I84+J84+K84+L84+N84=0,"hide","show")</t>
  </si>
  <si>
    <t>="""MO State Treasurer"",""MO State Treasurers Office"",""37001020"",""1"",""0169"""</t>
  </si>
  <si>
    <t>=NL("Sum","G/L Account","Actual","No.",G$8,"Fund Filter",$D84,"Date Filter",DateRange)*-1</t>
  </si>
  <si>
    <t>=NL("Sum","G/L Account","Actual","No.",I$8,"Fund Filter",$D84,"Date Filter",DateRange)*-1</t>
  </si>
  <si>
    <t>=NL("Sum","G/L Account","Actual","No.",K$8,"Fund Filter",$D84,"Date Filter",DateRange)*-1</t>
  </si>
  <si>
    <t>=F84+G84-H84+I84-J84+K84-+L84</t>
  </si>
  <si>
    <t>=SUM(M84-N84)</t>
  </si>
  <si>
    <t>=IF(F85+G85+H85+I85+J85+K85+L85+N85=0,"hide","show")</t>
  </si>
  <si>
    <t>="""MO State Treasurer"",""MO State Treasurers Office"",""37001020"",""1"",""0170"""</t>
  </si>
  <si>
    <t>=NL("Sum","G/L Account","Actual","No.",G$8,"Fund Filter",$D85,"Date Filter",DateRange)*-1</t>
  </si>
  <si>
    <t>=NL("Sum","G/L Account","Actual","No.",I$8,"Fund Filter",$D85,"Date Filter",DateRange)*-1</t>
  </si>
  <si>
    <t>=NL("Sum","G/L Account","Actual","No.",K$8,"Fund Filter",$D85,"Date Filter",DateRange)*-1</t>
  </si>
  <si>
    <t>=F85+G85-H85+I85-J85+K85-+L85</t>
  </si>
  <si>
    <t>=SUM(M85-N85)</t>
  </si>
  <si>
    <t>=IF(F86+G86+H86+I86+J86+K86+L86+N86=0,"hide","show")</t>
  </si>
  <si>
    <t>="""MO State Treasurer"",""MO State Treasurers Office"",""37001020"",""1"",""0171"""</t>
  </si>
  <si>
    <t>=NL("Sum","G/L Account","Actual","No.",G$8,"Fund Filter",$D86,"Date Filter",DateRange)*-1</t>
  </si>
  <si>
    <t>=NL("Sum","G/L Account","Actual","No.",I$8,"Fund Filter",$D86,"Date Filter",DateRange)*-1</t>
  </si>
  <si>
    <t>=NL("Sum","G/L Account","Actual","No.",K$8,"Fund Filter",$D86,"Date Filter",DateRange)*-1</t>
  </si>
  <si>
    <t>=F86+G86-H86+I86-J86+K86-+L86</t>
  </si>
  <si>
    <t>=SUM(M86-N86)</t>
  </si>
  <si>
    <t>=IF(F87+G87+H87+I87+J87+K87+L87+N87=0,"hide","show")</t>
  </si>
  <si>
    <t>="""MO State Treasurer"",""MO State Treasurers Office"",""37001020"",""1"",""0172"""</t>
  </si>
  <si>
    <t>=NL("Sum","G/L Account","Actual","No.",G$8,"Fund Filter",$D87,"Date Filter",DateRange)*-1</t>
  </si>
  <si>
    <t>=NL("Sum","G/L Account","Actual","No.",I$8,"Fund Filter",$D87,"Date Filter",DateRange)*-1</t>
  </si>
  <si>
    <t>=NL("Sum","G/L Account","Actual","No.",K$8,"Fund Filter",$D87,"Date Filter",DateRange)*-1</t>
  </si>
  <si>
    <t>=F87+G87-H87+I87-J87+K87-+L87</t>
  </si>
  <si>
    <t>=SUM(M87-N87)</t>
  </si>
  <si>
    <t>=IF(F88+G88+H88+I88+J88+K88+L88+N88=0,"hide","show")</t>
  </si>
  <si>
    <t>="""MO State Treasurer"",""MO State Treasurers Office"",""37001020"",""1"",""0173"""</t>
  </si>
  <si>
    <t>=NL("Sum","G/L Account","Actual","No.",G$8,"Fund Filter",$D88,"Date Filter",DateRange)*-1</t>
  </si>
  <si>
    <t>=NL("Sum","G/L Account","Actual","No.",I$8,"Fund Filter",$D88,"Date Filter",DateRange)*-1</t>
  </si>
  <si>
    <t>=NL("Sum","G/L Account","Actual","No.",K$8,"Fund Filter",$D88,"Date Filter",DateRange)*-1</t>
  </si>
  <si>
    <t>=F88+G88-H88+I88-J88+K88-+L88</t>
  </si>
  <si>
    <t>=SUM(M88-N88)</t>
  </si>
  <si>
    <t>=IF(F89+G89+H89+I89+J89+K89+L89+N89=0,"hide","show")</t>
  </si>
  <si>
    <t>="""MO State Treasurer"",""MO State Treasurers Office"",""37001020"",""1"",""0174"""</t>
  </si>
  <si>
    <t>=NL("Sum","G/L Account","Actual","No.",G$8,"Fund Filter",$D89,"Date Filter",DateRange)*-1</t>
  </si>
  <si>
    <t>=NL("Sum","G/L Account","Actual","No.",I$8,"Fund Filter",$D89,"Date Filter",DateRange)*-1</t>
  </si>
  <si>
    <t>=NL("Sum","G/L Account","Actual","No.",K$8,"Fund Filter",$D89,"Date Filter",DateRange)*-1</t>
  </si>
  <si>
    <t>=F89+G89-H89+I89-J89+K89-+L89</t>
  </si>
  <si>
    <t>=SUM(M89-N89)</t>
  </si>
  <si>
    <t>=IF(F90+G90+H90+I90+J90+K90+L90+N90=0,"hide","show")</t>
  </si>
  <si>
    <t>="""MO State Treasurer"",""MO State Treasurers Office"",""37001020"",""1"",""0175"""</t>
  </si>
  <si>
    <t>=NL("Sum","G/L Account","Actual","No.",G$8,"Fund Filter",$D90,"Date Filter",DateRange)*-1</t>
  </si>
  <si>
    <t>=NL("Sum","G/L Account","Actual","No.",I$8,"Fund Filter",$D90,"Date Filter",DateRange)*-1</t>
  </si>
  <si>
    <t>=NL("Sum","G/L Account","Actual","No.",K$8,"Fund Filter",$D90,"Date Filter",DateRange)*-1</t>
  </si>
  <si>
    <t>=F90+G90-H90+I90-J90+K90-+L90</t>
  </si>
  <si>
    <t>=SUM(M90-N90)</t>
  </si>
  <si>
    <t>=IF(F91+G91+H91+I91+J91+K91+L91+N91=0,"hide","show")</t>
  </si>
  <si>
    <t>="""MO State Treasurer"",""MO State Treasurers Office"",""37001020"",""1"",""0176"""</t>
  </si>
  <si>
    <t>=NL("Sum","G/L Account","Actual","No.",G$8,"Fund Filter",$D91,"Date Filter",DateRange)*-1</t>
  </si>
  <si>
    <t>=NL("Sum","G/L Account","Actual","No.",I$8,"Fund Filter",$D91,"Date Filter",DateRange)*-1</t>
  </si>
  <si>
    <t>=NL("Sum","G/L Account","Actual","No.",K$8,"Fund Filter",$D91,"Date Filter",DateRange)*-1</t>
  </si>
  <si>
    <t>=F91+G91-H91+I91-J91+K91-+L91</t>
  </si>
  <si>
    <t>=SUM(M91-N91)</t>
  </si>
  <si>
    <t>=IF(F92+G92+H92+I92+J92+K92+L92+N92=0,"hide","show")</t>
  </si>
  <si>
    <t>="""MO State Treasurer"",""MO State Treasurers Office"",""37001020"",""1"",""0177"""</t>
  </si>
  <si>
    <t>=NL("Sum","G/L Account","Actual","No.",G$8,"Fund Filter",$D92,"Date Filter",DateRange)*-1</t>
  </si>
  <si>
    <t>=NL("Sum","G/L Account","Actual","No.",I$8,"Fund Filter",$D92,"Date Filter",DateRange)*-1</t>
  </si>
  <si>
    <t>=NL("Sum","G/L Account","Actual","No.",K$8,"Fund Filter",$D92,"Date Filter",DateRange)*-1</t>
  </si>
  <si>
    <t>=F92+G92-H92+I92-J92+K92-+L92</t>
  </si>
  <si>
    <t>=SUM(M92-N92)</t>
  </si>
  <si>
    <t>=IF(F93+G93+H93+I93+J93+K93+L93+N93=0,"hide","show")</t>
  </si>
  <si>
    <t>="""MO State Treasurer"",""MO State Treasurers Office"",""37001020"",""1"",""0178"""</t>
  </si>
  <si>
    <t>=NL("Sum","G/L Account","Actual","No.",G$8,"Fund Filter",$D93,"Date Filter",DateRange)*-1</t>
  </si>
  <si>
    <t>=NL("Sum","G/L Account","Actual","No.",I$8,"Fund Filter",$D93,"Date Filter",DateRange)*-1</t>
  </si>
  <si>
    <t>=NL("Sum","G/L Account","Actual","No.",K$8,"Fund Filter",$D93,"Date Filter",DateRange)*-1</t>
  </si>
  <si>
    <t>=F93+G93-H93+I93-J93+K93-+L93</t>
  </si>
  <si>
    <t>=SUM(M93-N93)</t>
  </si>
  <si>
    <t>=IF(F94+G94+H94+I94+J94+K94+L94+N94=0,"hide","show")</t>
  </si>
  <si>
    <t>="""MO State Treasurer"",""MO State Treasurers Office"",""37001020"",""1"",""0179"""</t>
  </si>
  <si>
    <t>=NL("Sum","G/L Account","Actual","No.",G$8,"Fund Filter",$D94,"Date Filter",DateRange)*-1</t>
  </si>
  <si>
    <t>=NL("Sum","G/L Account","Actual","No.",I$8,"Fund Filter",$D94,"Date Filter",DateRange)*-1</t>
  </si>
  <si>
    <t>=NL("Sum","G/L Account","Actual","No.",K$8,"Fund Filter",$D94,"Date Filter",DateRange)*-1</t>
  </si>
  <si>
    <t>=F94+G94-H94+I94-J94+K94-+L94</t>
  </si>
  <si>
    <t>=SUM(M94-N94)</t>
  </si>
  <si>
    <t>=IF(F95+G95+H95+I95+J95+K95+L95+N95=0,"hide","show")</t>
  </si>
  <si>
    <t>="""MO State Treasurer"",""MO State Treasurers Office"",""37001020"",""1"",""0179A"""</t>
  </si>
  <si>
    <t>=NL("Sum","G/L Account","Actual","No.",G$8,"Fund Filter",$D95,"Date Filter",DateRange)*-1</t>
  </si>
  <si>
    <t>=NL("Sum","G/L Account","Actual","No.",I$8,"Fund Filter",$D95,"Date Filter",DateRange)*-1</t>
  </si>
  <si>
    <t>=NL("Sum","G/L Account","Actual","No.",K$8,"Fund Filter",$D95,"Date Filter",DateRange)*-1</t>
  </si>
  <si>
    <t>=F95+G95-H95+I95-J95+K95-+L95</t>
  </si>
  <si>
    <t>=SUM(M95-N95)</t>
  </si>
  <si>
    <t>=IF(F96+G96+H96+I96+J96+K96+L96+N96=0,"hide","show")</t>
  </si>
  <si>
    <t>="""MO State Treasurer"",""MO State Treasurers Office"",""37001020"",""1"",""0180"""</t>
  </si>
  <si>
    <t>=NL("Sum","G/L Account","Actual","No.",G$8,"Fund Filter",$D96,"Date Filter",DateRange)*-1</t>
  </si>
  <si>
    <t>=NL("Sum","G/L Account","Actual","No.",I$8,"Fund Filter",$D96,"Date Filter",DateRange)*-1</t>
  </si>
  <si>
    <t>=NL("Sum","G/L Account","Actual","No.",K$8,"Fund Filter",$D96,"Date Filter",DateRange)*-1</t>
  </si>
  <si>
    <t>=F96+G96-H96+I96-J96+K96-+L96</t>
  </si>
  <si>
    <t>=SUM(M96-N96)</t>
  </si>
  <si>
    <t>=IF(F97+G97+H97+I97+J97+K97+L97+N97=0,"hide","show")</t>
  </si>
  <si>
    <t>="""MO State Treasurer"",""MO State Treasurers Office"",""37001020"",""1"",""0181"""</t>
  </si>
  <si>
    <t>=NL("Sum","G/L Account","Actual","No.",G$8,"Fund Filter",$D97,"Date Filter",DateRange)*-1</t>
  </si>
  <si>
    <t>=NL("Sum","G/L Account","Actual","No.",I$8,"Fund Filter",$D97,"Date Filter",DateRange)*-1</t>
  </si>
  <si>
    <t>=NL("Sum","G/L Account","Actual","No.",K$8,"Fund Filter",$D97,"Date Filter",DateRange)*-1</t>
  </si>
  <si>
    <t>=F97+G97-H97+I97-J97+K97-+L97</t>
  </si>
  <si>
    <t>=SUM(M97-N97)</t>
  </si>
  <si>
    <t>=IF(F98+G98+H98+I98+J98+K98+L98+N98=0,"hide","show")</t>
  </si>
  <si>
    <t>="""MO State Treasurer"",""MO State Treasurers Office"",""37001020"",""1"",""0183"""</t>
  </si>
  <si>
    <t>=NL("Sum","G/L Account","Actual","No.",G$8,"Fund Filter",$D98,"Date Filter",DateRange)*-1</t>
  </si>
  <si>
    <t>=NL("Sum","G/L Account","Actual","No.",I$8,"Fund Filter",$D98,"Date Filter",DateRange)*-1</t>
  </si>
  <si>
    <t>=NL("Sum","G/L Account","Actual","No.",K$8,"Fund Filter",$D98,"Date Filter",DateRange)*-1</t>
  </si>
  <si>
    <t>=F98+G98-H98+I98-J98+K98-+L98</t>
  </si>
  <si>
    <t>=SUM(M98-N98)</t>
  </si>
  <si>
    <t>=IF(F99+G99+H99+I99+J99+K99+L99+N99=0,"hide","show")</t>
  </si>
  <si>
    <t>="""MO State Treasurer"",""MO State Treasurers Office"",""37001020"",""1"",""0184"""</t>
  </si>
  <si>
    <t>=NL("Sum","G/L Account","Actual","No.",G$8,"Fund Filter",$D99,"Date Filter",DateRange)*-1</t>
  </si>
  <si>
    <t>=NL("Sum","G/L Account","Actual","No.",I$8,"Fund Filter",$D99,"Date Filter",DateRange)*-1</t>
  </si>
  <si>
    <t>=NL("Sum","G/L Account","Actual","No.",K$8,"Fund Filter",$D99,"Date Filter",DateRange)*-1</t>
  </si>
  <si>
    <t>=F99+G99-H99+I99-J99+K99-+L99</t>
  </si>
  <si>
    <t>=SUM(M99-N99)</t>
  </si>
  <si>
    <t>=IF(F100+G100+H100+I100+J100+K100+L100+N100=0,"hide","show")</t>
  </si>
  <si>
    <t>="""MO State Treasurer"",""MO State Treasurers Office"",""37001020"",""1"",""0185"""</t>
  </si>
  <si>
    <t>=NL("Sum","G/L Account","Actual","No.",G$8,"Fund Filter",$D100,"Date Filter",DateRange)*-1</t>
  </si>
  <si>
    <t>=NL("Sum","G/L Account","Actual","No.",I$8,"Fund Filter",$D100,"Date Filter",DateRange)*-1</t>
  </si>
  <si>
    <t>=NL("Sum","G/L Account","Actual","No.",K$8,"Fund Filter",$D100,"Date Filter",DateRange)*-1</t>
  </si>
  <si>
    <t>=F100+G100-H100+I100-J100+K100-+L100</t>
  </si>
  <si>
    <t>=SUM(M100-N100)</t>
  </si>
  <si>
    <t>=IF(F101+G101+H101+I101+J101+K101+L101+N101=0,"hide","show")</t>
  </si>
  <si>
    <t>="""MO State Treasurer"",""MO State Treasurers Office"",""37001020"",""1"",""0186"""</t>
  </si>
  <si>
    <t>=NL("Sum","G/L Account","Actual","No.",G$8,"Fund Filter",$D101,"Date Filter",DateRange)*-1</t>
  </si>
  <si>
    <t>=NL("Sum","G/L Account","Actual","No.",I$8,"Fund Filter",$D101,"Date Filter",DateRange)*-1</t>
  </si>
  <si>
    <t>=NL("Sum","G/L Account","Actual","No.",K$8,"Fund Filter",$D101,"Date Filter",DateRange)*-1</t>
  </si>
  <si>
    <t>=F101+G101-H101+I101-J101+K101-+L101</t>
  </si>
  <si>
    <t>=SUM(M101-N101)</t>
  </si>
  <si>
    <t>=IF(F102+G102+H102+I102+J102+K102+L102+N102=0,"hide","show")</t>
  </si>
  <si>
    <t>="""MO State Treasurer"",""MO State Treasurers Office"",""37001020"",""1"",""0187"""</t>
  </si>
  <si>
    <t>=NL("Sum","G/L Account","Actual","No.",G$8,"Fund Filter",$D102,"Date Filter",DateRange)*-1</t>
  </si>
  <si>
    <t>=NL("Sum","G/L Account","Actual","No.",I$8,"Fund Filter",$D102,"Date Filter",DateRange)*-1</t>
  </si>
  <si>
    <t>=NL("Sum","G/L Account","Actual","No.",K$8,"Fund Filter",$D102,"Date Filter",DateRange)*-1</t>
  </si>
  <si>
    <t>=F102+G102-H102+I102-J102+K102-+L102</t>
  </si>
  <si>
    <t>=SUM(M102-N102)</t>
  </si>
  <si>
    <t>=IF(F103+G103+H103+I103+J103+K103+L103+N103=0,"hide","show")</t>
  </si>
  <si>
    <t>="""MO State Treasurer"",""MO State Treasurers Office"",""37001020"",""1"",""0188"""</t>
  </si>
  <si>
    <t>=NL("Sum","G/L Account","Actual","No.",G$8,"Fund Filter",$D103,"Date Filter",DateRange)*-1</t>
  </si>
  <si>
    <t>=NL("Sum","G/L Account","Actual","No.",I$8,"Fund Filter",$D103,"Date Filter",DateRange)*-1</t>
  </si>
  <si>
    <t>=NL("Sum","G/L Account","Actual","No.",K$8,"Fund Filter",$D103,"Date Filter",DateRange)*-1</t>
  </si>
  <si>
    <t>=F103+G103-H103+I103-J103+K103-+L103</t>
  </si>
  <si>
    <t>=SUM(M103-N103)</t>
  </si>
  <si>
    <t>=IF(F104+G104+H104+I104+J104+K104+L104+N104=0,"hide","show")</t>
  </si>
  <si>
    <t>="""MO State Treasurer"",""MO State Treasurers Office"",""37001020"",""1"",""0189"""</t>
  </si>
  <si>
    <t>=NL("Sum","G/L Account","Actual","No.",G$8,"Fund Filter",$D104,"Date Filter",DateRange)*-1</t>
  </si>
  <si>
    <t>=NL("Sum","G/L Account","Actual","No.",I$8,"Fund Filter",$D104,"Date Filter",DateRange)*-1</t>
  </si>
  <si>
    <t>=NL("Sum","G/L Account","Actual","No.",K$8,"Fund Filter",$D104,"Date Filter",DateRange)*-1</t>
  </si>
  <si>
    <t>=F104+G104-H104+I104-J104+K104-+L104</t>
  </si>
  <si>
    <t>=SUM(M104-N104)</t>
  </si>
  <si>
    <t>=IF(F105+G105+H105+I105+J105+K105+L105+N105=0,"hide","show")</t>
  </si>
  <si>
    <t>="""MO State Treasurer"",""MO State Treasurers Office"",""37001020"",""1"",""0190"""</t>
  </si>
  <si>
    <t>=NL("Sum","G/L Account","Actual","No.",G$8,"Fund Filter",$D105,"Date Filter",DateRange)*-1</t>
  </si>
  <si>
    <t>=NL("Sum","G/L Account","Actual","No.",I$8,"Fund Filter",$D105,"Date Filter",DateRange)*-1</t>
  </si>
  <si>
    <t>=NL("Sum","G/L Account","Actual","No.",K$8,"Fund Filter",$D105,"Date Filter",DateRange)*-1</t>
  </si>
  <si>
    <t>=F105+G105-H105+I105-J105+K105-+L105</t>
  </si>
  <si>
    <t>=SUM(M105-N105)</t>
  </si>
  <si>
    <t>=IF(F106+G106+H106+I106+J106+K106+L106+N106=0,"hide","show")</t>
  </si>
  <si>
    <t>="""MO State Treasurer"",""MO State Treasurers Office"",""37001020"",""1"",""0191"""</t>
  </si>
  <si>
    <t>=NL("Sum","G/L Account","Actual","No.",G$8,"Fund Filter",$D106,"Date Filter",DateRange)*-1</t>
  </si>
  <si>
    <t>=NL("Sum","G/L Account","Actual","No.",I$8,"Fund Filter",$D106,"Date Filter",DateRange)*-1</t>
  </si>
  <si>
    <t>=NL("Sum","G/L Account","Actual","No.",K$8,"Fund Filter",$D106,"Date Filter",DateRange)*-1</t>
  </si>
  <si>
    <t>=F106+G106-H106+I106-J106+K106-+L106</t>
  </si>
  <si>
    <t>=SUM(M106-N106)</t>
  </si>
  <si>
    <t>=IF(F107+G107+H107+I107+J107+K107+L107+N107=0,"hide","show")</t>
  </si>
  <si>
    <t>="""MO State Treasurer"",""MO State Treasurers Office"",""37001020"",""1"",""0192"""</t>
  </si>
  <si>
    <t>=NL("Sum","G/L Account","Actual","No.",G$8,"Fund Filter",$D107,"Date Filter",DateRange)*-1</t>
  </si>
  <si>
    <t>=NL("Sum","G/L Account","Actual","No.",I$8,"Fund Filter",$D107,"Date Filter",DateRange)*-1</t>
  </si>
  <si>
    <t>=NL("Sum","G/L Account","Actual","No.",K$8,"Fund Filter",$D107,"Date Filter",DateRange)*-1</t>
  </si>
  <si>
    <t>=F107+G107-H107+I107-J107+K107-+L107</t>
  </si>
  <si>
    <t>=SUM(M107-N107)</t>
  </si>
  <si>
    <t>=IF(F108+G108+H108+I108+J108+K108+L108+N108=0,"hide","show")</t>
  </si>
  <si>
    <t>="""MO State Treasurer"",""MO State Treasurers Office"",""37001020"",""1"",""0193"""</t>
  </si>
  <si>
    <t>=NL("Sum","G/L Account","Actual","No.",G$8,"Fund Filter",$D108,"Date Filter",DateRange)*-1</t>
  </si>
  <si>
    <t>=NL("Sum","G/L Account","Actual","No.",I$8,"Fund Filter",$D108,"Date Filter",DateRange)*-1</t>
  </si>
  <si>
    <t>=NL("Sum","G/L Account","Actual","No.",K$8,"Fund Filter",$D108,"Date Filter",DateRange)*-1</t>
  </si>
  <si>
    <t>=F108+G108-H108+I108-J108+K108-+L108</t>
  </si>
  <si>
    <t>=SUM(M108-N108)</t>
  </si>
  <si>
    <t>=IF(F109+G109+H109+I109+J109+K109+L109+N109=0,"hide","show")</t>
  </si>
  <si>
    <t>="""MO State Treasurer"",""MO State Treasurers Office"",""37001020"",""1"",""0194"""</t>
  </si>
  <si>
    <t>=NL("Sum","G/L Account","Actual","No.",G$8,"Fund Filter",$D109,"Date Filter",DateRange)*-1</t>
  </si>
  <si>
    <t>=NL("Sum","G/L Account","Actual","No.",I$8,"Fund Filter",$D109,"Date Filter",DateRange)*-1</t>
  </si>
  <si>
    <t>=NL("Sum","G/L Account","Actual","No.",K$8,"Fund Filter",$D109,"Date Filter",DateRange)*-1</t>
  </si>
  <si>
    <t>=F109+G109-H109+I109-J109+K109-+L109</t>
  </si>
  <si>
    <t>=SUM(M109-N109)</t>
  </si>
  <si>
    <t>=IF(F110+G110+H110+I110+J110+K110+L110+N110=0,"hide","show")</t>
  </si>
  <si>
    <t>="""MO State Treasurer"",""MO State Treasurers Office"",""37001020"",""1"",""0195"""</t>
  </si>
  <si>
    <t>=NL("Sum","G/L Account","Actual","No.",G$8,"Fund Filter",$D110,"Date Filter",DateRange)*-1</t>
  </si>
  <si>
    <t>=NL("Sum","G/L Account","Actual","No.",I$8,"Fund Filter",$D110,"Date Filter",DateRange)*-1</t>
  </si>
  <si>
    <t>=NL("Sum","G/L Account","Actual","No.",K$8,"Fund Filter",$D110,"Date Filter",DateRange)*-1</t>
  </si>
  <si>
    <t>=F110+G110-H110+I110-J110+K110-+L110</t>
  </si>
  <si>
    <t>=SUM(M110-N110)</t>
  </si>
  <si>
    <t>=IF(F111+G111+H111+I111+J111+K111+L111+N111=0,"hide","show")</t>
  </si>
  <si>
    <t>="""MO State Treasurer"",""MO State Treasurers Office"",""37001020"",""1"",""0196"""</t>
  </si>
  <si>
    <t>=NL("Sum","G/L Account","Actual","No.",G$8,"Fund Filter",$D111,"Date Filter",DateRange)*-1</t>
  </si>
  <si>
    <t>=NL("Sum","G/L Account","Actual","No.",I$8,"Fund Filter",$D111,"Date Filter",DateRange)*-1</t>
  </si>
  <si>
    <t>=NL("Sum","G/L Account","Actual","No.",K$8,"Fund Filter",$D111,"Date Filter",DateRange)*-1</t>
  </si>
  <si>
    <t>=F111+G111-H111+I111-J111+K111-+L111</t>
  </si>
  <si>
    <t>=SUM(M111-N111)</t>
  </si>
  <si>
    <t>=IF(F112+G112+H112+I112+J112+K112+L112+N112=0,"hide","show")</t>
  </si>
  <si>
    <t>="""MO State Treasurer"",""MO State Treasurers Office"",""37001020"",""1"",""0197"""</t>
  </si>
  <si>
    <t>=NL("Sum","G/L Account","Actual","No.",G$8,"Fund Filter",$D112,"Date Filter",DateRange)*-1</t>
  </si>
  <si>
    <t>=NL("Sum","G/L Account","Actual","No.",I$8,"Fund Filter",$D112,"Date Filter",DateRange)*-1</t>
  </si>
  <si>
    <t>=NL("Sum","G/L Account","Actual","No.",K$8,"Fund Filter",$D112,"Date Filter",DateRange)*-1</t>
  </si>
  <si>
    <t>=F112+G112-H112+I112-J112+K112-+L112</t>
  </si>
  <si>
    <t>=SUM(M112-N112)</t>
  </si>
  <si>
    <t>=IF(F113+G113+H113+I113+J113+K113+L113+N113=0,"hide","show")</t>
  </si>
  <si>
    <t>="""MO State Treasurer"",""MO State Treasurers Office"",""37001020"",""1"",""0198"""</t>
  </si>
  <si>
    <t>=NL("Sum","G/L Account","Actual","No.",G$8,"Fund Filter",$D113,"Date Filter",DateRange)*-1</t>
  </si>
  <si>
    <t>=NL("Sum","G/L Account","Actual","No.",I$8,"Fund Filter",$D113,"Date Filter",DateRange)*-1</t>
  </si>
  <si>
    <t>=NL("Sum","G/L Account","Actual","No.",K$8,"Fund Filter",$D113,"Date Filter",DateRange)*-1</t>
  </si>
  <si>
    <t>=F113+G113-H113+I113-J113+K113-+L113</t>
  </si>
  <si>
    <t>=SUM(M113-N113)</t>
  </si>
  <si>
    <t>=IF(F114+G114+H114+I114+J114+K114+L114+N114=0,"hide","show")</t>
  </si>
  <si>
    <t>="""MO State Treasurer"",""MO State Treasurers Office"",""37001020"",""1"",""0199"""</t>
  </si>
  <si>
    <t>=NL("Sum","G/L Account","Actual","No.",G$8,"Fund Filter",$D114,"Date Filter",DateRange)*-1</t>
  </si>
  <si>
    <t>=NL("Sum","G/L Account","Actual","No.",I$8,"Fund Filter",$D114,"Date Filter",DateRange)*-1</t>
  </si>
  <si>
    <t>=NL("Sum","G/L Account","Actual","No.",K$8,"Fund Filter",$D114,"Date Filter",DateRange)*-1</t>
  </si>
  <si>
    <t>=F114+G114-H114+I114-J114+K114-+L114</t>
  </si>
  <si>
    <t>=SUM(M114-N114)</t>
  </si>
  <si>
    <t>=IF(F115+G115+H115+I115+J115+K115+L115+N115=0,"hide","show")</t>
  </si>
  <si>
    <t>="""MO State Treasurer"",""MO State Treasurers Office"",""37001020"",""1"",""0200A"""</t>
  </si>
  <si>
    <t>=NL("Sum","G/L Account","Actual","No.",G$8,"Fund Filter",$D115,"Date Filter",DateRange)*-1</t>
  </si>
  <si>
    <t>=NL("Sum","G/L Account","Actual","No.",I$8,"Fund Filter",$D115,"Date Filter",DateRange)*-1</t>
  </si>
  <si>
    <t>=NL("Sum","G/L Account","Actual","No.",K$8,"Fund Filter",$D115,"Date Filter",DateRange)*-1</t>
  </si>
  <si>
    <t>=F115+G115-H115+I115-J115+K115-+L115</t>
  </si>
  <si>
    <t>=SUM(M115-N115)</t>
  </si>
  <si>
    <t>=IF(F116+G116+H116+I116+J116+K116+L116+N116=0,"hide","show")</t>
  </si>
  <si>
    <t>="""MO State Treasurer"",""MO State Treasurers Office"",""37001020"",""1"",""0201"""</t>
  </si>
  <si>
    <t>=NL("Sum","G/L Account","Actual","No.",G$8,"Fund Filter",$D116,"Date Filter",DateRange)*-1</t>
  </si>
  <si>
    <t>=NL("Sum","G/L Account","Actual","No.",I$8,"Fund Filter",$D116,"Date Filter",DateRange)*-1</t>
  </si>
  <si>
    <t>=NL("Sum","G/L Account","Actual","No.",K$8,"Fund Filter",$D116,"Date Filter",DateRange)*-1</t>
  </si>
  <si>
    <t>=F116+G116-H116+I116-J116+K116-+L116</t>
  </si>
  <si>
    <t>=SUM(M116-N116)</t>
  </si>
  <si>
    <t>=IF(F117+G117+H117+I117+J117+K117+L117+N117=0,"hide","show")</t>
  </si>
  <si>
    <t>="""MO State Treasurer"",""MO State Treasurers Office"",""37001020"",""1"",""0201A"""</t>
  </si>
  <si>
    <t>=NL("Sum","G/L Account","Actual","No.",G$8,"Fund Filter",$D117,"Date Filter",DateRange)*-1</t>
  </si>
  <si>
    <t>=NL("Sum","G/L Account","Actual","No.",I$8,"Fund Filter",$D117,"Date Filter",DateRange)*-1</t>
  </si>
  <si>
    <t>=NL("Sum","G/L Account","Actual","No.",K$8,"Fund Filter",$D117,"Date Filter",DateRange)*-1</t>
  </si>
  <si>
    <t>=F117+G117-H117+I117-J117+K117-+L117</t>
  </si>
  <si>
    <t>=SUM(M117-N117)</t>
  </si>
  <si>
    <t>=IF(F118+G118+H118+I118+J118+K118+L118+N118=0,"hide","show")</t>
  </si>
  <si>
    <t>="""MO State Treasurer"",""MO State Treasurers Office"",""37001020"",""1"",""0202"""</t>
  </si>
  <si>
    <t>=NL("Sum","G/L Account","Actual","No.",G$8,"Fund Filter",$D118,"Date Filter",DateRange)*-1</t>
  </si>
  <si>
    <t>=NL("Sum","G/L Account","Actual","No.",I$8,"Fund Filter",$D118,"Date Filter",DateRange)*-1</t>
  </si>
  <si>
    <t>=NL("Sum","G/L Account","Actual","No.",K$8,"Fund Filter",$D118,"Date Filter",DateRange)*-1</t>
  </si>
  <si>
    <t>=F118+G118-H118+I118-J118+K118-+L118</t>
  </si>
  <si>
    <t>=SUM(M118-N118)</t>
  </si>
  <si>
    <t>=IF(F119+G119+H119+I119+J119+K119+L119+N119=0,"hide","show")</t>
  </si>
  <si>
    <t>="""MO State Treasurer"",""MO State Treasurers Office"",""37001020"",""1"",""0202A"""</t>
  </si>
  <si>
    <t>=NL("Sum","G/L Account","Actual","No.",G$8,"Fund Filter",$D119,"Date Filter",DateRange)*-1</t>
  </si>
  <si>
    <t>=NL("Sum","G/L Account","Actual","No.",I$8,"Fund Filter",$D119,"Date Filter",DateRange)*-1</t>
  </si>
  <si>
    <t>=NL("Sum","G/L Account","Actual","No.",K$8,"Fund Filter",$D119,"Date Filter",DateRange)*-1</t>
  </si>
  <si>
    <t>=F119+G119-H119+I119-J119+K119-+L119</t>
  </si>
  <si>
    <t>=SUM(M119-N119)</t>
  </si>
  <si>
    <t>=IF(F120+G120+H120+I120+J120+K120+L120+N120=0,"hide","show")</t>
  </si>
  <si>
    <t>="""MO State Treasurer"",""MO State Treasurers Office"",""37001020"",""1"",""0203"""</t>
  </si>
  <si>
    <t>=NL("Sum","G/L Account","Actual","No.",G$8,"Fund Filter",$D120,"Date Filter",DateRange)*-1</t>
  </si>
  <si>
    <t>=NL("Sum","G/L Account","Actual","No.",I$8,"Fund Filter",$D120,"Date Filter",DateRange)*-1</t>
  </si>
  <si>
    <t>=NL("Sum","G/L Account","Actual","No.",K$8,"Fund Filter",$D120,"Date Filter",DateRange)*-1</t>
  </si>
  <si>
    <t>=F120+G120-H120+I120-J120+K120-+L120</t>
  </si>
  <si>
    <t>=SUM(M120-N120)</t>
  </si>
  <si>
    <t>=IF(F121+G121+H121+I121+J121+K121+L121+N121=0,"hide","show")</t>
  </si>
  <si>
    <t>="""MO State Treasurer"",""MO State Treasurers Office"",""37001020"",""1"",""0204A"""</t>
  </si>
  <si>
    <t>=NL("Sum","G/L Account","Actual","No.",G$8,"Fund Filter",$D121,"Date Filter",DateRange)*-1</t>
  </si>
  <si>
    <t>=NL("Sum","G/L Account","Actual","No.",I$8,"Fund Filter",$D121,"Date Filter",DateRange)*-1</t>
  </si>
  <si>
    <t>=NL("Sum","G/L Account","Actual","No.",K$8,"Fund Filter",$D121,"Date Filter",DateRange)*-1</t>
  </si>
  <si>
    <t>=F121+G121-H121+I121-J121+K121-+L121</t>
  </si>
  <si>
    <t>=SUM(M121-N121)</t>
  </si>
  <si>
    <t>=IF(F122+G122+H122+I122+J122+K122+L122+N122=0,"hide","show")</t>
  </si>
  <si>
    <t>="""MO State Treasurer"",""MO State Treasurers Office"",""37001020"",""1"",""0205"""</t>
  </si>
  <si>
    <t>=NL("Sum","G/L Account","Actual","No.",G$8,"Fund Filter",$D122,"Date Filter",DateRange)*-1</t>
  </si>
  <si>
    <t>=NL("Sum","G/L Account","Actual","No.",I$8,"Fund Filter",$D122,"Date Filter",DateRange)*-1</t>
  </si>
  <si>
    <t>=NL("Sum","G/L Account","Actual","No.",K$8,"Fund Filter",$D122,"Date Filter",DateRange)*-1</t>
  </si>
  <si>
    <t>=F122+G122-H122+I122-J122+K122-+L122</t>
  </si>
  <si>
    <t>=SUM(M122-N122)</t>
  </si>
  <si>
    <t>=IF(F123+G123+H123+I123+J123+K123+L123+N123=0,"hide","show")</t>
  </si>
  <si>
    <t>="""MO State Treasurer"",""MO State Treasurers Office"",""37001020"",""1"",""0206"""</t>
  </si>
  <si>
    <t>=NL("Sum","G/L Account","Actual","No.",G$8,"Fund Filter",$D123,"Date Filter",DateRange)*-1</t>
  </si>
  <si>
    <t>=NL("Sum","G/L Account","Actual","No.",I$8,"Fund Filter",$D123,"Date Filter",DateRange)*-1</t>
  </si>
  <si>
    <t>=NL("Sum","G/L Account","Actual","No.",K$8,"Fund Filter",$D123,"Date Filter",DateRange)*-1</t>
  </si>
  <si>
    <t>=F123+G123-H123+I123-J123+K123-+L123</t>
  </si>
  <si>
    <t>=SUM(M123-N123)</t>
  </si>
  <si>
    <t>=IF(F124+G124+H124+I124+J124+K124+L124+N124=0,"hide","show")</t>
  </si>
  <si>
    <t>="""MO State Treasurer"",""MO State Treasurers Office"",""37001020"",""1"",""0207"""</t>
  </si>
  <si>
    <t>=NL("Sum","G/L Account","Actual","No.",G$8,"Fund Filter",$D124,"Date Filter",DateRange)*-1</t>
  </si>
  <si>
    <t>=NL("Sum","G/L Account","Actual","No.",I$8,"Fund Filter",$D124,"Date Filter",DateRange)*-1</t>
  </si>
  <si>
    <t>=NL("Sum","G/L Account","Actual","No.",K$8,"Fund Filter",$D124,"Date Filter",DateRange)*-1</t>
  </si>
  <si>
    <t>=F124+G124-H124+I124-J124+K124-+L124</t>
  </si>
  <si>
    <t>=SUM(M124-N124)</t>
  </si>
  <si>
    <t>=IF(F125+G125+H125+I125+J125+K125+L125+N125=0,"hide","show")</t>
  </si>
  <si>
    <t>="""MO State Treasurer"",""MO State Treasurers Office"",""37001020"",""1"",""0208"""</t>
  </si>
  <si>
    <t>=NL("Sum","G/L Account","Actual","No.",G$8,"Fund Filter",$D125,"Date Filter",DateRange)*-1</t>
  </si>
  <si>
    <t>=NL("Sum","G/L Account","Actual","No.",I$8,"Fund Filter",$D125,"Date Filter",DateRange)*-1</t>
  </si>
  <si>
    <t>=NL("Sum","G/L Account","Actual","No.",K$8,"Fund Filter",$D125,"Date Filter",DateRange)*-1</t>
  </si>
  <si>
    <t>=F125+G125-H125+I125-J125+K125-+L125</t>
  </si>
  <si>
    <t>=SUM(M125-N125)</t>
  </si>
  <si>
    <t>=IF(F126+G126+H126+I126+J126+K126+L126+N126=0,"hide","show")</t>
  </si>
  <si>
    <t>="""MO State Treasurer"",""MO State Treasurers Office"",""37001020"",""1"",""0208A"""</t>
  </si>
  <si>
    <t>=NL("Sum","G/L Account","Actual","No.",G$8,"Fund Filter",$D126,"Date Filter",DateRange)*-1</t>
  </si>
  <si>
    <t>=NL("Sum","G/L Account","Actual","No.",I$8,"Fund Filter",$D126,"Date Filter",DateRange)*-1</t>
  </si>
  <si>
    <t>=NL("Sum","G/L Account","Actual","No.",K$8,"Fund Filter",$D126,"Date Filter",DateRange)*-1</t>
  </si>
  <si>
    <t>=F126+G126-H126+I126-J126+K126-+L126</t>
  </si>
  <si>
    <t>=SUM(M126-N126)</t>
  </si>
  <si>
    <t>=IF(F127+G127+H127+I127+J127+K127+L127+N127=0,"hide","show")</t>
  </si>
  <si>
    <t>="""MO State Treasurer"",""MO State Treasurers Office"",""37001020"",""1"",""0209"""</t>
  </si>
  <si>
    <t>=NL("Sum","G/L Account","Actual","No.",G$8,"Fund Filter",$D127,"Date Filter",DateRange)*-1</t>
  </si>
  <si>
    <t>=NL("Sum","G/L Account","Actual","No.",I$8,"Fund Filter",$D127,"Date Filter",DateRange)*-1</t>
  </si>
  <si>
    <t>=NL("Sum","G/L Account","Actual","No.",K$8,"Fund Filter",$D127,"Date Filter",DateRange)*-1</t>
  </si>
  <si>
    <t>=F127+G127-H127+I127-J127+K127-+L127</t>
  </si>
  <si>
    <t>=SUM(M127-N127)</t>
  </si>
  <si>
    <t>=IF(F128+G128+H128+I128+J128+K128+L128+N128=0,"hide","show")</t>
  </si>
  <si>
    <t>="""MO State Treasurer"",""MO State Treasurers Office"",""37001020"",""1"",""0210"""</t>
  </si>
  <si>
    <t>=NL("Sum","G/L Account","Actual","No.",G$8,"Fund Filter",$D128,"Date Filter",DateRange)*-1</t>
  </si>
  <si>
    <t>=NL("Sum","G/L Account","Actual","No.",I$8,"Fund Filter",$D128,"Date Filter",DateRange)*-1</t>
  </si>
  <si>
    <t>=NL("Sum","G/L Account","Actual","No.",K$8,"Fund Filter",$D128,"Date Filter",DateRange)*-1</t>
  </si>
  <si>
    <t>=F128+G128-H128+I128-J128+K128-+L128</t>
  </si>
  <si>
    <t>=SUM(M128-N128)</t>
  </si>
  <si>
    <t>=IF(F129+G129+H129+I129+J129+K129+L129+N129=0,"hide","show")</t>
  </si>
  <si>
    <t>="""MO State Treasurer"",""MO State Treasurers Office"",""37001020"",""1"",""0211"""</t>
  </si>
  <si>
    <t>=NL("Sum","G/L Account","Actual","No.",G$8,"Fund Filter",$D129,"Date Filter",DateRange)*-1</t>
  </si>
  <si>
    <t>=NL("Sum","G/L Account","Actual","No.",I$8,"Fund Filter",$D129,"Date Filter",DateRange)*-1</t>
  </si>
  <si>
    <t>=NL("Sum","G/L Account","Actual","No.",K$8,"Fund Filter",$D129,"Date Filter",DateRange)*-1</t>
  </si>
  <si>
    <t>=F129+G129-H129+I129-J129+K129-+L129</t>
  </si>
  <si>
    <t>=SUM(M129-N129)</t>
  </si>
  <si>
    <t>=IF(F130+G130+H130+I130+J130+K130+L130+N130=0,"hide","show")</t>
  </si>
  <si>
    <t>="""MO State Treasurer"",""MO State Treasurers Office"",""37001020"",""1"",""0212"""</t>
  </si>
  <si>
    <t>=NL("Sum","G/L Account","Actual","No.",G$8,"Fund Filter",$D130,"Date Filter",DateRange)*-1</t>
  </si>
  <si>
    <t>=NL("Sum","G/L Account","Actual","No.",I$8,"Fund Filter",$D130,"Date Filter",DateRange)*-1</t>
  </si>
  <si>
    <t>=NL("Sum","G/L Account","Actual","No.",K$8,"Fund Filter",$D130,"Date Filter",DateRange)*-1</t>
  </si>
  <si>
    <t>=F130+G130-H130+I130-J130+K130-+L130</t>
  </si>
  <si>
    <t>=SUM(M130-N130)</t>
  </si>
  <si>
    <t>=IF(F131+G131+H131+I131+J131+K131+L131+N131=0,"hide","show")</t>
  </si>
  <si>
    <t>="""MO State Treasurer"",""MO State Treasurers Office"",""37001020"",""1"",""0213"""</t>
  </si>
  <si>
    <t>=NL("Sum","G/L Account","Actual","No.",G$8,"Fund Filter",$D131,"Date Filter",DateRange)*-1</t>
  </si>
  <si>
    <t>=NL("Sum","G/L Account","Actual","No.",I$8,"Fund Filter",$D131,"Date Filter",DateRange)*-1</t>
  </si>
  <si>
    <t>=NL("Sum","G/L Account","Actual","No.",K$8,"Fund Filter",$D131,"Date Filter",DateRange)*-1</t>
  </si>
  <si>
    <t>=F131+G131-H131+I131-J131+K131-+L131</t>
  </si>
  <si>
    <t>=SUM(M131-N131)</t>
  </si>
  <si>
    <t>=IF(F132+G132+H132+I132+J132+K132+L132+N132=0,"hide","show")</t>
  </si>
  <si>
    <t>="""MO State Treasurer"",""MO State Treasurers Office"",""37001020"",""1"",""0214"""</t>
  </si>
  <si>
    <t>=NL("Sum","G/L Account","Actual","No.",G$8,"Fund Filter",$D132,"Date Filter",DateRange)*-1</t>
  </si>
  <si>
    <t>=NL("Sum","G/L Account","Actual","No.",I$8,"Fund Filter",$D132,"Date Filter",DateRange)*-1</t>
  </si>
  <si>
    <t>=NL("Sum","G/L Account","Actual","No.",K$8,"Fund Filter",$D132,"Date Filter",DateRange)*-1</t>
  </si>
  <si>
    <t>=F132+G132-H132+I132-J132+K132-+L132</t>
  </si>
  <si>
    <t>=SUM(M132-N132)</t>
  </si>
  <si>
    <t>=IF(F133+G133+H133+I133+J133+K133+L133+N133=0,"hide","show")</t>
  </si>
  <si>
    <t>="""MO State Treasurer"",""MO State Treasurers Office"",""37001020"",""1"",""0215"""</t>
  </si>
  <si>
    <t>=NL("Sum","G/L Account","Actual","No.",G$8,"Fund Filter",$D133,"Date Filter",DateRange)*-1</t>
  </si>
  <si>
    <t>=NL("Sum","G/L Account","Actual","No.",I$8,"Fund Filter",$D133,"Date Filter",DateRange)*-1</t>
  </si>
  <si>
    <t>=NL("Sum","G/L Account","Actual","No.",K$8,"Fund Filter",$D133,"Date Filter",DateRange)*-1</t>
  </si>
  <si>
    <t>=F133+G133-H133+I133-J133+K133-+L133</t>
  </si>
  <si>
    <t>=SUM(M133-N133)</t>
  </si>
  <si>
    <t>=IF(F134+G134+H134+I134+J134+K134+L134+N134=0,"hide","show")</t>
  </si>
  <si>
    <t>="""MO State Treasurer"",""MO State Treasurers Office"",""37001020"",""1"",""0217"""</t>
  </si>
  <si>
    <t>=NL("Sum","G/L Account","Actual","No.",G$8,"Fund Filter",$D134,"Date Filter",DateRange)*-1</t>
  </si>
  <si>
    <t>=NL("Sum","G/L Account","Actual","No.",I$8,"Fund Filter",$D134,"Date Filter",DateRange)*-1</t>
  </si>
  <si>
    <t>=NL("Sum","G/L Account","Actual","No.",K$8,"Fund Filter",$D134,"Date Filter",DateRange)*-1</t>
  </si>
  <si>
    <t>=F134+G134-H134+I134-J134+K134-+L134</t>
  </si>
  <si>
    <t>=SUM(M134-N134)</t>
  </si>
  <si>
    <t>=IF(F135+G135+H135+I135+J135+K135+L135+N135=0,"hide","show")</t>
  </si>
  <si>
    <t>="""MO State Treasurer"",""MO State Treasurers Office"",""37001020"",""1"",""0218"""</t>
  </si>
  <si>
    <t>=NL("Sum","G/L Account","Actual","No.",G$8,"Fund Filter",$D135,"Date Filter",DateRange)*-1</t>
  </si>
  <si>
    <t>=NL("Sum","G/L Account","Actual","No.",I$8,"Fund Filter",$D135,"Date Filter",DateRange)*-1</t>
  </si>
  <si>
    <t>=NL("Sum","G/L Account","Actual","No.",K$8,"Fund Filter",$D135,"Date Filter",DateRange)*-1</t>
  </si>
  <si>
    <t>=F135+G135-H135+I135-J135+K135-+L135</t>
  </si>
  <si>
    <t>=SUM(M135-N135)</t>
  </si>
  <si>
    <t>=IF(F136+G136+H136+I136+J136+K136+L136+N136=0,"hide","show")</t>
  </si>
  <si>
    <t>="""MO State Treasurer"",""MO State Treasurers Office"",""37001020"",""1"",""0219"""</t>
  </si>
  <si>
    <t>=NL("Sum","G/L Account","Actual","No.",G$8,"Fund Filter",$D136,"Date Filter",DateRange)*-1</t>
  </si>
  <si>
    <t>=NL("Sum","G/L Account","Actual","No.",I$8,"Fund Filter",$D136,"Date Filter",DateRange)*-1</t>
  </si>
  <si>
    <t>=NL("Sum","G/L Account","Actual","No.",K$8,"Fund Filter",$D136,"Date Filter",DateRange)*-1</t>
  </si>
  <si>
    <t>=F136+G136-H136+I136-J136+K136-+L136</t>
  </si>
  <si>
    <t>=SUM(M136-N136)</t>
  </si>
  <si>
    <t>=IF(F137+G137+H137+I137+J137+K137+L137+N137=0,"hide","show")</t>
  </si>
  <si>
    <t>="""MO State Treasurer"",""MO State Treasurers Office"",""37001020"",""1"",""0220A"""</t>
  </si>
  <si>
    <t>=NL("Sum","G/L Account","Actual","No.",G$8,"Fund Filter",$D137,"Date Filter",DateRange)*-1</t>
  </si>
  <si>
    <t>=NL("Sum","G/L Account","Actual","No.",I$8,"Fund Filter",$D137,"Date Filter",DateRange)*-1</t>
  </si>
  <si>
    <t>=NL("Sum","G/L Account","Actual","No.",K$8,"Fund Filter",$D137,"Date Filter",DateRange)*-1</t>
  </si>
  <si>
    <t>=F137+G137-H137+I137-J137+K137-+L137</t>
  </si>
  <si>
    <t>=SUM(M137-N137)</t>
  </si>
  <si>
    <t>=IF(F138+G138+H138+I138+J138+K138+L138+N138=0,"hide","show")</t>
  </si>
  <si>
    <t>="""MO State Treasurer"",""MO State Treasurers Office"",""37001020"",""1"",""0222"""</t>
  </si>
  <si>
    <t>=NL("Sum","G/L Account","Actual","No.",G$8,"Fund Filter",$D138,"Date Filter",DateRange)*-1</t>
  </si>
  <si>
    <t>=NL("Sum","G/L Account","Actual","No.",I$8,"Fund Filter",$D138,"Date Filter",DateRange)*-1</t>
  </si>
  <si>
    <t>=NL("Sum","G/L Account","Actual","No.",K$8,"Fund Filter",$D138,"Date Filter",DateRange)*-1</t>
  </si>
  <si>
    <t>=F138+G138-H138+I138-J138+K138-+L138</t>
  </si>
  <si>
    <t>=SUM(M138-N138)</t>
  </si>
  <si>
    <t>=IF(F139+G139+H139+I139+J139+K139+L139+N139=0,"hide","show")</t>
  </si>
  <si>
    <t>="""MO State Treasurer"",""MO State Treasurers Office"",""37001020"",""1"",""0224A"""</t>
  </si>
  <si>
    <t>=NL("Sum","G/L Account","Actual","No.",G$8,"Fund Filter",$D139,"Date Filter",DateRange)*-1</t>
  </si>
  <si>
    <t>=NL("Sum","G/L Account","Actual","No.",I$8,"Fund Filter",$D139,"Date Filter",DateRange)*-1</t>
  </si>
  <si>
    <t>=NL("Sum","G/L Account","Actual","No.",K$8,"Fund Filter",$D139,"Date Filter",DateRange)*-1</t>
  </si>
  <si>
    <t>=F139+G139-H139+I139-J139+K139-+L139</t>
  </si>
  <si>
    <t>=SUM(M139-N139)</t>
  </si>
  <si>
    <t>=IF(F140+G140+H140+I140+J140+K140+L140+N140=0,"hide","show")</t>
  </si>
  <si>
    <t>="""MO State Treasurer"",""MO State Treasurers Office"",""37001020"",""1"",""0225A"""</t>
  </si>
  <si>
    <t>=NL("Sum","G/L Account","Actual","No.",G$8,"Fund Filter",$D140,"Date Filter",DateRange)*-1</t>
  </si>
  <si>
    <t>=NL("Sum","G/L Account","Actual","No.",I$8,"Fund Filter",$D140,"Date Filter",DateRange)*-1</t>
  </si>
  <si>
    <t>=NL("Sum","G/L Account","Actual","No.",K$8,"Fund Filter",$D140,"Date Filter",DateRange)*-1</t>
  </si>
  <si>
    <t>=F140+G140-H140+I140-J140+K140-+L140</t>
  </si>
  <si>
    <t>=SUM(M140-N140)</t>
  </si>
  <si>
    <t>=IF(F141+G141+H141+I141+J141+K141+L141+N141=0,"hide","show")</t>
  </si>
  <si>
    <t>="""MO State Treasurer"",""MO State Treasurers Office"",""37001020"",""1"",""0226A"""</t>
  </si>
  <si>
    <t>=NL("Sum","G/L Account","Actual","No.",G$8,"Fund Filter",$D141,"Date Filter",DateRange)*-1</t>
  </si>
  <si>
    <t>=NL("Sum","G/L Account","Actual","No.",I$8,"Fund Filter",$D141,"Date Filter",DateRange)*-1</t>
  </si>
  <si>
    <t>=NL("Sum","G/L Account","Actual","No.",K$8,"Fund Filter",$D141,"Date Filter",DateRange)*-1</t>
  </si>
  <si>
    <t>=F141+G141-H141+I141-J141+K141-+L141</t>
  </si>
  <si>
    <t>=SUM(M141-N141)</t>
  </si>
  <si>
    <t>=IF(F142+G142+H142+I142+J142+K142+L142+N142=0,"hide","show")</t>
  </si>
  <si>
    <t>="""MO State Treasurer"",""MO State Treasurers Office"",""37001020"",""1"",""0227A"""</t>
  </si>
  <si>
    <t>=NL("Sum","G/L Account","Actual","No.",G$8,"Fund Filter",$D142,"Date Filter",DateRange)*-1</t>
  </si>
  <si>
    <t>=NL("Sum","G/L Account","Actual","No.",I$8,"Fund Filter",$D142,"Date Filter",DateRange)*-1</t>
  </si>
  <si>
    <t>=NL("Sum","G/L Account","Actual","No.",K$8,"Fund Filter",$D142,"Date Filter",DateRange)*-1</t>
  </si>
  <si>
    <t>=F142+G142-H142+I142-J142+K142-+L142</t>
  </si>
  <si>
    <t>=SUM(M142-N142)</t>
  </si>
  <si>
    <t>=IF(F143+G143+H143+I143+J143+K143+L143+N143=0,"hide","show")</t>
  </si>
  <si>
    <t>="""MO State Treasurer"",""MO State Treasurers Office"",""37001020"",""1"",""0228A"""</t>
  </si>
  <si>
    <t>=NL("Sum","G/L Account","Actual","No.",G$8,"Fund Filter",$D143,"Date Filter",DateRange)*-1</t>
  </si>
  <si>
    <t>=NL("Sum","G/L Account","Actual","No.",I$8,"Fund Filter",$D143,"Date Filter",DateRange)*-1</t>
  </si>
  <si>
    <t>=NL("Sum","G/L Account","Actual","No.",K$8,"Fund Filter",$D143,"Date Filter",DateRange)*-1</t>
  </si>
  <si>
    <t>=F143+G143-H143+I143-J143+K143-+L143</t>
  </si>
  <si>
    <t>=SUM(M143-N143)</t>
  </si>
  <si>
    <t>=IF(F144+G144+H144+I144+J144+K144+L144+N144=0,"hide","show")</t>
  </si>
  <si>
    <t>="""MO State Treasurer"",""MO State Treasurers Office"",""37001020"",""1"",""0229A"""</t>
  </si>
  <si>
    <t>=NL("Sum","G/L Account","Actual","No.",G$8,"Fund Filter",$D144,"Date Filter",DateRange)*-1</t>
  </si>
  <si>
    <t>=NL("Sum","G/L Account","Actual","No.",I$8,"Fund Filter",$D144,"Date Filter",DateRange)*-1</t>
  </si>
  <si>
    <t>=NL("Sum","G/L Account","Actual","No.",K$8,"Fund Filter",$D144,"Date Filter",DateRange)*-1</t>
  </si>
  <si>
    <t>=F144+G144-H144+I144-J144+K144-+L144</t>
  </si>
  <si>
    <t>=SUM(M144-N144)</t>
  </si>
  <si>
    <t>=IF(F145+G145+H145+I145+J145+K145+L145+N145=0,"hide","show")</t>
  </si>
  <si>
    <t>="""MO State Treasurer"",""MO State Treasurers Office"",""37001020"",""1"",""0230A"""</t>
  </si>
  <si>
    <t>=NL("Sum","G/L Account","Actual","No.",G$8,"Fund Filter",$D145,"Date Filter",DateRange)*-1</t>
  </si>
  <si>
    <t>=NL("Sum","G/L Account","Actual","No.",I$8,"Fund Filter",$D145,"Date Filter",DateRange)*-1</t>
  </si>
  <si>
    <t>=NL("Sum","G/L Account","Actual","No.",K$8,"Fund Filter",$D145,"Date Filter",DateRange)*-1</t>
  </si>
  <si>
    <t>=F145+G145-H145+I145-J145+K145-+L145</t>
  </si>
  <si>
    <t>=SUM(M145-N145)</t>
  </si>
  <si>
    <t>=IF(F146+G146+H146+I146+J146+K146+L146+N146=0,"hide","show")</t>
  </si>
  <si>
    <t>="""MO State Treasurer"",""MO State Treasurers Office"",""37001020"",""1"",""0231A"""</t>
  </si>
  <si>
    <t>=NL("Sum","G/L Account","Actual","No.",G$8,"Fund Filter",$D146,"Date Filter",DateRange)*-1</t>
  </si>
  <si>
    <t>=NL("Sum","G/L Account","Actual","No.",I$8,"Fund Filter",$D146,"Date Filter",DateRange)*-1</t>
  </si>
  <si>
    <t>=NL("Sum","G/L Account","Actual","No.",K$8,"Fund Filter",$D146,"Date Filter",DateRange)*-1</t>
  </si>
  <si>
    <t>=F146+G146-H146+I146-J146+K146-+L146</t>
  </si>
  <si>
    <t>=SUM(M146-N146)</t>
  </si>
  <si>
    <t>=IF(F147+G147+H147+I147+J147+K147+L147+N147=0,"hide","show")</t>
  </si>
  <si>
    <t>="""MO State Treasurer"",""MO State Treasurers Office"",""37001020"",""1"",""0232A"""</t>
  </si>
  <si>
    <t>=NL("Sum","G/L Account","Actual","No.",G$8,"Fund Filter",$D147,"Date Filter",DateRange)*-1</t>
  </si>
  <si>
    <t>=NL("Sum","G/L Account","Actual","No.",I$8,"Fund Filter",$D147,"Date Filter",DateRange)*-1</t>
  </si>
  <si>
    <t>=NL("Sum","G/L Account","Actual","No.",K$8,"Fund Filter",$D147,"Date Filter",DateRange)*-1</t>
  </si>
  <si>
    <t>=F147+G147-H147+I147-J147+K147-+L147</t>
  </si>
  <si>
    <t>=SUM(M147-N147)</t>
  </si>
  <si>
    <t>=IF(F148+G148+H148+I148+J148+K148+L148+N148=0,"hide","show")</t>
  </si>
  <si>
    <t>="""MO State Treasurer"",""MO State Treasurers Office"",""37001020"",""1"",""0233A"""</t>
  </si>
  <si>
    <t>=NL("Sum","G/L Account","Actual","No.",G$8,"Fund Filter",$D148,"Date Filter",DateRange)*-1</t>
  </si>
  <si>
    <t>=NL("Sum","G/L Account","Actual","No.",I$8,"Fund Filter",$D148,"Date Filter",DateRange)*-1</t>
  </si>
  <si>
    <t>=NL("Sum","G/L Account","Actual","No.",K$8,"Fund Filter",$D148,"Date Filter",DateRange)*-1</t>
  </si>
  <si>
    <t>=F148+G148-H148+I148-J148+K148-+L148</t>
  </si>
  <si>
    <t>=SUM(M148-N148)</t>
  </si>
  <si>
    <t>=IF(F149+G149+H149+I149+J149+K149+L149+N149=0,"hide","show")</t>
  </si>
  <si>
    <t>="""MO State Treasurer"",""MO State Treasurers Office"",""37001020"",""1"",""0234"""</t>
  </si>
  <si>
    <t>=NL("Sum","G/L Account","Actual","No.",G$8,"Fund Filter",$D149,"Date Filter",DateRange)*-1</t>
  </si>
  <si>
    <t>=NL("Sum","G/L Account","Actual","No.",I$8,"Fund Filter",$D149,"Date Filter",DateRange)*-1</t>
  </si>
  <si>
    <t>=NL("Sum","G/L Account","Actual","No.",K$8,"Fund Filter",$D149,"Date Filter",DateRange)*-1</t>
  </si>
  <si>
    <t>=F149+G149-H149+I149-J149+K149-+L149</t>
  </si>
  <si>
    <t>=SUM(M149-N149)</t>
  </si>
  <si>
    <t>=IF(F150+G150+H150+I150+J150+K150+L150+N150=0,"hide","show")</t>
  </si>
  <si>
    <t>="""MO State Treasurer"",""MO State Treasurers Office"",""37001020"",""1"",""0234A"""</t>
  </si>
  <si>
    <t>=NL("Sum","G/L Account","Actual","No.",G$8,"Fund Filter",$D150,"Date Filter",DateRange)*-1</t>
  </si>
  <si>
    <t>=NL("Sum","G/L Account","Actual","No.",I$8,"Fund Filter",$D150,"Date Filter",DateRange)*-1</t>
  </si>
  <si>
    <t>=NL("Sum","G/L Account","Actual","No.",K$8,"Fund Filter",$D150,"Date Filter",DateRange)*-1</t>
  </si>
  <si>
    <t>=F150+G150-H150+I150-J150+K150-+L150</t>
  </si>
  <si>
    <t>=SUM(M150-N150)</t>
  </si>
  <si>
    <t>=IF(F151+G151+H151+I151+J151+K151+L151+N151=0,"hide","show")</t>
  </si>
  <si>
    <t>="""MO State Treasurer"",""MO State Treasurers Office"",""37001020"",""1"",""0235A"""</t>
  </si>
  <si>
    <t>=NL("Sum","G/L Account","Actual","No.",G$8,"Fund Filter",$D151,"Date Filter",DateRange)*-1</t>
  </si>
  <si>
    <t>=NL("Sum","G/L Account","Actual","No.",I$8,"Fund Filter",$D151,"Date Filter",DateRange)*-1</t>
  </si>
  <si>
    <t>=NL("Sum","G/L Account","Actual","No.",K$8,"Fund Filter",$D151,"Date Filter",DateRange)*-1</t>
  </si>
  <si>
    <t>=F151+G151-H151+I151-J151+K151-+L151</t>
  </si>
  <si>
    <t>=SUM(M151-N151)</t>
  </si>
  <si>
    <t>=IF(F152+G152+H152+I152+J152+K152+L152+N152=0,"hide","show")</t>
  </si>
  <si>
    <t>="""MO State Treasurer"",""MO State Treasurers Office"",""37001020"",""1"",""0236A"""</t>
  </si>
  <si>
    <t>=NL("Sum","G/L Account","Actual","No.",G$8,"Fund Filter",$D152,"Date Filter",DateRange)*-1</t>
  </si>
  <si>
    <t>=NL("Sum","G/L Account","Actual","No.",I$8,"Fund Filter",$D152,"Date Filter",DateRange)*-1</t>
  </si>
  <si>
    <t>=NL("Sum","G/L Account","Actual","No.",K$8,"Fund Filter",$D152,"Date Filter",DateRange)*-1</t>
  </si>
  <si>
    <t>=F152+G152-H152+I152-J152+K152-+L152</t>
  </si>
  <si>
    <t>=SUM(M152-N152)</t>
  </si>
  <si>
    <t>=IF(F153+G153+H153+I153+J153+K153+L153+N153=0,"hide","show")</t>
  </si>
  <si>
    <t>="""MO State Treasurer"",""MO State Treasurers Office"",""37001020"",""1"",""0237A"""</t>
  </si>
  <si>
    <t>=NL("Sum","G/L Account","Actual","No.",G$8,"Fund Filter",$D153,"Date Filter",DateRange)*-1</t>
  </si>
  <si>
    <t>=NL("Sum","G/L Account","Actual","No.",I$8,"Fund Filter",$D153,"Date Filter",DateRange)*-1</t>
  </si>
  <si>
    <t>=NL("Sum","G/L Account","Actual","No.",K$8,"Fund Filter",$D153,"Date Filter",DateRange)*-1</t>
  </si>
  <si>
    <t>=F153+G153-H153+I153-J153+K153-+L153</t>
  </si>
  <si>
    <t>=SUM(M153-N153)</t>
  </si>
  <si>
    <t>=IF(F154+G154+H154+I154+J154+K154+L154+N154=0,"hide","show")</t>
  </si>
  <si>
    <t>="""MO State Treasurer"",""MO State Treasurers Office"",""37001020"",""1"",""0238A"""</t>
  </si>
  <si>
    <t>=NL("Sum","G/L Account","Actual","No.",G$8,"Fund Filter",$D154,"Date Filter",DateRange)*-1</t>
  </si>
  <si>
    <t>=NL("Sum","G/L Account","Actual","No.",I$8,"Fund Filter",$D154,"Date Filter",DateRange)*-1</t>
  </si>
  <si>
    <t>=NL("Sum","G/L Account","Actual","No.",K$8,"Fund Filter",$D154,"Date Filter",DateRange)*-1</t>
  </si>
  <si>
    <t>=F154+G154-H154+I154-J154+K154-+L154</t>
  </si>
  <si>
    <t>=SUM(M154-N154)</t>
  </si>
  <si>
    <t>=IF(F155+G155+H155+I155+J155+K155+L155+N155=0,"hide","show")</t>
  </si>
  <si>
    <t>="""MO State Treasurer"",""MO State Treasurers Office"",""37001020"",""1"",""0239"""</t>
  </si>
  <si>
    <t>=NL("Sum","G/L Account","Actual","No.",G$8,"Fund Filter",$D155,"Date Filter",DateRange)*-1</t>
  </si>
  <si>
    <t>=NL("Sum","G/L Account","Actual","No.",I$8,"Fund Filter",$D155,"Date Filter",DateRange)*-1</t>
  </si>
  <si>
    <t>=NL("Sum","G/L Account","Actual","No.",K$8,"Fund Filter",$D155,"Date Filter",DateRange)*-1</t>
  </si>
  <si>
    <t>=F155+G155-H155+I155-J155+K155-+L155</t>
  </si>
  <si>
    <t>=SUM(M155-N155)</t>
  </si>
  <si>
    <t>=IF(F156+G156+H156+I156+J156+K156+L156+N156=0,"hide","show")</t>
  </si>
  <si>
    <t>="""MO State Treasurer"",""MO State Treasurers Office"",""37001020"",""1"",""0240A"""</t>
  </si>
  <si>
    <t>=NL("Sum","G/L Account","Actual","No.",G$8,"Fund Filter",$D156,"Date Filter",DateRange)*-1</t>
  </si>
  <si>
    <t>=NL("Sum","G/L Account","Actual","No.",I$8,"Fund Filter",$D156,"Date Filter",DateRange)*-1</t>
  </si>
  <si>
    <t>=NL("Sum","G/L Account","Actual","No.",K$8,"Fund Filter",$D156,"Date Filter",DateRange)*-1</t>
  </si>
  <si>
    <t>=F156+G156-H156+I156-J156+K156-+L156</t>
  </si>
  <si>
    <t>=SUM(M156-N156)</t>
  </si>
  <si>
    <t>=IF(F157+G157+H157+I157+J157+K157+L157+N157=0,"hide","show")</t>
  </si>
  <si>
    <t>="""MO State Treasurer"",""MO State Treasurers Office"",""37001020"",""1"",""0241A"""</t>
  </si>
  <si>
    <t>=NL("Sum","G/L Account","Actual","No.",G$8,"Fund Filter",$D157,"Date Filter",DateRange)*-1</t>
  </si>
  <si>
    <t>=NL("Sum","G/L Account","Actual","No.",I$8,"Fund Filter",$D157,"Date Filter",DateRange)*-1</t>
  </si>
  <si>
    <t>=NL("Sum","G/L Account","Actual","No.",K$8,"Fund Filter",$D157,"Date Filter",DateRange)*-1</t>
  </si>
  <si>
    <t>=F157+G157-H157+I157-J157+K157-+L157</t>
  </si>
  <si>
    <t>=SUM(M157-N157)</t>
  </si>
  <si>
    <t>=IF(F158+G158+H158+I158+J158+K158+L158+N158=0,"hide","show")</t>
  </si>
  <si>
    <t>="""MO State Treasurer"",""MO State Treasurers Office"",""37001020"",""1"",""0242A"""</t>
  </si>
  <si>
    <t>=NL("Sum","G/L Account","Actual","No.",G$8,"Fund Filter",$D158,"Date Filter",DateRange)*-1</t>
  </si>
  <si>
    <t>=NL("Sum","G/L Account","Actual","No.",I$8,"Fund Filter",$D158,"Date Filter",DateRange)*-1</t>
  </si>
  <si>
    <t>=NL("Sum","G/L Account","Actual","No.",K$8,"Fund Filter",$D158,"Date Filter",DateRange)*-1</t>
  </si>
  <si>
    <t>=F158+G158-H158+I158-J158+K158-+L158</t>
  </si>
  <si>
    <t>=SUM(M158-N158)</t>
  </si>
  <si>
    <t>=IF(F159+G159+H159+I159+J159+K159+L159+N159=0,"hide","show")</t>
  </si>
  <si>
    <t>="""MO State Treasurer"",""MO State Treasurers Office"",""37001020"",""1"",""0243A"""</t>
  </si>
  <si>
    <t>=NL("Sum","G/L Account","Actual","No.",G$8,"Fund Filter",$D159,"Date Filter",DateRange)*-1</t>
  </si>
  <si>
    <t>=NL("Sum","G/L Account","Actual","No.",I$8,"Fund Filter",$D159,"Date Filter",DateRange)*-1</t>
  </si>
  <si>
    <t>=NL("Sum","G/L Account","Actual","No.",K$8,"Fund Filter",$D159,"Date Filter",DateRange)*-1</t>
  </si>
  <si>
    <t>=F159+G159-H159+I159-J159+K159-+L159</t>
  </si>
  <si>
    <t>=SUM(M159-N159)</t>
  </si>
  <si>
    <t>=IF(F160+G160+H160+I160+J160+K160+L160+N160=0,"hide","show")</t>
  </si>
  <si>
    <t>="""MO State Treasurer"",""MO State Treasurers Office"",""37001020"",""1"",""0244A"""</t>
  </si>
  <si>
    <t>=NL("Sum","G/L Account","Actual","No.",G$8,"Fund Filter",$D160,"Date Filter",DateRange)*-1</t>
  </si>
  <si>
    <t>=NL("Sum","G/L Account","Actual","No.",I$8,"Fund Filter",$D160,"Date Filter",DateRange)*-1</t>
  </si>
  <si>
    <t>=NL("Sum","G/L Account","Actual","No.",K$8,"Fund Filter",$D160,"Date Filter",DateRange)*-1</t>
  </si>
  <si>
    <t>=F160+G160-H160+I160-J160+K160-+L160</t>
  </si>
  <si>
    <t>=SUM(M160-N160)</t>
  </si>
  <si>
    <t>=IF(F161+G161+H161+I161+J161+K161+L161+N161=0,"hide","show")</t>
  </si>
  <si>
    <t>="""MO State Treasurer"",""MO State Treasurers Office"",""37001020"",""1"",""0245A"""</t>
  </si>
  <si>
    <t>=NL("Sum","G/L Account","Actual","No.",G$8,"Fund Filter",$D161,"Date Filter",DateRange)*-1</t>
  </si>
  <si>
    <t>=NL("Sum","G/L Account","Actual","No.",I$8,"Fund Filter",$D161,"Date Filter",DateRange)*-1</t>
  </si>
  <si>
    <t>=NL("Sum","G/L Account","Actual","No.",K$8,"Fund Filter",$D161,"Date Filter",DateRange)*-1</t>
  </si>
  <si>
    <t>=F161+G161-H161+I161-J161+K161-+L161</t>
  </si>
  <si>
    <t>=SUM(M161-N161)</t>
  </si>
  <si>
    <t>=IF(F162+G162+H162+I162+J162+K162+L162+N162=0,"hide","show")</t>
  </si>
  <si>
    <t>="""MO State Treasurer"",""MO State Treasurers Office"",""37001020"",""1"",""0246"""</t>
  </si>
  <si>
    <t>=NL("Sum","G/L Account","Actual","No.",G$8,"Fund Filter",$D162,"Date Filter",DateRange)*-1</t>
  </si>
  <si>
    <t>=NL("Sum","G/L Account","Actual","No.",I$8,"Fund Filter",$D162,"Date Filter",DateRange)*-1</t>
  </si>
  <si>
    <t>=NL("Sum","G/L Account","Actual","No.",K$8,"Fund Filter",$D162,"Date Filter",DateRange)*-1</t>
  </si>
  <si>
    <t>=F162+G162-H162+I162-J162+K162-+L162</t>
  </si>
  <si>
    <t>=SUM(M162-N162)</t>
  </si>
  <si>
    <t>=IF(F163+G163+H163+I163+J163+K163+L163+N163=0,"hide","show")</t>
  </si>
  <si>
    <t>="""MO State Treasurer"",""MO State Treasurers Office"",""37001020"",""1"",""0247"""</t>
  </si>
  <si>
    <t>=NL("Sum","G/L Account","Actual","No.",G$8,"Fund Filter",$D163,"Date Filter",DateRange)*-1</t>
  </si>
  <si>
    <t>=NL("Sum","G/L Account","Actual","No.",I$8,"Fund Filter",$D163,"Date Filter",DateRange)*-1</t>
  </si>
  <si>
    <t>=NL("Sum","G/L Account","Actual","No.",K$8,"Fund Filter",$D163,"Date Filter",DateRange)*-1</t>
  </si>
  <si>
    <t>=F163+G163-H163+I163-J163+K163-+L163</t>
  </si>
  <si>
    <t>=SUM(M163-N163)</t>
  </si>
  <si>
    <t>=IF(F164+G164+H164+I164+J164+K164+L164+N164=0,"hide","show")</t>
  </si>
  <si>
    <t>="""MO State Treasurer"",""MO State Treasurers Office"",""37001020"",""1"",""0248"""</t>
  </si>
  <si>
    <t>=NL("Sum","G/L Account","Actual","No.",G$8,"Fund Filter",$D164,"Date Filter",DateRange)*-1</t>
  </si>
  <si>
    <t>=NL("Sum","G/L Account","Actual","No.",I$8,"Fund Filter",$D164,"Date Filter",DateRange)*-1</t>
  </si>
  <si>
    <t>=NL("Sum","G/L Account","Actual","No.",K$8,"Fund Filter",$D164,"Date Filter",DateRange)*-1</t>
  </si>
  <si>
    <t>=F164+G164-H164+I164-J164+K164-+L164</t>
  </si>
  <si>
    <t>=SUM(M164-N164)</t>
  </si>
  <si>
    <t>=IF(F165+G165+H165+I165+J165+K165+L165+N165=0,"hide","show")</t>
  </si>
  <si>
    <t>="""MO State Treasurer"",""MO State Treasurers Office"",""37001020"",""1"",""0249"""</t>
  </si>
  <si>
    <t>=NL("Sum","G/L Account","Actual","No.",G$8,"Fund Filter",$D165,"Date Filter",DateRange)*-1</t>
  </si>
  <si>
    <t>=NL("Sum","G/L Account","Actual","No.",I$8,"Fund Filter",$D165,"Date Filter",DateRange)*-1</t>
  </si>
  <si>
    <t>=NL("Sum","G/L Account","Actual","No.",K$8,"Fund Filter",$D165,"Date Filter",DateRange)*-1</t>
  </si>
  <si>
    <t>=F165+G165-H165+I165-J165+K165-+L165</t>
  </si>
  <si>
    <t>=SUM(M165-N165)</t>
  </si>
  <si>
    <t>=IF(F166+G166+H166+I166+J166+K166+L166+N166=0,"hide","show")</t>
  </si>
  <si>
    <t>="""MO State Treasurer"",""MO State Treasurers Office"",""37001020"",""1"",""0250"""</t>
  </si>
  <si>
    <t>=NL("Sum","G/L Account","Actual","No.",G$8,"Fund Filter",$D166,"Date Filter",DateRange)*-1</t>
  </si>
  <si>
    <t>=NL("Sum","G/L Account","Actual","No.",I$8,"Fund Filter",$D166,"Date Filter",DateRange)*-1</t>
  </si>
  <si>
    <t>=NL("Sum","G/L Account","Actual","No.",K$8,"Fund Filter",$D166,"Date Filter",DateRange)*-1</t>
  </si>
  <si>
    <t>=F166+G166-H166+I166-J166+K166-+L166</t>
  </si>
  <si>
    <t>=SUM(M166-N166)</t>
  </si>
  <si>
    <t>=IF(F167+G167+H167+I167+J167+K167+L167+N167=0,"hide","show")</t>
  </si>
  <si>
    <t>="""MO State Treasurer"",""MO State Treasurers Office"",""37001020"",""1"",""0251"""</t>
  </si>
  <si>
    <t>=NL("Sum","G/L Account","Actual","No.",G$8,"Fund Filter",$D167,"Date Filter",DateRange)*-1</t>
  </si>
  <si>
    <t>=NL("Sum","G/L Account","Actual","No.",I$8,"Fund Filter",$D167,"Date Filter",DateRange)*-1</t>
  </si>
  <si>
    <t>=NL("Sum","G/L Account","Actual","No.",K$8,"Fund Filter",$D167,"Date Filter",DateRange)*-1</t>
  </si>
  <si>
    <t>=F167+G167-H167+I167-J167+K167-+L167</t>
  </si>
  <si>
    <t>=SUM(M167-N167)</t>
  </si>
  <si>
    <t>=IF(F168+G168+H168+I168+J168+K168+L168+N168=0,"hide","show")</t>
  </si>
  <si>
    <t>="""MO State Treasurer"",""MO State Treasurers Office"",""37001020"",""1"",""0252"""</t>
  </si>
  <si>
    <t>=NL("Sum","G/L Account","Actual","No.",G$8,"Fund Filter",$D168,"Date Filter",DateRange)*-1</t>
  </si>
  <si>
    <t>=NL("Sum","G/L Account","Actual","No.",I$8,"Fund Filter",$D168,"Date Filter",DateRange)*-1</t>
  </si>
  <si>
    <t>=NL("Sum","G/L Account","Actual","No.",K$8,"Fund Filter",$D168,"Date Filter",DateRange)*-1</t>
  </si>
  <si>
    <t>=F168+G168-H168+I168-J168+K168-+L168</t>
  </si>
  <si>
    <t>=SUM(M168-N168)</t>
  </si>
  <si>
    <t>=IF(F169+G169+H169+I169+J169+K169+L169+N169=0,"hide","show")</t>
  </si>
  <si>
    <t>="""MO State Treasurer"",""MO State Treasurers Office"",""37001020"",""1"",""0253"""</t>
  </si>
  <si>
    <t>=NL("Sum","G/L Account","Actual","No.",G$8,"Fund Filter",$D169,"Date Filter",DateRange)*-1</t>
  </si>
  <si>
    <t>=NL("Sum","G/L Account","Actual","No.",I$8,"Fund Filter",$D169,"Date Filter",DateRange)*-1</t>
  </si>
  <si>
    <t>=NL("Sum","G/L Account","Actual","No.",K$8,"Fund Filter",$D169,"Date Filter",DateRange)*-1</t>
  </si>
  <si>
    <t>=F169+G169-H169+I169-J169+K169-+L169</t>
  </si>
  <si>
    <t>=SUM(M169-N169)</t>
  </si>
  <si>
    <t>=IF(F170+G170+H170+I170+J170+K170+L170+N170=0,"hide","show")</t>
  </si>
  <si>
    <t>="""MO State Treasurer"",""MO State Treasurers Office"",""37001020"",""1"",""0254"""</t>
  </si>
  <si>
    <t>=NL("Sum","G/L Account","Actual","No.",G$8,"Fund Filter",$D170,"Date Filter",DateRange)*-1</t>
  </si>
  <si>
    <t>=NL("Sum","G/L Account","Actual","No.",I$8,"Fund Filter",$D170,"Date Filter",DateRange)*-1</t>
  </si>
  <si>
    <t>=NL("Sum","G/L Account","Actual","No.",K$8,"Fund Filter",$D170,"Date Filter",DateRange)*-1</t>
  </si>
  <si>
    <t>=F170+G170-H170+I170-J170+K170-+L170</t>
  </si>
  <si>
    <t>=SUM(M170-N170)</t>
  </si>
  <si>
    <t>=IF(F171+G171+H171+I171+J171+K171+L171+N171=0,"hide","show")</t>
  </si>
  <si>
    <t>="""MO State Treasurer"",""MO State Treasurers Office"",""37001020"",""1"",""0255"""</t>
  </si>
  <si>
    <t>=NL("Sum","G/L Account","Actual","No.",G$8,"Fund Filter",$D171,"Date Filter",DateRange)*-1</t>
  </si>
  <si>
    <t>=NL("Sum","G/L Account","Actual","No.",I$8,"Fund Filter",$D171,"Date Filter",DateRange)*-1</t>
  </si>
  <si>
    <t>=NL("Sum","G/L Account","Actual","No.",K$8,"Fund Filter",$D171,"Date Filter",DateRange)*-1</t>
  </si>
  <si>
    <t>=F171+G171-H171+I171-J171+K171-+L171</t>
  </si>
  <si>
    <t>=SUM(M171-N171)</t>
  </si>
  <si>
    <t>=IF(F172+G172+H172+I172+J172+K172+L172+N172=0,"hide","show")</t>
  </si>
  <si>
    <t>="""MO State Treasurer"",""MO State Treasurers Office"",""37001020"",""1"",""0256"""</t>
  </si>
  <si>
    <t>=NL("Sum","G/L Account","Actual","No.",G$8,"Fund Filter",$D172,"Date Filter",DateRange)*-1</t>
  </si>
  <si>
    <t>=NL("Sum","G/L Account","Actual","No.",I$8,"Fund Filter",$D172,"Date Filter",DateRange)*-1</t>
  </si>
  <si>
    <t>=NL("Sum","G/L Account","Actual","No.",K$8,"Fund Filter",$D172,"Date Filter",DateRange)*-1</t>
  </si>
  <si>
    <t>=F172+G172-H172+I172-J172+K172-+L172</t>
  </si>
  <si>
    <t>=SUM(M172-N172)</t>
  </si>
  <si>
    <t>=IF(F173+G173+H173+I173+J173+K173+L173+N173=0,"hide","show")</t>
  </si>
  <si>
    <t>="""MO State Treasurer"",""MO State Treasurers Office"",""37001020"",""1"",""0257"""</t>
  </si>
  <si>
    <t>=NL("Sum","G/L Account","Actual","No.",G$8,"Fund Filter",$D173,"Date Filter",DateRange)*-1</t>
  </si>
  <si>
    <t>=NL("Sum","G/L Account","Actual","No.",I$8,"Fund Filter",$D173,"Date Filter",DateRange)*-1</t>
  </si>
  <si>
    <t>=NL("Sum","G/L Account","Actual","No.",K$8,"Fund Filter",$D173,"Date Filter",DateRange)*-1</t>
  </si>
  <si>
    <t>=F173+G173-H173+I173-J173+K173-+L173</t>
  </si>
  <si>
    <t>=SUM(M173-N173)</t>
  </si>
  <si>
    <t>=IF(F174+G174+H174+I174+J174+K174+L174+N174=0,"hide","show")</t>
  </si>
  <si>
    <t>="""MO State Treasurer"",""MO State Treasurers Office"",""37001020"",""1"",""0258"""</t>
  </si>
  <si>
    <t>=NL("Sum","G/L Account","Actual","No.",G$8,"Fund Filter",$D174,"Date Filter",DateRange)*-1</t>
  </si>
  <si>
    <t>=NL("Sum","G/L Account","Actual","No.",I$8,"Fund Filter",$D174,"Date Filter",DateRange)*-1</t>
  </si>
  <si>
    <t>=NL("Sum","G/L Account","Actual","No.",K$8,"Fund Filter",$D174,"Date Filter",DateRange)*-1</t>
  </si>
  <si>
    <t>=F174+G174-H174+I174-J174+K174-+L174</t>
  </si>
  <si>
    <t>=SUM(M174-N174)</t>
  </si>
  <si>
    <t>=IF(F175+G175+H175+I175+J175+K175+L175+N175=0,"hide","show")</t>
  </si>
  <si>
    <t>="""MO State Treasurer"",""MO State Treasurers Office"",""37001020"",""1"",""0259"""</t>
  </si>
  <si>
    <t>=NL("Sum","G/L Account","Actual","No.",G$8,"Fund Filter",$D175,"Date Filter",DateRange)*-1</t>
  </si>
  <si>
    <t>=NL("Sum","G/L Account","Actual","No.",I$8,"Fund Filter",$D175,"Date Filter",DateRange)*-1</t>
  </si>
  <si>
    <t>=NL("Sum","G/L Account","Actual","No.",K$8,"Fund Filter",$D175,"Date Filter",DateRange)*-1</t>
  </si>
  <si>
    <t>=F175+G175-H175+I175-J175+K175-+L175</t>
  </si>
  <si>
    <t>=SUM(M175-N175)</t>
  </si>
  <si>
    <t>=IF(F176+G176+H176+I176+J176+K176+L176+N176=0,"hide","show")</t>
  </si>
  <si>
    <t>="""MO State Treasurer"",""MO State Treasurers Office"",""37001020"",""1"",""0260A"""</t>
  </si>
  <si>
    <t>=NL("Sum","G/L Account","Actual","No.",G$8,"Fund Filter",$D176,"Date Filter",DateRange)*-1</t>
  </si>
  <si>
    <t>=NL("Sum","G/L Account","Actual","No.",I$8,"Fund Filter",$D176,"Date Filter",DateRange)*-1</t>
  </si>
  <si>
    <t>=NL("Sum","G/L Account","Actual","No.",K$8,"Fund Filter",$D176,"Date Filter",DateRange)*-1</t>
  </si>
  <si>
    <t>=F176+G176-H176+I176-J176+K176-+L176</t>
  </si>
  <si>
    <t>=SUM(M176-N176)</t>
  </si>
  <si>
    <t>=IF(F177+G177+H177+I177+J177+K177+L177+N177=0,"hide","show")</t>
  </si>
  <si>
    <t>="""MO State Treasurer"",""MO State Treasurers Office"",""37001020"",""1"",""0261"""</t>
  </si>
  <si>
    <t>=NL("Sum","G/L Account","Actual","No.",G$8,"Fund Filter",$D177,"Date Filter",DateRange)*-1</t>
  </si>
  <si>
    <t>=NL("Sum","G/L Account","Actual","No.",I$8,"Fund Filter",$D177,"Date Filter",DateRange)*-1</t>
  </si>
  <si>
    <t>=NL("Sum","G/L Account","Actual","No.",K$8,"Fund Filter",$D177,"Date Filter",DateRange)*-1</t>
  </si>
  <si>
    <t>=F177+G177-H177+I177-J177+K177-+L177</t>
  </si>
  <si>
    <t>=SUM(M177-N177)</t>
  </si>
  <si>
    <t>=IF(F178+G178+H178+I178+J178+K178+L178+N178=0,"hide","show")</t>
  </si>
  <si>
    <t>="""MO State Treasurer"",""MO State Treasurers Office"",""37001020"",""1"",""0262"""</t>
  </si>
  <si>
    <t>=NL("Sum","G/L Account","Actual","No.",G$8,"Fund Filter",$D178,"Date Filter",DateRange)*-1</t>
  </si>
  <si>
    <t>=NL("Sum","G/L Account","Actual","No.",I$8,"Fund Filter",$D178,"Date Filter",DateRange)*-1</t>
  </si>
  <si>
    <t>=NL("Sum","G/L Account","Actual","No.",K$8,"Fund Filter",$D178,"Date Filter",DateRange)*-1</t>
  </si>
  <si>
    <t>=F178+G178-H178+I178-J178+K178-+L178</t>
  </si>
  <si>
    <t>=SUM(M178-N178)</t>
  </si>
  <si>
    <t>=IF(F179+G179+H179+I179+J179+K179+L179+N179=0,"hide","show")</t>
  </si>
  <si>
    <t>="""MO State Treasurer"",""MO State Treasurers Office"",""37001020"",""1"",""0263"""</t>
  </si>
  <si>
    <t>=NL("Sum","G/L Account","Actual","No.",G$8,"Fund Filter",$D179,"Date Filter",DateRange)*-1</t>
  </si>
  <si>
    <t>=NL("Sum","G/L Account","Actual","No.",I$8,"Fund Filter",$D179,"Date Filter",DateRange)*-1</t>
  </si>
  <si>
    <t>=NL("Sum","G/L Account","Actual","No.",K$8,"Fund Filter",$D179,"Date Filter",DateRange)*-1</t>
  </si>
  <si>
    <t>=F179+G179-H179+I179-J179+K179-+L179</t>
  </si>
  <si>
    <t>=SUM(M179-N179)</t>
  </si>
  <si>
    <t>=IF(F180+G180+H180+I180+J180+K180+L180+N180=0,"hide","show")</t>
  </si>
  <si>
    <t>="""MO State Treasurer"",""MO State Treasurers Office"",""37001020"",""1"",""0264"""</t>
  </si>
  <si>
    <t>=NL("Sum","G/L Account","Actual","No.",G$8,"Fund Filter",$D180,"Date Filter",DateRange)*-1</t>
  </si>
  <si>
    <t>=NL("Sum","G/L Account","Actual","No.",I$8,"Fund Filter",$D180,"Date Filter",DateRange)*-1</t>
  </si>
  <si>
    <t>=NL("Sum","G/L Account","Actual","No.",K$8,"Fund Filter",$D180,"Date Filter",DateRange)*-1</t>
  </si>
  <si>
    <t>=F180+G180-H180+I180-J180+K180-+L180</t>
  </si>
  <si>
    <t>=SUM(M180-N180)</t>
  </si>
  <si>
    <t>=IF(F181+G181+H181+I181+J181+K181+L181+N181=0,"hide","show")</t>
  </si>
  <si>
    <t>="""MO State Treasurer"",""MO State Treasurers Office"",""37001020"",""1"",""0265"""</t>
  </si>
  <si>
    <t>=NL("Sum","G/L Account","Actual","No.",G$8,"Fund Filter",$D181,"Date Filter",DateRange)*-1</t>
  </si>
  <si>
    <t>=NL("Sum","G/L Account","Actual","No.",I$8,"Fund Filter",$D181,"Date Filter",DateRange)*-1</t>
  </si>
  <si>
    <t>=NL("Sum","G/L Account","Actual","No.",K$8,"Fund Filter",$D181,"Date Filter",DateRange)*-1</t>
  </si>
  <si>
    <t>=F181+G181-H181+I181-J181+K181-+L181</t>
  </si>
  <si>
    <t>=SUM(M181-N181)</t>
  </si>
  <si>
    <t>=IF(F182+G182+H182+I182+J182+K182+L182+N182=0,"hide","show")</t>
  </si>
  <si>
    <t>="""MO State Treasurer"",""MO State Treasurers Office"",""37001020"",""1"",""0266"""</t>
  </si>
  <si>
    <t>=NL("Sum","G/L Account","Actual","No.",G$8,"Fund Filter",$D182,"Date Filter",DateRange)*-1</t>
  </si>
  <si>
    <t>=NL("Sum","G/L Account","Actual","No.",I$8,"Fund Filter",$D182,"Date Filter",DateRange)*-1</t>
  </si>
  <si>
    <t>=NL("Sum","G/L Account","Actual","No.",K$8,"Fund Filter",$D182,"Date Filter",DateRange)*-1</t>
  </si>
  <si>
    <t>=F182+G182-H182+I182-J182+K182-+L182</t>
  </si>
  <si>
    <t>=SUM(M182-N182)</t>
  </si>
  <si>
    <t>=IF(F183+G183+H183+I183+J183+K183+L183+N183=0,"hide","show")</t>
  </si>
  <si>
    <t>="""MO State Treasurer"",""MO State Treasurers Office"",""37001020"",""1"",""0267"""</t>
  </si>
  <si>
    <t>=NL("Sum","G/L Account","Actual","No.",G$8,"Fund Filter",$D183,"Date Filter",DateRange)*-1</t>
  </si>
  <si>
    <t>=NL("Sum","G/L Account","Actual","No.",I$8,"Fund Filter",$D183,"Date Filter",DateRange)*-1</t>
  </si>
  <si>
    <t>=NL("Sum","G/L Account","Actual","No.",K$8,"Fund Filter",$D183,"Date Filter",DateRange)*-1</t>
  </si>
  <si>
    <t>=F183+G183-H183+I183-J183+K183-+L183</t>
  </si>
  <si>
    <t>=SUM(M183-N183)</t>
  </si>
  <si>
    <t>=IF(F184+G184+H184+I184+J184+K184+L184+N184=0,"hide","show")</t>
  </si>
  <si>
    <t>="""MO State Treasurer"",""MO State Treasurers Office"",""37001020"",""1"",""0268"""</t>
  </si>
  <si>
    <t>=NL("Sum","G/L Account","Actual","No.",G$8,"Fund Filter",$D184,"Date Filter",DateRange)*-1</t>
  </si>
  <si>
    <t>=NL("Sum","G/L Account","Actual","No.",I$8,"Fund Filter",$D184,"Date Filter",DateRange)*-1</t>
  </si>
  <si>
    <t>=NL("Sum","G/L Account","Actual","No.",K$8,"Fund Filter",$D184,"Date Filter",DateRange)*-1</t>
  </si>
  <si>
    <t>=F184+G184-H184+I184-J184+K184-+L184</t>
  </si>
  <si>
    <t>=SUM(M184-N184)</t>
  </si>
  <si>
    <t>=IF(F185+G185+H185+I185+J185+K185+L185+N185=0,"hide","show")</t>
  </si>
  <si>
    <t>="""MO State Treasurer"",""MO State Treasurers Office"",""37001020"",""1"",""0269"""</t>
  </si>
  <si>
    <t>=NL("Sum","G/L Account","Actual","No.",G$8,"Fund Filter",$D185,"Date Filter",DateRange)*-1</t>
  </si>
  <si>
    <t>=NL("Sum","G/L Account","Actual","No.",I$8,"Fund Filter",$D185,"Date Filter",DateRange)*-1</t>
  </si>
  <si>
    <t>=NL("Sum","G/L Account","Actual","No.",K$8,"Fund Filter",$D185,"Date Filter",DateRange)*-1</t>
  </si>
  <si>
    <t>=F185+G185-H185+I185-J185+K185-+L185</t>
  </si>
  <si>
    <t>=SUM(M185-N185)</t>
  </si>
  <si>
    <t>=IF(F186+G186+H186+I186+J186+K186+L186+N186=0,"hide","show")</t>
  </si>
  <si>
    <t>="""MO State Treasurer"",""MO State Treasurers Office"",""37001020"",""1"",""0270"""</t>
  </si>
  <si>
    <t>=NL("Sum","G/L Account","Actual","No.",G$8,"Fund Filter",$D186,"Date Filter",DateRange)*-1</t>
  </si>
  <si>
    <t>=NL("Sum","G/L Account","Actual","No.",I$8,"Fund Filter",$D186,"Date Filter",DateRange)*-1</t>
  </si>
  <si>
    <t>=NL("Sum","G/L Account","Actual","No.",K$8,"Fund Filter",$D186,"Date Filter",DateRange)*-1</t>
  </si>
  <si>
    <t>=F186+G186-H186+I186-J186+K186-+L186</t>
  </si>
  <si>
    <t>=SUM(M186-N186)</t>
  </si>
  <si>
    <t>=IF(F187+G187+H187+I187+J187+K187+L187+N187=0,"hide","show")</t>
  </si>
  <si>
    <t>="""MO State Treasurer"",""MO State Treasurers Office"",""37001020"",""1"",""0271"""</t>
  </si>
  <si>
    <t>=NL("Sum","G/L Account","Actual","No.",G$8,"Fund Filter",$D187,"Date Filter",DateRange)*-1</t>
  </si>
  <si>
    <t>=NL("Sum","G/L Account","Actual","No.",I$8,"Fund Filter",$D187,"Date Filter",DateRange)*-1</t>
  </si>
  <si>
    <t>=NL("Sum","G/L Account","Actual","No.",K$8,"Fund Filter",$D187,"Date Filter",DateRange)*-1</t>
  </si>
  <si>
    <t>=F187+G187-H187+I187-J187+K187-+L187</t>
  </si>
  <si>
    <t>=SUM(M187-N187)</t>
  </si>
  <si>
    <t>=IF(F188+G188+H188+I188+J188+K188+L188+N188=0,"hide","show")</t>
  </si>
  <si>
    <t>="""MO State Treasurer"",""MO State Treasurers Office"",""37001020"",""1"",""0272"""</t>
  </si>
  <si>
    <t>=NL("Sum","G/L Account","Actual","No.",G$8,"Fund Filter",$D188,"Date Filter",DateRange)*-1</t>
  </si>
  <si>
    <t>=NL("Sum","G/L Account","Actual","No.",I$8,"Fund Filter",$D188,"Date Filter",DateRange)*-1</t>
  </si>
  <si>
    <t>=NL("Sum","G/L Account","Actual","No.",K$8,"Fund Filter",$D188,"Date Filter",DateRange)*-1</t>
  </si>
  <si>
    <t>=F188+G188-H188+I188-J188+K188-+L188</t>
  </si>
  <si>
    <t>=SUM(M188-N188)</t>
  </si>
  <si>
    <t>=IF(F189+G189+H189+I189+J189+K189+L189+N189=0,"hide","show")</t>
  </si>
  <si>
    <t>="""MO State Treasurer"",""MO State Treasurers Office"",""37001020"",""1"",""0274"""</t>
  </si>
  <si>
    <t>=NL("Sum","G/L Account","Actual","No.",G$8,"Fund Filter",$D189,"Date Filter",DateRange)*-1</t>
  </si>
  <si>
    <t>=NL("Sum","G/L Account","Actual","No.",I$8,"Fund Filter",$D189,"Date Filter",DateRange)*-1</t>
  </si>
  <si>
    <t>=NL("Sum","G/L Account","Actual","No.",K$8,"Fund Filter",$D189,"Date Filter",DateRange)*-1</t>
  </si>
  <si>
    <t>=F189+G189-H189+I189-J189+K189-+L189</t>
  </si>
  <si>
    <t>=SUM(M189-N189)</t>
  </si>
  <si>
    <t>=IF(F190+G190+H190+I190+J190+K190+L190+N190=0,"hide","show")</t>
  </si>
  <si>
    <t>="""MO State Treasurer"",""MO State Treasurers Office"",""37001020"",""1"",""0275"""</t>
  </si>
  <si>
    <t>=NL("Sum","G/L Account","Actual","No.",G$8,"Fund Filter",$D190,"Date Filter",DateRange)*-1</t>
  </si>
  <si>
    <t>=NL("Sum","G/L Account","Actual","No.",I$8,"Fund Filter",$D190,"Date Filter",DateRange)*-1</t>
  </si>
  <si>
    <t>=NL("Sum","G/L Account","Actual","No.",K$8,"Fund Filter",$D190,"Date Filter",DateRange)*-1</t>
  </si>
  <si>
    <t>=F190+G190-H190+I190-J190+K190-+L190</t>
  </si>
  <si>
    <t>=SUM(M190-N190)</t>
  </si>
  <si>
    <t>=IF(F191+G191+H191+I191+J191+K191+L191+N191=0,"hide","show")</t>
  </si>
  <si>
    <t>="""MO State Treasurer"",""MO State Treasurers Office"",""37001020"",""1"",""0276"""</t>
  </si>
  <si>
    <t>=NL("Sum","G/L Account","Actual","No.",G$8,"Fund Filter",$D191,"Date Filter",DateRange)*-1</t>
  </si>
  <si>
    <t>=NL("Sum","G/L Account","Actual","No.",I$8,"Fund Filter",$D191,"Date Filter",DateRange)*-1</t>
  </si>
  <si>
    <t>=NL("Sum","G/L Account","Actual","No.",K$8,"Fund Filter",$D191,"Date Filter",DateRange)*-1</t>
  </si>
  <si>
    <t>=F191+G191-H191+I191-J191+K191-+L191</t>
  </si>
  <si>
    <t>=SUM(M191-N191)</t>
  </si>
  <si>
    <t>=IF(F192+G192+H192+I192+J192+K192+L192+N192=0,"hide","show")</t>
  </si>
  <si>
    <t>="""MO State Treasurer"",""MO State Treasurers Office"",""37001020"",""1"",""0277"""</t>
  </si>
  <si>
    <t>=NL("Sum","G/L Account","Actual","No.",G$8,"Fund Filter",$D192,"Date Filter",DateRange)*-1</t>
  </si>
  <si>
    <t>=NL("Sum","G/L Account","Actual","No.",I$8,"Fund Filter",$D192,"Date Filter",DateRange)*-1</t>
  </si>
  <si>
    <t>=NL("Sum","G/L Account","Actual","No.",K$8,"Fund Filter",$D192,"Date Filter",DateRange)*-1</t>
  </si>
  <si>
    <t>=F192+G192-H192+I192-J192+K192-+L192</t>
  </si>
  <si>
    <t>=SUM(M192-N192)</t>
  </si>
  <si>
    <t>=IF(F193+G193+H193+I193+J193+K193+L193+N193=0,"hide","show")</t>
  </si>
  <si>
    <t>="""MO State Treasurer"",""MO State Treasurers Office"",""37001020"",""1"",""0278"""</t>
  </si>
  <si>
    <t>=NL("Sum","G/L Account","Actual","No.",G$8,"Fund Filter",$D193,"Date Filter",DateRange)*-1</t>
  </si>
  <si>
    <t>=NL("Sum","G/L Account","Actual","No.",I$8,"Fund Filter",$D193,"Date Filter",DateRange)*-1</t>
  </si>
  <si>
    <t>=NL("Sum","G/L Account","Actual","No.",K$8,"Fund Filter",$D193,"Date Filter",DateRange)*-1</t>
  </si>
  <si>
    <t>=F193+G193-H193+I193-J193+K193-+L193</t>
  </si>
  <si>
    <t>=SUM(M193-N193)</t>
  </si>
  <si>
    <t>=IF(F194+G194+H194+I194+J194+K194+L194+N194=0,"hide","show")</t>
  </si>
  <si>
    <t>="""MO State Treasurer"",""MO State Treasurers Office"",""37001020"",""1"",""0278A"""</t>
  </si>
  <si>
    <t>=NL("Sum","G/L Account","Actual","No.",G$8,"Fund Filter",$D194,"Date Filter",DateRange)*-1</t>
  </si>
  <si>
    <t>=NL("Sum","G/L Account","Actual","No.",I$8,"Fund Filter",$D194,"Date Filter",DateRange)*-1</t>
  </si>
  <si>
    <t>=NL("Sum","G/L Account","Actual","No.",K$8,"Fund Filter",$D194,"Date Filter",DateRange)*-1</t>
  </si>
  <si>
    <t>=F194+G194-H194+I194-J194+K194-+L194</t>
  </si>
  <si>
    <t>=SUM(M194-N194)</t>
  </si>
  <si>
    <t>=IF(F195+G195+H195+I195+J195+K195+L195+N195=0,"hide","show")</t>
  </si>
  <si>
    <t>="""MO State Treasurer"",""MO State Treasurers Office"",""37001020"",""1"",""0279"""</t>
  </si>
  <si>
    <t>=NL("Sum","G/L Account","Actual","No.",G$8,"Fund Filter",$D195,"Date Filter",DateRange)*-1</t>
  </si>
  <si>
    <t>=NL("Sum","G/L Account","Actual","No.",I$8,"Fund Filter",$D195,"Date Filter",DateRange)*-1</t>
  </si>
  <si>
    <t>=NL("Sum","G/L Account","Actual","No.",K$8,"Fund Filter",$D195,"Date Filter",DateRange)*-1</t>
  </si>
  <si>
    <t>=F195+G195-H195+I195-J195+K195-+L195</t>
  </si>
  <si>
    <t>=SUM(M195-N195)</t>
  </si>
  <si>
    <t>=IF(F196+G196+H196+I196+J196+K196+L196+N196=0,"hide","show")</t>
  </si>
  <si>
    <t>="""MO State Treasurer"",""MO State Treasurers Office"",""37001020"",""1"",""0280"""</t>
  </si>
  <si>
    <t>=NL("Sum","G/L Account","Actual","No.",G$8,"Fund Filter",$D196,"Date Filter",DateRange)*-1</t>
  </si>
  <si>
    <t>=NL("Sum","G/L Account","Actual","No.",I$8,"Fund Filter",$D196,"Date Filter",DateRange)*-1</t>
  </si>
  <si>
    <t>=NL("Sum","G/L Account","Actual","No.",K$8,"Fund Filter",$D196,"Date Filter",DateRange)*-1</t>
  </si>
  <si>
    <t>=F196+G196-H196+I196-J196+K196-+L196</t>
  </si>
  <si>
    <t>=SUM(M196-N196)</t>
  </si>
  <si>
    <t>=IF(F197+G197+H197+I197+J197+K197+L197+N197=0,"hide","show")</t>
  </si>
  <si>
    <t>="""MO State Treasurer"",""MO State Treasurers Office"",""37001020"",""1"",""0281"""</t>
  </si>
  <si>
    <t>=NL("Sum","G/L Account","Actual","No.",G$8,"Fund Filter",$D197,"Date Filter",DateRange)*-1</t>
  </si>
  <si>
    <t>=NL("Sum","G/L Account","Actual","No.",I$8,"Fund Filter",$D197,"Date Filter",DateRange)*-1</t>
  </si>
  <si>
    <t>=NL("Sum","G/L Account","Actual","No.",K$8,"Fund Filter",$D197,"Date Filter",DateRange)*-1</t>
  </si>
  <si>
    <t>=F197+G197-H197+I197-J197+K197-+L197</t>
  </si>
  <si>
    <t>=SUM(M197-N197)</t>
  </si>
  <si>
    <t>=IF(F198+G198+H198+I198+J198+K198+L198+N198=0,"hide","show")</t>
  </si>
  <si>
    <t>="""MO State Treasurer"",""MO State Treasurers Office"",""37001020"",""1"",""0284"""</t>
  </si>
  <si>
    <t>=NL("Sum","G/L Account","Actual","No.",G$8,"Fund Filter",$D198,"Date Filter",DateRange)*-1</t>
  </si>
  <si>
    <t>=NL("Sum","G/L Account","Actual","No.",I$8,"Fund Filter",$D198,"Date Filter",DateRange)*-1</t>
  </si>
  <si>
    <t>=NL("Sum","G/L Account","Actual","No.",K$8,"Fund Filter",$D198,"Date Filter",DateRange)*-1</t>
  </si>
  <si>
    <t>=F198+G198-H198+I198-J198+K198-+L198</t>
  </si>
  <si>
    <t>=SUM(M198-N198)</t>
  </si>
  <si>
    <t>=IF(F199+G199+H199+I199+J199+K199+L199+N199=0,"hide","show")</t>
  </si>
  <si>
    <t>="""MO State Treasurer"",""MO State Treasurers Office"",""37001020"",""1"",""0285"""</t>
  </si>
  <si>
    <t>=NL("Sum","G/L Account","Actual","No.",G$8,"Fund Filter",$D199,"Date Filter",DateRange)*-1</t>
  </si>
  <si>
    <t>=NL("Sum","G/L Account","Actual","No.",I$8,"Fund Filter",$D199,"Date Filter",DateRange)*-1</t>
  </si>
  <si>
    <t>=NL("Sum","G/L Account","Actual","No.",K$8,"Fund Filter",$D199,"Date Filter",DateRange)*-1</t>
  </si>
  <si>
    <t>=F199+G199-H199+I199-J199+K199-+L199</t>
  </si>
  <si>
    <t>=SUM(M199-N199)</t>
  </si>
  <si>
    <t>=IF(F200+G200+H200+I200+J200+K200+L200+N200=0,"hide","show")</t>
  </si>
  <si>
    <t>="""MO State Treasurer"",""MO State Treasurers Office"",""37001020"",""1"",""0286"""</t>
  </si>
  <si>
    <t>=NL("Sum","G/L Account","Actual","No.",G$8,"Fund Filter",$D200,"Date Filter",DateRange)*-1</t>
  </si>
  <si>
    <t>=NL("Sum","G/L Account","Actual","No.",I$8,"Fund Filter",$D200,"Date Filter",DateRange)*-1</t>
  </si>
  <si>
    <t>=NL("Sum","G/L Account","Actual","No.",K$8,"Fund Filter",$D200,"Date Filter",DateRange)*-1</t>
  </si>
  <si>
    <t>=F200+G200-H200+I200-J200+K200-+L200</t>
  </si>
  <si>
    <t>=SUM(M200-N200)</t>
  </si>
  <si>
    <t>=IF(F201+G201+H201+I201+J201+K201+L201+N201=0,"hide","show")</t>
  </si>
  <si>
    <t>="""MO State Treasurer"",""MO State Treasurers Office"",""37001020"",""1"",""0287"""</t>
  </si>
  <si>
    <t>=NL("Sum","G/L Account","Actual","No.",G$8,"Fund Filter",$D201,"Date Filter",DateRange)*-1</t>
  </si>
  <si>
    <t>=NL("Sum","G/L Account","Actual","No.",I$8,"Fund Filter",$D201,"Date Filter",DateRange)*-1</t>
  </si>
  <si>
    <t>=NL("Sum","G/L Account","Actual","No.",K$8,"Fund Filter",$D201,"Date Filter",DateRange)*-1</t>
  </si>
  <si>
    <t>=F201+G201-H201+I201-J201+K201-+L201</t>
  </si>
  <si>
    <t>=SUM(M201-N201)</t>
  </si>
  <si>
    <t>=IF(F202+G202+H202+I202+J202+K202+L202+N202=0,"hide","show")</t>
  </si>
  <si>
    <t>="""MO State Treasurer"",""MO State Treasurers Office"",""37001020"",""1"",""0288"""</t>
  </si>
  <si>
    <t>=NL("Sum","G/L Account","Actual","No.",G$8,"Fund Filter",$D202,"Date Filter",DateRange)*-1</t>
  </si>
  <si>
    <t>=NL("Sum","G/L Account","Actual","No.",I$8,"Fund Filter",$D202,"Date Filter",DateRange)*-1</t>
  </si>
  <si>
    <t>=NL("Sum","G/L Account","Actual","No.",K$8,"Fund Filter",$D202,"Date Filter",DateRange)*-1</t>
  </si>
  <si>
    <t>=F202+G202-H202+I202-J202+K202-+L202</t>
  </si>
  <si>
    <t>=SUM(M202-N202)</t>
  </si>
  <si>
    <t>=IF(F203+G203+H203+I203+J203+K203+L203+N203=0,"hide","show")</t>
  </si>
  <si>
    <t>="""MO State Treasurer"",""MO State Treasurers Office"",""37001020"",""1"",""0289"""</t>
  </si>
  <si>
    <t>=NL("Sum","G/L Account","Actual","No.",G$8,"Fund Filter",$D203,"Date Filter",DateRange)*-1</t>
  </si>
  <si>
    <t>=NL("Sum","G/L Account","Actual","No.",I$8,"Fund Filter",$D203,"Date Filter",DateRange)*-1</t>
  </si>
  <si>
    <t>=NL("Sum","G/L Account","Actual","No.",K$8,"Fund Filter",$D203,"Date Filter",DateRange)*-1</t>
  </si>
  <si>
    <t>=F203+G203-H203+I203-J203+K203-+L203</t>
  </si>
  <si>
    <t>=SUM(M203-N203)</t>
  </si>
  <si>
    <t>=IF(F204+G204+H204+I204+J204+K204+L204+N204=0,"hide","show")</t>
  </si>
  <si>
    <t>="""MO State Treasurer"",""MO State Treasurers Office"",""37001020"",""1"",""0290"""</t>
  </si>
  <si>
    <t>=NL("Sum","G/L Account","Actual","No.",G$8,"Fund Filter",$D204,"Date Filter",DateRange)*-1</t>
  </si>
  <si>
    <t>=NL("Sum","G/L Account","Actual","No.",I$8,"Fund Filter",$D204,"Date Filter",DateRange)*-1</t>
  </si>
  <si>
    <t>=NL("Sum","G/L Account","Actual","No.",K$8,"Fund Filter",$D204,"Date Filter",DateRange)*-1</t>
  </si>
  <si>
    <t>=F204+G204-H204+I204-J204+K204-+L204</t>
  </si>
  <si>
    <t>=SUM(M204-N204)</t>
  </si>
  <si>
    <t>=IF(F205+G205+H205+I205+J205+K205+L205+N205=0,"hide","show")</t>
  </si>
  <si>
    <t>="""MO State Treasurer"",""MO State Treasurers Office"",""37001020"",""1"",""0291"""</t>
  </si>
  <si>
    <t>=NL("Sum","G/L Account","Actual","No.",G$8,"Fund Filter",$D205,"Date Filter",DateRange)*-1</t>
  </si>
  <si>
    <t>=NL("Sum","G/L Account","Actual","No.",I$8,"Fund Filter",$D205,"Date Filter",DateRange)*-1</t>
  </si>
  <si>
    <t>=NL("Sum","G/L Account","Actual","No.",K$8,"Fund Filter",$D205,"Date Filter",DateRange)*-1</t>
  </si>
  <si>
    <t>=F205+G205-H205+I205-J205+K205-+L205</t>
  </si>
  <si>
    <t>=SUM(M205-N205)</t>
  </si>
  <si>
    <t>=IF(F206+G206+H206+I206+J206+K206+L206+N206=0,"hide","show")</t>
  </si>
  <si>
    <t>="""MO State Treasurer"",""MO State Treasurers Office"",""37001020"",""1"",""0292"""</t>
  </si>
  <si>
    <t>=NL("Sum","G/L Account","Actual","No.",G$8,"Fund Filter",$D206,"Date Filter",DateRange)*-1</t>
  </si>
  <si>
    <t>=NL("Sum","G/L Account","Actual","No.",I$8,"Fund Filter",$D206,"Date Filter",DateRange)*-1</t>
  </si>
  <si>
    <t>=NL("Sum","G/L Account","Actual","No.",K$8,"Fund Filter",$D206,"Date Filter",DateRange)*-1</t>
  </si>
  <si>
    <t>=F206+G206-H206+I206-J206+K206-+L206</t>
  </si>
  <si>
    <t>=SUM(M206-N206)</t>
  </si>
  <si>
    <t>=IF(F207+G207+H207+I207+J207+K207+L207+N207=0,"hide","show")</t>
  </si>
  <si>
    <t>="""MO State Treasurer"",""MO State Treasurers Office"",""37001020"",""1"",""0293"""</t>
  </si>
  <si>
    <t>=NL("Sum","G/L Account","Actual","No.",G$8,"Fund Filter",$D207,"Date Filter",DateRange)*-1</t>
  </si>
  <si>
    <t>=NL("Sum","G/L Account","Actual","No.",I$8,"Fund Filter",$D207,"Date Filter",DateRange)*-1</t>
  </si>
  <si>
    <t>=NL("Sum","G/L Account","Actual","No.",K$8,"Fund Filter",$D207,"Date Filter",DateRange)*-1</t>
  </si>
  <si>
    <t>=F207+G207-H207+I207-J207+K207-+L207</t>
  </si>
  <si>
    <t>=SUM(M207-N207)</t>
  </si>
  <si>
    <t>=IF(F208+G208+H208+I208+J208+K208+L208+N208=0,"hide","show")</t>
  </si>
  <si>
    <t>="""MO State Treasurer"",""MO State Treasurers Office"",""37001020"",""1"",""0294"""</t>
  </si>
  <si>
    <t>=NL("Sum","G/L Account","Actual","No.",G$8,"Fund Filter",$D208,"Date Filter",DateRange)*-1</t>
  </si>
  <si>
    <t>=NL("Sum","G/L Account","Actual","No.",I$8,"Fund Filter",$D208,"Date Filter",DateRange)*-1</t>
  </si>
  <si>
    <t>=NL("Sum","G/L Account","Actual","No.",K$8,"Fund Filter",$D208,"Date Filter",DateRange)*-1</t>
  </si>
  <si>
    <t>=F208+G208-H208+I208-J208+K208-+L208</t>
  </si>
  <si>
    <t>=SUM(M208-N208)</t>
  </si>
  <si>
    <t>=IF(F209+G209+H209+I209+J209+K209+L209+N209=0,"hide","show")</t>
  </si>
  <si>
    <t>="""MO State Treasurer"",""MO State Treasurers Office"",""37001020"",""1"",""0295"""</t>
  </si>
  <si>
    <t>=NL("Sum","G/L Account","Actual","No.",G$8,"Fund Filter",$D209,"Date Filter",DateRange)*-1</t>
  </si>
  <si>
    <t>=NL("Sum","G/L Account","Actual","No.",I$8,"Fund Filter",$D209,"Date Filter",DateRange)*-1</t>
  </si>
  <si>
    <t>=NL("Sum","G/L Account","Actual","No.",K$8,"Fund Filter",$D209,"Date Filter",DateRange)*-1</t>
  </si>
  <si>
    <t>=F209+G209-H209+I209-J209+K209-+L209</t>
  </si>
  <si>
    <t>=SUM(M209-N209)</t>
  </si>
  <si>
    <t>=IF(F210+G210+H210+I210+J210+K210+L210+N210=0,"hide","show")</t>
  </si>
  <si>
    <t>="""MO State Treasurer"",""MO State Treasurers Office"",""37001020"",""1"",""0296"""</t>
  </si>
  <si>
    <t>=NL("Sum","G/L Account","Actual","No.",G$8,"Fund Filter",$D210,"Date Filter",DateRange)*-1</t>
  </si>
  <si>
    <t>=NL("Sum","G/L Account","Actual","No.",I$8,"Fund Filter",$D210,"Date Filter",DateRange)*-1</t>
  </si>
  <si>
    <t>=NL("Sum","G/L Account","Actual","No.",K$8,"Fund Filter",$D210,"Date Filter",DateRange)*-1</t>
  </si>
  <si>
    <t>=F210+G210-H210+I210-J210+K210-+L210</t>
  </si>
  <si>
    <t>=SUM(M210-N210)</t>
  </si>
  <si>
    <t>=IF(F211+G211+H211+I211+J211+K211+L211+N211=0,"hide","show")</t>
  </si>
  <si>
    <t>="""MO State Treasurer"",""MO State Treasurers Office"",""37001020"",""1"",""0297"""</t>
  </si>
  <si>
    <t>=NL("Sum","G/L Account","Actual","No.",G$8,"Fund Filter",$D211,"Date Filter",DateRange)*-1</t>
  </si>
  <si>
    <t>=NL("Sum","G/L Account","Actual","No.",I$8,"Fund Filter",$D211,"Date Filter",DateRange)*-1</t>
  </si>
  <si>
    <t>=NL("Sum","G/L Account","Actual","No.",K$8,"Fund Filter",$D211,"Date Filter",DateRange)*-1</t>
  </si>
  <si>
    <t>=F211+G211-H211+I211-J211+K211-+L211</t>
  </si>
  <si>
    <t>=SUM(M211-N211)</t>
  </si>
  <si>
    <t>=IF(F212+G212+H212+I212+J212+K212+L212+N212=0,"hide","show")</t>
  </si>
  <si>
    <t>="""MO State Treasurer"",""MO State Treasurers Office"",""37001020"",""1"",""0298"""</t>
  </si>
  <si>
    <t>=NL("Sum","G/L Account","Actual","No.",G$8,"Fund Filter",$D212,"Date Filter",DateRange)*-1</t>
  </si>
  <si>
    <t>=NL("Sum","G/L Account","Actual","No.",I$8,"Fund Filter",$D212,"Date Filter",DateRange)*-1</t>
  </si>
  <si>
    <t>=NL("Sum","G/L Account","Actual","No.",K$8,"Fund Filter",$D212,"Date Filter",DateRange)*-1</t>
  </si>
  <si>
    <t>=F212+G212-H212+I212-J212+K212-+L212</t>
  </si>
  <si>
    <t>=SUM(M212-N212)</t>
  </si>
  <si>
    <t>=IF(F213+G213+H213+I213+J213+K213+L213+N213=0,"hide","show")</t>
  </si>
  <si>
    <t>="""MO State Treasurer"",""MO State Treasurers Office"",""37001020"",""1"",""0299"""</t>
  </si>
  <si>
    <t>=NL("Sum","G/L Account","Actual","No.",G$8,"Fund Filter",$D213,"Date Filter",DateRange)*-1</t>
  </si>
  <si>
    <t>=NL("Sum","G/L Account","Actual","No.",I$8,"Fund Filter",$D213,"Date Filter",DateRange)*-1</t>
  </si>
  <si>
    <t>=NL("Sum","G/L Account","Actual","No.",K$8,"Fund Filter",$D213,"Date Filter",DateRange)*-1</t>
  </si>
  <si>
    <t>=F213+G213-H213+I213-J213+K213-+L213</t>
  </si>
  <si>
    <t>=SUM(M213-N213)</t>
  </si>
  <si>
    <t>=IF(F214+G214+H214+I214+J214+K214+L214+N214=0,"hide","show")</t>
  </si>
  <si>
    <t>="""MO State Treasurer"",""MO State Treasurers Office"",""37001020"",""1"",""0300A"""</t>
  </si>
  <si>
    <t>=NL("Sum","G/L Account","Actual","No.",G$8,"Fund Filter",$D214,"Date Filter",DateRange)*-1</t>
  </si>
  <si>
    <t>=NL("Sum","G/L Account","Actual","No.",I$8,"Fund Filter",$D214,"Date Filter",DateRange)*-1</t>
  </si>
  <si>
    <t>=NL("Sum","G/L Account","Actual","No.",K$8,"Fund Filter",$D214,"Date Filter",DateRange)*-1</t>
  </si>
  <si>
    <t>=F214+G214-H214+I214-J214+K214-+L214</t>
  </si>
  <si>
    <t>=SUM(M214-N214)</t>
  </si>
  <si>
    <t>=IF(F215+G215+H215+I215+J215+K215+L215+N215=0,"hide","show")</t>
  </si>
  <si>
    <t>="""MO State Treasurer"",""MO State Treasurers Office"",""37001020"",""1"",""0301"""</t>
  </si>
  <si>
    <t>=NL("Sum","G/L Account","Actual","No.",G$8,"Fund Filter",$D215,"Date Filter",DateRange)*-1</t>
  </si>
  <si>
    <t>=NL("Sum","G/L Account","Actual","No.",I$8,"Fund Filter",$D215,"Date Filter",DateRange)*-1</t>
  </si>
  <si>
    <t>=NL("Sum","G/L Account","Actual","No.",K$8,"Fund Filter",$D215,"Date Filter",DateRange)*-1</t>
  </si>
  <si>
    <t>=F215+G215-H215+I215-J215+K215-+L215</t>
  </si>
  <si>
    <t>=SUM(M215-N215)</t>
  </si>
  <si>
    <t>=IF(F216+G216+H216+I216+J216+K216+L216+N216=0,"hide","show")</t>
  </si>
  <si>
    <t>="""MO State Treasurer"",""MO State Treasurers Office"",""37001020"",""1"",""0302"""</t>
  </si>
  <si>
    <t>=NL("Sum","G/L Account","Actual","No.",G$8,"Fund Filter",$D216,"Date Filter",DateRange)*-1</t>
  </si>
  <si>
    <t>=NL("Sum","G/L Account","Actual","No.",I$8,"Fund Filter",$D216,"Date Filter",DateRange)*-1</t>
  </si>
  <si>
    <t>=NL("Sum","G/L Account","Actual","No.",K$8,"Fund Filter",$D216,"Date Filter",DateRange)*-1</t>
  </si>
  <si>
    <t>=F216+G216-H216+I216-J216+K216-+L216</t>
  </si>
  <si>
    <t>=SUM(M216-N216)</t>
  </si>
  <si>
    <t>=IF(F217+G217+H217+I217+J217+K217+L217+N217=0,"hide","show")</t>
  </si>
  <si>
    <t>="""MO State Treasurer"",""MO State Treasurers Office"",""37001020"",""1"",""0304"""</t>
  </si>
  <si>
    <t>=NL("Sum","G/L Account","Actual","No.",G$8,"Fund Filter",$D217,"Date Filter",DateRange)*-1</t>
  </si>
  <si>
    <t>=NL("Sum","G/L Account","Actual","No.",I$8,"Fund Filter",$D217,"Date Filter",DateRange)*-1</t>
  </si>
  <si>
    <t>=NL("Sum","G/L Account","Actual","No.",K$8,"Fund Filter",$D217,"Date Filter",DateRange)*-1</t>
  </si>
  <si>
    <t>=F217+G217-H217+I217-J217+K217-+L217</t>
  </si>
  <si>
    <t>=SUM(M217-N217)</t>
  </si>
  <si>
    <t>=IF(F218+G218+H218+I218+J218+K218+L218+N218=0,"hide","show")</t>
  </si>
  <si>
    <t>="""MO State Treasurer"",""MO State Treasurers Office"",""37001020"",""1"",""0307"""</t>
  </si>
  <si>
    <t>=NL("Sum","G/L Account","Actual","No.",G$8,"Fund Filter",$D218,"Date Filter",DateRange)*-1</t>
  </si>
  <si>
    <t>=NL("Sum","G/L Account","Actual","No.",I$8,"Fund Filter",$D218,"Date Filter",DateRange)*-1</t>
  </si>
  <si>
    <t>=NL("Sum","G/L Account","Actual","No.",K$8,"Fund Filter",$D218,"Date Filter",DateRange)*-1</t>
  </si>
  <si>
    <t>=F218+G218-H218+I218-J218+K218-+L218</t>
  </si>
  <si>
    <t>=SUM(M218-N218)</t>
  </si>
  <si>
    <t>=IF(F219+G219+H219+I219+J219+K219+L219+N219=0,"hide","show")</t>
  </si>
  <si>
    <t>="""MO State Treasurer"",""MO State Treasurers Office"",""37001020"",""1"",""0308"""</t>
  </si>
  <si>
    <t>=NL("Sum","G/L Account","Actual","No.",G$8,"Fund Filter",$D219,"Date Filter",DateRange)*-1</t>
  </si>
  <si>
    <t>=NL("Sum","G/L Account","Actual","No.",I$8,"Fund Filter",$D219,"Date Filter",DateRange)*-1</t>
  </si>
  <si>
    <t>=NL("Sum","G/L Account","Actual","No.",K$8,"Fund Filter",$D219,"Date Filter",DateRange)*-1</t>
  </si>
  <si>
    <t>=F219+G219-H219+I219-J219+K219-+L219</t>
  </si>
  <si>
    <t>=SUM(M219-N219)</t>
  </si>
  <si>
    <t>=IF(F220+G220+H220+I220+J220+K220+L220+N220=0,"hide","show")</t>
  </si>
  <si>
    <t>="""MO State Treasurer"",""MO State Treasurers Office"",""37001020"",""1"",""0309"""</t>
  </si>
  <si>
    <t>=NL("Sum","G/L Account","Actual","No.",G$8,"Fund Filter",$D220,"Date Filter",DateRange)*-1</t>
  </si>
  <si>
    <t>=NL("Sum","G/L Account","Actual","No.",I$8,"Fund Filter",$D220,"Date Filter",DateRange)*-1</t>
  </si>
  <si>
    <t>=NL("Sum","G/L Account","Actual","No.",K$8,"Fund Filter",$D220,"Date Filter",DateRange)*-1</t>
  </si>
  <si>
    <t>=F220+G220-H220+I220-J220+K220-+L220</t>
  </si>
  <si>
    <t>=SUM(M220-N220)</t>
  </si>
  <si>
    <t>=IF(F221+G221+H221+I221+J221+K221+L221+N221=0,"hide","show")</t>
  </si>
  <si>
    <t>="""MO State Treasurer"",""MO State Treasurers Office"",""37001020"",""1"",""0310A"""</t>
  </si>
  <si>
    <t>=NL("Sum","G/L Account","Actual","No.",G$8,"Fund Filter",$D221,"Date Filter",DateRange)*-1</t>
  </si>
  <si>
    <t>=NL("Sum","G/L Account","Actual","No.",I$8,"Fund Filter",$D221,"Date Filter",DateRange)*-1</t>
  </si>
  <si>
    <t>=NL("Sum","G/L Account","Actual","No.",K$8,"Fund Filter",$D221,"Date Filter",DateRange)*-1</t>
  </si>
  <si>
    <t>=F221+G221-H221+I221-J221+K221-+L221</t>
  </si>
  <si>
    <t>=SUM(M221-N221)</t>
  </si>
  <si>
    <t>=IF(F222+G222+H222+I222+J222+K222+L222+N222=0,"hide","show")</t>
  </si>
  <si>
    <t>="""MO State Treasurer"",""MO State Treasurers Office"",""37001020"",""1"",""0311"""</t>
  </si>
  <si>
    <t>=NL("Sum","G/L Account","Actual","No.",G$8,"Fund Filter",$D222,"Date Filter",DateRange)*-1</t>
  </si>
  <si>
    <t>=NL("Sum","G/L Account","Actual","No.",I$8,"Fund Filter",$D222,"Date Filter",DateRange)*-1</t>
  </si>
  <si>
    <t>=NL("Sum","G/L Account","Actual","No.",K$8,"Fund Filter",$D222,"Date Filter",DateRange)*-1</t>
  </si>
  <si>
    <t>=F222+G222-H222+I222-J222+K222-+L222</t>
  </si>
  <si>
    <t>=SUM(M222-N222)</t>
  </si>
  <si>
    <t>=IF(F223+G223+H223+I223+J223+K223+L223+N223=0,"hide","show")</t>
  </si>
  <si>
    <t>="""MO State Treasurer"",""MO State Treasurers Office"",""37001020"",""1"",""0312"""</t>
  </si>
  <si>
    <t>=NL("Sum","G/L Account","Actual","No.",G$8,"Fund Filter",$D223,"Date Filter",DateRange)*-1</t>
  </si>
  <si>
    <t>=NL("Sum","G/L Account","Actual","No.",I$8,"Fund Filter",$D223,"Date Filter",DateRange)*-1</t>
  </si>
  <si>
    <t>=NL("Sum","G/L Account","Actual","No.",K$8,"Fund Filter",$D223,"Date Filter",DateRange)*-1</t>
  </si>
  <si>
    <t>=F223+G223-H223+I223-J223+K223-+L223</t>
  </si>
  <si>
    <t>=SUM(M223-N223)</t>
  </si>
  <si>
    <t>=IF(F224+G224+H224+I224+J224+K224+L224+N224=0,"hide","show")</t>
  </si>
  <si>
    <t>="""MO State Treasurer"",""MO State Treasurers Office"",""37001020"",""1"",""0313"""</t>
  </si>
  <si>
    <t>=NL("Sum","G/L Account","Actual","No.",G$8,"Fund Filter",$D224,"Date Filter",DateRange)*-1</t>
  </si>
  <si>
    <t>=NL("Sum","G/L Account","Actual","No.",I$8,"Fund Filter",$D224,"Date Filter",DateRange)*-1</t>
  </si>
  <si>
    <t>=NL("Sum","G/L Account","Actual","No.",K$8,"Fund Filter",$D224,"Date Filter",DateRange)*-1</t>
  </si>
  <si>
    <t>=F224+G224-H224+I224-J224+K224-+L224</t>
  </si>
  <si>
    <t>=SUM(M224-N224)</t>
  </si>
  <si>
    <t>=IF(F225+G225+H225+I225+J225+K225+L225+N225=0,"hide","show")</t>
  </si>
  <si>
    <t>="""MO State Treasurer"",""MO State Treasurers Office"",""37001020"",""1"",""0316"""</t>
  </si>
  <si>
    <t>=NL("Sum","G/L Account","Actual","No.",G$8,"Fund Filter",$D225,"Date Filter",DateRange)*-1</t>
  </si>
  <si>
    <t>=NL("Sum","G/L Account","Actual","No.",I$8,"Fund Filter",$D225,"Date Filter",DateRange)*-1</t>
  </si>
  <si>
    <t>=NL("Sum","G/L Account","Actual","No.",K$8,"Fund Filter",$D225,"Date Filter",DateRange)*-1</t>
  </si>
  <si>
    <t>=F225+G225-H225+I225-J225+K225-+L225</t>
  </si>
  <si>
    <t>=SUM(M225-N225)</t>
  </si>
  <si>
    <t>=IF(F226+G226+H226+I226+J226+K226+L226+N226=0,"hide","show")</t>
  </si>
  <si>
    <t>="""MO State Treasurer"",""MO State Treasurers Office"",""37001020"",""1"",""0317"""</t>
  </si>
  <si>
    <t>=NL("Sum","G/L Account","Actual","No.",G$8,"Fund Filter",$D226,"Date Filter",DateRange)*-1</t>
  </si>
  <si>
    <t>=NL("Sum","G/L Account","Actual","No.",I$8,"Fund Filter",$D226,"Date Filter",DateRange)*-1</t>
  </si>
  <si>
    <t>=NL("Sum","G/L Account","Actual","No.",K$8,"Fund Filter",$D226,"Date Filter",DateRange)*-1</t>
  </si>
  <si>
    <t>=F226+G226-H226+I226-J226+K226-+L226</t>
  </si>
  <si>
    <t>=SUM(M226-N226)</t>
  </si>
  <si>
    <t>=IF(F227+G227+H227+I227+J227+K227+L227+N227=0,"hide","show")</t>
  </si>
  <si>
    <t>="""MO State Treasurer"",""MO State Treasurers Office"",""37001020"",""1"",""0318"""</t>
  </si>
  <si>
    <t>=NL("Sum","G/L Account","Actual","No.",G$8,"Fund Filter",$D227,"Date Filter",DateRange)*-1</t>
  </si>
  <si>
    <t>=NL("Sum","G/L Account","Actual","No.",I$8,"Fund Filter",$D227,"Date Filter",DateRange)*-1</t>
  </si>
  <si>
    <t>=NL("Sum","G/L Account","Actual","No.",K$8,"Fund Filter",$D227,"Date Filter",DateRange)*-1</t>
  </si>
  <si>
    <t>=F227+G227-H227+I227-J227+K227-+L227</t>
  </si>
  <si>
    <t>=SUM(M227-N227)</t>
  </si>
  <si>
    <t>=IF(F228+G228+H228+I228+J228+K228+L228+N228=0,"hide","show")</t>
  </si>
  <si>
    <t>="""MO State Treasurer"",""MO State Treasurers Office"",""37001020"",""1"",""0319"""</t>
  </si>
  <si>
    <t>=NL("Sum","G/L Account","Actual","No.",G$8,"Fund Filter",$D228,"Date Filter",DateRange)*-1</t>
  </si>
  <si>
    <t>=NL("Sum","G/L Account","Actual","No.",I$8,"Fund Filter",$D228,"Date Filter",DateRange)*-1</t>
  </si>
  <si>
    <t>=NL("Sum","G/L Account","Actual","No.",K$8,"Fund Filter",$D228,"Date Filter",DateRange)*-1</t>
  </si>
  <si>
    <t>=F228+G228-H228+I228-J228+K228-+L228</t>
  </si>
  <si>
    <t>=SUM(M228-N228)</t>
  </si>
  <si>
    <t>=IF(F229+G229+H229+I229+J229+K229+L229+N229=0,"hide","show")</t>
  </si>
  <si>
    <t>="""MO State Treasurer"",""MO State Treasurers Office"",""37001020"",""1"",""0320"""</t>
  </si>
  <si>
    <t>=NL("Sum","G/L Account","Actual","No.",G$8,"Fund Filter",$D229,"Date Filter",DateRange)*-1</t>
  </si>
  <si>
    <t>=NL("Sum","G/L Account","Actual","No.",I$8,"Fund Filter",$D229,"Date Filter",DateRange)*-1</t>
  </si>
  <si>
    <t>=NL("Sum","G/L Account","Actual","No.",K$8,"Fund Filter",$D229,"Date Filter",DateRange)*-1</t>
  </si>
  <si>
    <t>=F229+G229-H229+I229-J229+K229-+L229</t>
  </si>
  <si>
    <t>=SUM(M229-N229)</t>
  </si>
  <si>
    <t>=IF(F230+G230+H230+I230+J230+K230+L230+N230=0,"hide","show")</t>
  </si>
  <si>
    <t>="""MO State Treasurer"",""MO State Treasurers Office"",""37001020"",""1"",""0321"""</t>
  </si>
  <si>
    <t>=NL("Sum","G/L Account","Actual","No.",G$8,"Fund Filter",$D230,"Date Filter",DateRange)*-1</t>
  </si>
  <si>
    <t>=NL("Sum","G/L Account","Actual","No.",I$8,"Fund Filter",$D230,"Date Filter",DateRange)*-1</t>
  </si>
  <si>
    <t>=NL("Sum","G/L Account","Actual","No.",K$8,"Fund Filter",$D230,"Date Filter",DateRange)*-1</t>
  </si>
  <si>
    <t>=F230+G230-H230+I230-J230+K230-+L230</t>
  </si>
  <si>
    <t>=SUM(M230-N230)</t>
  </si>
  <si>
    <t>=IF(F231+G231+H231+I231+J231+K231+L231+N231=0,"hide","show")</t>
  </si>
  <si>
    <t>="""MO State Treasurer"",""MO State Treasurers Office"",""37001020"",""1"",""0322A"""</t>
  </si>
  <si>
    <t>=NL("Sum","G/L Account","Actual","No.",G$8,"Fund Filter",$D231,"Date Filter",DateRange)*-1</t>
  </si>
  <si>
    <t>=NL("Sum","G/L Account","Actual","No.",I$8,"Fund Filter",$D231,"Date Filter",DateRange)*-1</t>
  </si>
  <si>
    <t>=NL("Sum","G/L Account","Actual","No.",K$8,"Fund Filter",$D231,"Date Filter",DateRange)*-1</t>
  </si>
  <si>
    <t>=F231+G231-H231+I231-J231+K231-+L231</t>
  </si>
  <si>
    <t>=SUM(M231-N231)</t>
  </si>
  <si>
    <t>=IF(F232+G232+H232+I232+J232+K232+L232+N232=0,"hide","show")</t>
  </si>
  <si>
    <t>="""MO State Treasurer"",""MO State Treasurers Office"",""37001020"",""1"",""0323A"""</t>
  </si>
  <si>
    <t>=NL("Sum","G/L Account","Actual","No.",G$8,"Fund Filter",$D232,"Date Filter",DateRange)*-1</t>
  </si>
  <si>
    <t>=NL("Sum","G/L Account","Actual","No.",I$8,"Fund Filter",$D232,"Date Filter",DateRange)*-1</t>
  </si>
  <si>
    <t>=NL("Sum","G/L Account","Actual","No.",K$8,"Fund Filter",$D232,"Date Filter",DateRange)*-1</t>
  </si>
  <si>
    <t>=F232+G232-H232+I232-J232+K232-+L232</t>
  </si>
  <si>
    <t>=SUM(M232-N232)</t>
  </si>
  <si>
    <t>=IF(F233+G233+H233+I233+J233+K233+L233+N233=0,"hide","show")</t>
  </si>
  <si>
    <t>="""MO State Treasurer"",""MO State Treasurers Office"",""37001020"",""1"",""0324A"""</t>
  </si>
  <si>
    <t>=NL("Sum","G/L Account","Actual","No.",G$8,"Fund Filter",$D233,"Date Filter",DateRange)*-1</t>
  </si>
  <si>
    <t>=NL("Sum","G/L Account","Actual","No.",I$8,"Fund Filter",$D233,"Date Filter",DateRange)*-1</t>
  </si>
  <si>
    <t>=NL("Sum","G/L Account","Actual","No.",K$8,"Fund Filter",$D233,"Date Filter",DateRange)*-1</t>
  </si>
  <si>
    <t>=F233+G233-H233+I233-J233+K233-+L233</t>
  </si>
  <si>
    <t>=SUM(M233-N233)</t>
  </si>
  <si>
    <t>=IF(F234+G234+H234+I234+J234+K234+L234+N234=0,"hide","show")</t>
  </si>
  <si>
    <t>="""MO State Treasurer"",""MO State Treasurers Office"",""37001020"",""1"",""0325A"""</t>
  </si>
  <si>
    <t>=NL("Sum","G/L Account","Actual","No.",G$8,"Fund Filter",$D234,"Date Filter",DateRange)*-1</t>
  </si>
  <si>
    <t>=NL("Sum","G/L Account","Actual","No.",I$8,"Fund Filter",$D234,"Date Filter",DateRange)*-1</t>
  </si>
  <si>
    <t>=NL("Sum","G/L Account","Actual","No.",K$8,"Fund Filter",$D234,"Date Filter",DateRange)*-1</t>
  </si>
  <si>
    <t>=F234+G234-H234+I234-J234+K234-+L234</t>
  </si>
  <si>
    <t>=SUM(M234-N234)</t>
  </si>
  <si>
    <t>=IF(F235+G235+H235+I235+J235+K235+L235+N235=0,"hide","show")</t>
  </si>
  <si>
    <t>="""MO State Treasurer"",""MO State Treasurers Office"",""37001020"",""1"",""0326"""</t>
  </si>
  <si>
    <t>=NL("Sum","G/L Account","Actual","No.",G$8,"Fund Filter",$D235,"Date Filter",DateRange)*-1</t>
  </si>
  <si>
    <t>=NL("Sum","G/L Account","Actual","No.",I$8,"Fund Filter",$D235,"Date Filter",DateRange)*-1</t>
  </si>
  <si>
    <t>=NL("Sum","G/L Account","Actual","No.",K$8,"Fund Filter",$D235,"Date Filter",DateRange)*-1</t>
  </si>
  <si>
    <t>=F235+G235-H235+I235-J235+K235-+L235</t>
  </si>
  <si>
    <t>=SUM(M235-N235)</t>
  </si>
  <si>
    <t>=IF(F236+G236+H236+I236+J236+K236+L236+N236=0,"hide","show")</t>
  </si>
  <si>
    <t>="""MO State Treasurer"",""MO State Treasurers Office"",""37001020"",""1"",""0327"""</t>
  </si>
  <si>
    <t>=NL("Sum","G/L Account","Actual","No.",G$8,"Fund Filter",$D236,"Date Filter",DateRange)*-1</t>
  </si>
  <si>
    <t>=NL("Sum","G/L Account","Actual","No.",I$8,"Fund Filter",$D236,"Date Filter",DateRange)*-1</t>
  </si>
  <si>
    <t>=NL("Sum","G/L Account","Actual","No.",K$8,"Fund Filter",$D236,"Date Filter",DateRange)*-1</t>
  </si>
  <si>
    <t>=F236+G236-H236+I236-J236+K236-+L236</t>
  </si>
  <si>
    <t>=SUM(M236-N236)</t>
  </si>
  <si>
    <t>=IF(F237+G237+H237+I237+J237+K237+L237+N237=0,"hide","show")</t>
  </si>
  <si>
    <t>="""MO State Treasurer"",""MO State Treasurers Office"",""37001020"",""1"",""0328A"""</t>
  </si>
  <si>
    <t>=NL("Sum","G/L Account","Actual","No.",G$8,"Fund Filter",$D237,"Date Filter",DateRange)*-1</t>
  </si>
  <si>
    <t>=NL("Sum","G/L Account","Actual","No.",I$8,"Fund Filter",$D237,"Date Filter",DateRange)*-1</t>
  </si>
  <si>
    <t>=NL("Sum","G/L Account","Actual","No.",K$8,"Fund Filter",$D237,"Date Filter",DateRange)*-1</t>
  </si>
  <si>
    <t>=F237+G237-H237+I237-J237+K237-+L237</t>
  </si>
  <si>
    <t>=SUM(M237-N237)</t>
  </si>
  <si>
    <t>=IF(F238+G238+H238+I238+J238+K238+L238+N238=0,"hide","show")</t>
  </si>
  <si>
    <t>="""MO State Treasurer"",""MO State Treasurers Office"",""37001020"",""1"",""0329"""</t>
  </si>
  <si>
    <t>=NL("Sum","G/L Account","Actual","No.",G$8,"Fund Filter",$D238,"Date Filter",DateRange)*-1</t>
  </si>
  <si>
    <t>=NL("Sum","G/L Account","Actual","No.",I$8,"Fund Filter",$D238,"Date Filter",DateRange)*-1</t>
  </si>
  <si>
    <t>=NL("Sum","G/L Account","Actual","No.",K$8,"Fund Filter",$D238,"Date Filter",DateRange)*-1</t>
  </si>
  <si>
    <t>=F238+G238-H238+I238-J238+K238-+L238</t>
  </si>
  <si>
    <t>=SUM(M238-N238)</t>
  </si>
  <si>
    <t>=IF(F239+G239+H239+I239+J239+K239+L239+N239=0,"hide","show")</t>
  </si>
  <si>
    <t>="""MO State Treasurer"",""MO State Treasurers Office"",""37001020"",""1"",""0330"""</t>
  </si>
  <si>
    <t>=NL("Sum","G/L Account","Actual","No.",G$8,"Fund Filter",$D239,"Date Filter",DateRange)*-1</t>
  </si>
  <si>
    <t>=NL("Sum","G/L Account","Actual","No.",I$8,"Fund Filter",$D239,"Date Filter",DateRange)*-1</t>
  </si>
  <si>
    <t>=NL("Sum","G/L Account","Actual","No.",K$8,"Fund Filter",$D239,"Date Filter",DateRange)*-1</t>
  </si>
  <si>
    <t>=F239+G239-H239+I239-J239+K239-+L239</t>
  </si>
  <si>
    <t>=SUM(M239-N239)</t>
  </si>
  <si>
    <t>=IF(F240+G240+H240+I240+J240+K240+L240+N240=0,"hide","show")</t>
  </si>
  <si>
    <t>="""MO State Treasurer"",""MO State Treasurers Office"",""37001020"",""1"",""0331A"""</t>
  </si>
  <si>
    <t>=NL("Sum","G/L Account","Actual","No.",G$8,"Fund Filter",$D240,"Date Filter",DateRange)*-1</t>
  </si>
  <si>
    <t>=NL("Sum","G/L Account","Actual","No.",I$8,"Fund Filter",$D240,"Date Filter",DateRange)*-1</t>
  </si>
  <si>
    <t>=NL("Sum","G/L Account","Actual","No.",K$8,"Fund Filter",$D240,"Date Filter",DateRange)*-1</t>
  </si>
  <si>
    <t>=F240+G240-H240+I240-J240+K240-+L240</t>
  </si>
  <si>
    <t>=SUM(M240-N240)</t>
  </si>
  <si>
    <t>=IF(F241+G241+H241+I241+J241+K241+L241+N241=0,"hide","show")</t>
  </si>
  <si>
    <t>="""MO State Treasurer"",""MO State Treasurers Office"",""37001020"",""1"",""0348A"""</t>
  </si>
  <si>
    <t>=NL("Sum","G/L Account","Actual","No.",G$8,"Fund Filter",$D241,"Date Filter",DateRange)*-1</t>
  </si>
  <si>
    <t>=NL("Sum","G/L Account","Actual","No.",I$8,"Fund Filter",$D241,"Date Filter",DateRange)*-1</t>
  </si>
  <si>
    <t>=NL("Sum","G/L Account","Actual","No.",K$8,"Fund Filter",$D241,"Date Filter",DateRange)*-1</t>
  </si>
  <si>
    <t>=F241+G241-H241+I241-J241+K241-+L241</t>
  </si>
  <si>
    <t>=SUM(M241-N241)</t>
  </si>
  <si>
    <t>=IF(F242+G242+H242+I242+J242+K242+L242+N242=0,"hide","show")</t>
  </si>
  <si>
    <t>="""MO State Treasurer"",""MO State Treasurers Office"",""37001020"",""1"",""0349A"""</t>
  </si>
  <si>
    <t>=NL("Sum","G/L Account","Actual","No.",G$8,"Fund Filter",$D242,"Date Filter",DateRange)*-1</t>
  </si>
  <si>
    <t>=NL("Sum","G/L Account","Actual","No.",I$8,"Fund Filter",$D242,"Date Filter",DateRange)*-1</t>
  </si>
  <si>
    <t>=NL("Sum","G/L Account","Actual","No.",K$8,"Fund Filter",$D242,"Date Filter",DateRange)*-1</t>
  </si>
  <si>
    <t>=F242+G242-H242+I242-J242+K242-+L242</t>
  </si>
  <si>
    <t>=SUM(M242-N242)</t>
  </si>
  <si>
    <t>=IF(F243+G243+H243+I243+J243+K243+L243+N243=0,"hide","show")</t>
  </si>
  <si>
    <t>="""MO State Treasurer"",""MO State Treasurers Office"",""37001020"",""1"",""0351A"""</t>
  </si>
  <si>
    <t>=NL("Sum","G/L Account","Actual","No.",G$8,"Fund Filter",$D243,"Date Filter",DateRange)*-1</t>
  </si>
  <si>
    <t>=NL("Sum","G/L Account","Actual","No.",I$8,"Fund Filter",$D243,"Date Filter",DateRange)*-1</t>
  </si>
  <si>
    <t>=NL("Sum","G/L Account","Actual","No.",K$8,"Fund Filter",$D243,"Date Filter",DateRange)*-1</t>
  </si>
  <si>
    <t>=F243+G243-H243+I243-J243+K243-+L243</t>
  </si>
  <si>
    <t>=SUM(M243-N243)</t>
  </si>
  <si>
    <t>=IF(F244+G244+H244+I244+J244+K244+L244+N244=0,"hide","show")</t>
  </si>
  <si>
    <t>="""MO State Treasurer"",""MO State Treasurers Office"",""37001020"",""1"",""0352A"""</t>
  </si>
  <si>
    <t>=NL("Sum","G/L Account","Actual","No.",G$8,"Fund Filter",$D244,"Date Filter",DateRange)*-1</t>
  </si>
  <si>
    <t>=NL("Sum","G/L Account","Actual","No.",I$8,"Fund Filter",$D244,"Date Filter",DateRange)*-1</t>
  </si>
  <si>
    <t>=NL("Sum","G/L Account","Actual","No.",K$8,"Fund Filter",$D244,"Date Filter",DateRange)*-1</t>
  </si>
  <si>
    <t>=F244+G244-H244+I244-J244+K244-+L244</t>
  </si>
  <si>
    <t>=SUM(M244-N244)</t>
  </si>
  <si>
    <t>=IF(F245+G245+H245+I245+J245+K245+L245+N245=0,"hide","show")</t>
  </si>
  <si>
    <t>="""MO State Treasurer"",""MO State Treasurers Office"",""37001020"",""1"",""0353A"""</t>
  </si>
  <si>
    <t>=NL("Sum","G/L Account","Actual","No.",G$8,"Fund Filter",$D245,"Date Filter",DateRange)*-1</t>
  </si>
  <si>
    <t>=NL("Sum","G/L Account","Actual","No.",I$8,"Fund Filter",$D245,"Date Filter",DateRange)*-1</t>
  </si>
  <si>
    <t>=NL("Sum","G/L Account","Actual","No.",K$8,"Fund Filter",$D245,"Date Filter",DateRange)*-1</t>
  </si>
  <si>
    <t>=F245+G245-H245+I245-J245+K245-+L245</t>
  </si>
  <si>
    <t>=SUM(M245-N245)</t>
  </si>
  <si>
    <t>=IF(F246+G246+H246+I246+J246+K246+L246+N246=0,"hide","show")</t>
  </si>
  <si>
    <t>="""MO State Treasurer"",""MO State Treasurers Office"",""37001020"",""1"",""0354A"""</t>
  </si>
  <si>
    <t>=NL("Sum","G/L Account","Actual","No.",G$8,"Fund Filter",$D246,"Date Filter",DateRange)*-1</t>
  </si>
  <si>
    <t>=NL("Sum","G/L Account","Actual","No.",I$8,"Fund Filter",$D246,"Date Filter",DateRange)*-1</t>
  </si>
  <si>
    <t>=NL("Sum","G/L Account","Actual","No.",K$8,"Fund Filter",$D246,"Date Filter",DateRange)*-1</t>
  </si>
  <si>
    <t>=F246+G246-H246+I246-J246+K246-+L246</t>
  </si>
  <si>
    <t>=SUM(M246-N246)</t>
  </si>
  <si>
    <t>=IF(F247+G247+H247+I247+J247+K247+L247+N247=0,"hide","show")</t>
  </si>
  <si>
    <t>="""MO State Treasurer"",""MO State Treasurers Office"",""37001020"",""1"",""0355A"""</t>
  </si>
  <si>
    <t>=NL("Sum","G/L Account","Actual","No.",G$8,"Fund Filter",$D247,"Date Filter",DateRange)*-1</t>
  </si>
  <si>
    <t>=NL("Sum","G/L Account","Actual","No.",I$8,"Fund Filter",$D247,"Date Filter",DateRange)*-1</t>
  </si>
  <si>
    <t>=NL("Sum","G/L Account","Actual","No.",K$8,"Fund Filter",$D247,"Date Filter",DateRange)*-1</t>
  </si>
  <si>
    <t>=F247+G247-H247+I247-J247+K247-+L247</t>
  </si>
  <si>
    <t>=SUM(M247-N247)</t>
  </si>
  <si>
    <t>=IF(F248+G248+H248+I248+J248+K248+L248+N248=0,"hide","show")</t>
  </si>
  <si>
    <t>="""MO State Treasurer"",""MO State Treasurers Office"",""37001020"",""1"",""0356A"""</t>
  </si>
  <si>
    <t>=NL("Sum","G/L Account","Actual","No.",G$8,"Fund Filter",$D248,"Date Filter",DateRange)*-1</t>
  </si>
  <si>
    <t>=NL("Sum","G/L Account","Actual","No.",I$8,"Fund Filter",$D248,"Date Filter",DateRange)*-1</t>
  </si>
  <si>
    <t>=NL("Sum","G/L Account","Actual","No.",K$8,"Fund Filter",$D248,"Date Filter",DateRange)*-1</t>
  </si>
  <si>
    <t>=F248+G248-H248+I248-J248+K248-+L248</t>
  </si>
  <si>
    <t>=SUM(M248-N248)</t>
  </si>
  <si>
    <t>=IF(F249+G249+H249+I249+J249+K249+L249+N249=0,"hide","show")</t>
  </si>
  <si>
    <t>="""MO State Treasurer"",""MO State Treasurers Office"",""37001020"",""1"",""0357A"""</t>
  </si>
  <si>
    <t>=NL("Sum","G/L Account","Actual","No.",G$8,"Fund Filter",$D249,"Date Filter",DateRange)*-1</t>
  </si>
  <si>
    <t>=NL("Sum","G/L Account","Actual","No.",I$8,"Fund Filter",$D249,"Date Filter",DateRange)*-1</t>
  </si>
  <si>
    <t>=NL("Sum","G/L Account","Actual","No.",K$8,"Fund Filter",$D249,"Date Filter",DateRange)*-1</t>
  </si>
  <si>
    <t>=F249+G249-H249+I249-J249+K249-+L249</t>
  </si>
  <si>
    <t>=SUM(M249-N249)</t>
  </si>
  <si>
    <t>=IF(F250+G250+H250+I250+J250+K250+L250+N250=0,"hide","show")</t>
  </si>
  <si>
    <t>="""MO State Treasurer"",""MO State Treasurers Office"",""37001020"",""1"",""0358"""</t>
  </si>
  <si>
    <t>=NL("Sum","G/L Account","Actual","No.",G$8,"Fund Filter",$D250,"Date Filter",DateRange)*-1</t>
  </si>
  <si>
    <t>=NL("Sum","G/L Account","Actual","No.",I$8,"Fund Filter",$D250,"Date Filter",DateRange)*-1</t>
  </si>
  <si>
    <t>=NL("Sum","G/L Account","Actual","No.",K$8,"Fund Filter",$D250,"Date Filter",DateRange)*-1</t>
  </si>
  <si>
    <t>=F250+G250-H250+I250-J250+K250-+L250</t>
  </si>
  <si>
    <t>=SUM(M250-N250)</t>
  </si>
  <si>
    <t>=IF(F251+G251+H251+I251+J251+K251+L251+N251=0,"hide","show")</t>
  </si>
  <si>
    <t>="""MO State Treasurer"",""MO State Treasurers Office"",""37001020"",""1"",""0360"""</t>
  </si>
  <si>
    <t>=NL("Sum","G/L Account","Actual","No.",G$8,"Fund Filter",$D251,"Date Filter",DateRange)*-1</t>
  </si>
  <si>
    <t>=NL("Sum","G/L Account","Actual","No.",I$8,"Fund Filter",$D251,"Date Filter",DateRange)*-1</t>
  </si>
  <si>
    <t>=NL("Sum","G/L Account","Actual","No.",K$8,"Fund Filter",$D251,"Date Filter",DateRange)*-1</t>
  </si>
  <si>
    <t>=F251+G251-H251+I251-J251+K251-+L251</t>
  </si>
  <si>
    <t>=SUM(M251-N251)</t>
  </si>
  <si>
    <t>=IF(F252+G252+H252+I252+J252+K252+L252+N252=0,"hide","show")</t>
  </si>
  <si>
    <t>="""MO State Treasurer"",""MO State Treasurers Office"",""37001020"",""1"",""0362"""</t>
  </si>
  <si>
    <t>=NL("Sum","G/L Account","Actual","No.",G$8,"Fund Filter",$D252,"Date Filter",DateRange)*-1</t>
  </si>
  <si>
    <t>=NL("Sum","G/L Account","Actual","No.",I$8,"Fund Filter",$D252,"Date Filter",DateRange)*-1</t>
  </si>
  <si>
    <t>=NL("Sum","G/L Account","Actual","No.",K$8,"Fund Filter",$D252,"Date Filter",DateRange)*-1</t>
  </si>
  <si>
    <t>=F252+G252-H252+I252-J252+K252-+L252</t>
  </si>
  <si>
    <t>=SUM(M252-N252)</t>
  </si>
  <si>
    <t>=IF(F253+G253+H253+I253+J253+K253+L253+N253=0,"hide","show")</t>
  </si>
  <si>
    <t>="""MO State Treasurer"",""MO State Treasurers Office"",""37001020"",""1"",""0363"""</t>
  </si>
  <si>
    <t>=NL("Sum","G/L Account","Actual","No.",G$8,"Fund Filter",$D253,"Date Filter",DateRange)*-1</t>
  </si>
  <si>
    <t>=NL("Sum","G/L Account","Actual","No.",I$8,"Fund Filter",$D253,"Date Filter",DateRange)*-1</t>
  </si>
  <si>
    <t>=NL("Sum","G/L Account","Actual","No.",K$8,"Fund Filter",$D253,"Date Filter",DateRange)*-1</t>
  </si>
  <si>
    <t>=F253+G253-H253+I253-J253+K253-+L253</t>
  </si>
  <si>
    <t>=SUM(M253-N253)</t>
  </si>
  <si>
    <t>=IF(F254+G254+H254+I254+J254+K254+L254+N254=0,"hide","show")</t>
  </si>
  <si>
    <t>="""MO State Treasurer"",""MO State Treasurers Office"",""37001020"",""1"",""0364"""</t>
  </si>
  <si>
    <t>=NL("Sum","G/L Account","Actual","No.",G$8,"Fund Filter",$D254,"Date Filter",DateRange)*-1</t>
  </si>
  <si>
    <t>=NL("Sum","G/L Account","Actual","No.",I$8,"Fund Filter",$D254,"Date Filter",DateRange)*-1</t>
  </si>
  <si>
    <t>=NL("Sum","G/L Account","Actual","No.",K$8,"Fund Filter",$D254,"Date Filter",DateRange)*-1</t>
  </si>
  <si>
    <t>=F254+G254-H254+I254-J254+K254-+L254</t>
  </si>
  <si>
    <t>=SUM(M254-N254)</t>
  </si>
  <si>
    <t>=IF(F255+G255+H255+I255+J255+K255+L255+N255=0,"hide","show")</t>
  </si>
  <si>
    <t>="""MO State Treasurer"",""MO State Treasurers Office"",""37001020"",""1"",""0366"""</t>
  </si>
  <si>
    <t>=NL("Sum","G/L Account","Actual","No.",G$8,"Fund Filter",$D255,"Date Filter",DateRange)*-1</t>
  </si>
  <si>
    <t>=NL("Sum","G/L Account","Actual","No.",I$8,"Fund Filter",$D255,"Date Filter",DateRange)*-1</t>
  </si>
  <si>
    <t>=NL("Sum","G/L Account","Actual","No.",K$8,"Fund Filter",$D255,"Date Filter",DateRange)*-1</t>
  </si>
  <si>
    <t>=F255+G255-H255+I255-J255+K255-+L255</t>
  </si>
  <si>
    <t>=SUM(M255-N255)</t>
  </si>
  <si>
    <t>=IF(F256+G256+H256+I256+J256+K256+L256+N256=0,"hide","show")</t>
  </si>
  <si>
    <t>="""MO State Treasurer"",""MO State Treasurers Office"",""37001020"",""1"",""0371"""</t>
  </si>
  <si>
    <t>=NL("Sum","G/L Account","Actual","No.",G$8,"Fund Filter",$D256,"Date Filter",DateRange)*-1</t>
  </si>
  <si>
    <t>=NL("Sum","G/L Account","Actual","No.",I$8,"Fund Filter",$D256,"Date Filter",DateRange)*-1</t>
  </si>
  <si>
    <t>=NL("Sum","G/L Account","Actual","No.",K$8,"Fund Filter",$D256,"Date Filter",DateRange)*-1</t>
  </si>
  <si>
    <t>=F256+G256-H256+I256-J256+K256-+L256</t>
  </si>
  <si>
    <t>=SUM(M256-N256)</t>
  </si>
  <si>
    <t>=IF(F257+G257+H257+I257+J257+K257+L257+N257=0,"hide","show")</t>
  </si>
  <si>
    <t>="""MO State Treasurer"",""MO State Treasurers Office"",""37001020"",""1"",""0380"""</t>
  </si>
  <si>
    <t>=NL("Sum","G/L Account","Actual","No.",G$8,"Fund Filter",$D257,"Date Filter",DateRange)*-1</t>
  </si>
  <si>
    <t>=NL("Sum","G/L Account","Actual","No.",I$8,"Fund Filter",$D257,"Date Filter",DateRange)*-1</t>
  </si>
  <si>
    <t>=NL("Sum","G/L Account","Actual","No.",K$8,"Fund Filter",$D257,"Date Filter",DateRange)*-1</t>
  </si>
  <si>
    <t>=F257+G257-H257+I257-J257+K257-+L257</t>
  </si>
  <si>
    <t>=SUM(M257-N257)</t>
  </si>
  <si>
    <t>=IF(F258+G258+H258+I258+J258+K258+L258+N258=0,"hide","show")</t>
  </si>
  <si>
    <t>="""MO State Treasurer"",""MO State Treasurers Office"",""37001020"",""1"",""0381"""</t>
  </si>
  <si>
    <t>=NL("Sum","G/L Account","Actual","No.",G$8,"Fund Filter",$D258,"Date Filter",DateRange)*-1</t>
  </si>
  <si>
    <t>=NL("Sum","G/L Account","Actual","No.",I$8,"Fund Filter",$D258,"Date Filter",DateRange)*-1</t>
  </si>
  <si>
    <t>=NL("Sum","G/L Account","Actual","No.",K$8,"Fund Filter",$D258,"Date Filter",DateRange)*-1</t>
  </si>
  <si>
    <t>=F258+G258-H258+I258-J258+K258-+L258</t>
  </si>
  <si>
    <t>=SUM(M258-N258)</t>
  </si>
  <si>
    <t>=IF(F259+G259+H259+I259+J259+K259+L259+N259=0,"hide","show")</t>
  </si>
  <si>
    <t>="""MO State Treasurer"",""MO State Treasurers Office"",""37001020"",""1"",""0382"""</t>
  </si>
  <si>
    <t>=NL("Sum","G/L Account","Actual","No.",G$8,"Fund Filter",$D259,"Date Filter",DateRange)*-1</t>
  </si>
  <si>
    <t>=NL("Sum","G/L Account","Actual","No.",I$8,"Fund Filter",$D259,"Date Filter",DateRange)*-1</t>
  </si>
  <si>
    <t>=NL("Sum","G/L Account","Actual","No.",K$8,"Fund Filter",$D259,"Date Filter",DateRange)*-1</t>
  </si>
  <si>
    <t>=F259+G259-H259+I259-J259+K259-+L259</t>
  </si>
  <si>
    <t>=SUM(M259-N259)</t>
  </si>
  <si>
    <t>=IF(F260+G260+H260+I260+J260+K260+L260+N260=0,"hide","show")</t>
  </si>
  <si>
    <t>="""MO State Treasurer"",""MO State Treasurers Office"",""37001020"",""1"",""0383A"""</t>
  </si>
  <si>
    <t>=NL("Sum","G/L Account","Actual","No.",G$8,"Fund Filter",$D260,"Date Filter",DateRange)*-1</t>
  </si>
  <si>
    <t>=NL("Sum","G/L Account","Actual","No.",I$8,"Fund Filter",$D260,"Date Filter",DateRange)*-1</t>
  </si>
  <si>
    <t>=NL("Sum","G/L Account","Actual","No.",K$8,"Fund Filter",$D260,"Date Filter",DateRange)*-1</t>
  </si>
  <si>
    <t>=F260+G260-H260+I260-J260+K260-+L260</t>
  </si>
  <si>
    <t>=SUM(M260-N260)</t>
  </si>
  <si>
    <t>=IF(F261+G261+H261+I261+J261+K261+L261+N261=0,"hide","show")</t>
  </si>
  <si>
    <t>="""MO State Treasurer"",""MO State Treasurers Office"",""37001020"",""1"",""0384A"""</t>
  </si>
  <si>
    <t>=NL("Sum","G/L Account","Actual","No.",G$8,"Fund Filter",$D261,"Date Filter",DateRange)*-1</t>
  </si>
  <si>
    <t>=NL("Sum","G/L Account","Actual","No.",I$8,"Fund Filter",$D261,"Date Filter",DateRange)*-1</t>
  </si>
  <si>
    <t>=NL("Sum","G/L Account","Actual","No.",K$8,"Fund Filter",$D261,"Date Filter",DateRange)*-1</t>
  </si>
  <si>
    <t>=F261+G261-H261+I261-J261+K261-+L261</t>
  </si>
  <si>
    <t>=SUM(M261-N261)</t>
  </si>
  <si>
    <t>=IF(F262+G262+H262+I262+J262+K262+L262+N262=0,"hide","show")</t>
  </si>
  <si>
    <t>="""MO State Treasurer"",""MO State Treasurers Office"",""37001020"",""1"",""0385A"""</t>
  </si>
  <si>
    <t>=NL("Sum","G/L Account","Actual","No.",G$8,"Fund Filter",$D262,"Date Filter",DateRange)*-1</t>
  </si>
  <si>
    <t>=NL("Sum","G/L Account","Actual","No.",I$8,"Fund Filter",$D262,"Date Filter",DateRange)*-1</t>
  </si>
  <si>
    <t>=NL("Sum","G/L Account","Actual","No.",K$8,"Fund Filter",$D262,"Date Filter",DateRange)*-1</t>
  </si>
  <si>
    <t>=F262+G262-H262+I262-J262+K262-+L262</t>
  </si>
  <si>
    <t>=SUM(M262-N262)</t>
  </si>
  <si>
    <t>=IF(F263+G263+H263+I263+J263+K263+L263+N263=0,"hide","show")</t>
  </si>
  <si>
    <t>="""MO State Treasurer"",""MO State Treasurers Office"",""37001020"",""1"",""0386A"""</t>
  </si>
  <si>
    <t>=NL("Sum","G/L Account","Actual","No.",G$8,"Fund Filter",$D263,"Date Filter",DateRange)*-1</t>
  </si>
  <si>
    <t>=NL("Sum","G/L Account","Actual","No.",I$8,"Fund Filter",$D263,"Date Filter",DateRange)*-1</t>
  </si>
  <si>
    <t>=NL("Sum","G/L Account","Actual","No.",K$8,"Fund Filter",$D263,"Date Filter",DateRange)*-1</t>
  </si>
  <si>
    <t>=F263+G263-H263+I263-J263+K263-+L263</t>
  </si>
  <si>
    <t>=SUM(M263-N263)</t>
  </si>
  <si>
    <t>=IF(F264+G264+H264+I264+J264+K264+L264+N264=0,"hide","show")</t>
  </si>
  <si>
    <t>="""MO State Treasurer"",""MO State Treasurers Office"",""37001020"",""1"",""0387A"""</t>
  </si>
  <si>
    <t>=NL("Sum","G/L Account","Actual","No.",G$8,"Fund Filter",$D264,"Date Filter",DateRange)*-1</t>
  </si>
  <si>
    <t>=NL("Sum","G/L Account","Actual","No.",I$8,"Fund Filter",$D264,"Date Filter",DateRange)*-1</t>
  </si>
  <si>
    <t>=NL("Sum","G/L Account","Actual","No.",K$8,"Fund Filter",$D264,"Date Filter",DateRange)*-1</t>
  </si>
  <si>
    <t>=F264+G264-H264+I264-J264+K264-+L264</t>
  </si>
  <si>
    <t>=SUM(M264-N264)</t>
  </si>
  <si>
    <t>=IF(F265+G265+H265+I265+J265+K265+L265+N265=0,"hide","show")</t>
  </si>
  <si>
    <t>="""MO State Treasurer"",""MO State Treasurers Office"",""37001020"",""1"",""0390"""</t>
  </si>
  <si>
    <t>=NL("Sum","G/L Account","Actual","No.",G$8,"Fund Filter",$D265,"Date Filter",DateRange)*-1</t>
  </si>
  <si>
    <t>=NL("Sum","G/L Account","Actual","No.",I$8,"Fund Filter",$D265,"Date Filter",DateRange)*-1</t>
  </si>
  <si>
    <t>=NL("Sum","G/L Account","Actual","No.",K$8,"Fund Filter",$D265,"Date Filter",DateRange)*-1</t>
  </si>
  <si>
    <t>=F265+G265-H265+I265-J265+K265-+L265</t>
  </si>
  <si>
    <t>=SUM(M265-N265)</t>
  </si>
  <si>
    <t>=IF(F266+G266+H266+I266+J266+K266+L266+N266=0,"hide","show")</t>
  </si>
  <si>
    <t>="""MO State Treasurer"",""MO State Treasurers Office"",""37001020"",""1"",""0393"""</t>
  </si>
  <si>
    <t>=NL("Sum","G/L Account","Actual","No.",G$8,"Fund Filter",$D266,"Date Filter",DateRange)*-1</t>
  </si>
  <si>
    <t>=NL("Sum","G/L Account","Actual","No.",I$8,"Fund Filter",$D266,"Date Filter",DateRange)*-1</t>
  </si>
  <si>
    <t>=NL("Sum","G/L Account","Actual","No.",K$8,"Fund Filter",$D266,"Date Filter",DateRange)*-1</t>
  </si>
  <si>
    <t>=F266+G266-H266+I266-J266+K266-+L266</t>
  </si>
  <si>
    <t>=SUM(M266-N266)</t>
  </si>
  <si>
    <t>=IF(F267+G267+H267+I267+J267+K267+L267+N267=0,"hide","show")</t>
  </si>
  <si>
    <t>="""MO State Treasurer"",""MO State Treasurers Office"",""37001020"",""1"",""0396"""</t>
  </si>
  <si>
    <t>=NL("Sum","G/L Account","Actual","No.",G$8,"Fund Filter",$D267,"Date Filter",DateRange)*-1</t>
  </si>
  <si>
    <t>=NL("Sum","G/L Account","Actual","No.",I$8,"Fund Filter",$D267,"Date Filter",DateRange)*-1</t>
  </si>
  <si>
    <t>=NL("Sum","G/L Account","Actual","No.",K$8,"Fund Filter",$D267,"Date Filter",DateRange)*-1</t>
  </si>
  <si>
    <t>=F267+G267-H267+I267-J267+K267-+L267</t>
  </si>
  <si>
    <t>=SUM(M267-N267)</t>
  </si>
  <si>
    <t>=IF(F268+G268+H268+I268+J268+K268+L268+N268=0,"hide","show")</t>
  </si>
  <si>
    <t>="""MO State Treasurer"",""MO State Treasurers Office"",""37001020"",""1"",""0397"""</t>
  </si>
  <si>
    <t>=NL("Sum","G/L Account","Actual","No.",G$8,"Fund Filter",$D268,"Date Filter",DateRange)*-1</t>
  </si>
  <si>
    <t>=NL("Sum","G/L Account","Actual","No.",I$8,"Fund Filter",$D268,"Date Filter",DateRange)*-1</t>
  </si>
  <si>
    <t>=NL("Sum","G/L Account","Actual","No.",K$8,"Fund Filter",$D268,"Date Filter",DateRange)*-1</t>
  </si>
  <si>
    <t>=F268+G268-H268+I268-J268+K268-+L268</t>
  </si>
  <si>
    <t>=SUM(M268-N268)</t>
  </si>
  <si>
    <t>=IF(F269+G269+H269+I269+J269+K269+L269+N269=0,"hide","show")</t>
  </si>
  <si>
    <t>="""MO State Treasurer"",""MO State Treasurers Office"",""37001020"",""1"",""0400"""</t>
  </si>
  <si>
    <t>=NL("Sum","G/L Account","Actual","No.",G$8,"Fund Filter",$D269,"Date Filter",DateRange)*-1</t>
  </si>
  <si>
    <t>=NL("Sum","G/L Account","Actual","No.",I$8,"Fund Filter",$D269,"Date Filter",DateRange)*-1</t>
  </si>
  <si>
    <t>=NL("Sum","G/L Account","Actual","No.",K$8,"Fund Filter",$D269,"Date Filter",DateRange)*-1</t>
  </si>
  <si>
    <t>=F269+G269-H269+I269-J269+K269-+L269</t>
  </si>
  <si>
    <t>=SUM(M269-N269)</t>
  </si>
  <si>
    <t>=IF(F270+G270+H270+I270+J270+K270+L270+N270=0,"hide","show")</t>
  </si>
  <si>
    <t>="""MO State Treasurer"",""MO State Treasurers Office"",""37001020"",""1"",""0401"""</t>
  </si>
  <si>
    <t>=NL("Sum","G/L Account","Actual","No.",G$8,"Fund Filter",$D270,"Date Filter",DateRange)*-1</t>
  </si>
  <si>
    <t>=NL("Sum","G/L Account","Actual","No.",I$8,"Fund Filter",$D270,"Date Filter",DateRange)*-1</t>
  </si>
  <si>
    <t>=NL("Sum","G/L Account","Actual","No.",K$8,"Fund Filter",$D270,"Date Filter",DateRange)*-1</t>
  </si>
  <si>
    <t>=F270+G270-H270+I270-J270+K270-+L270</t>
  </si>
  <si>
    <t>=SUM(M270-N270)</t>
  </si>
  <si>
    <t>=IF(F271+G271+H271+I271+J271+K271+L271+N271=0,"hide","show")</t>
  </si>
  <si>
    <t>="""MO State Treasurer"",""MO State Treasurers Office"",""37001020"",""1"",""0403"""</t>
  </si>
  <si>
    <t>=NL("Sum","G/L Account","Actual","No.",G$8,"Fund Filter",$D271,"Date Filter",DateRange)*-1</t>
  </si>
  <si>
    <t>=NL("Sum","G/L Account","Actual","No.",I$8,"Fund Filter",$D271,"Date Filter",DateRange)*-1</t>
  </si>
  <si>
    <t>=NL("Sum","G/L Account","Actual","No.",K$8,"Fund Filter",$D271,"Date Filter",DateRange)*-1</t>
  </si>
  <si>
    <t>=F271+G271-H271+I271-J271+K271-+L271</t>
  </si>
  <si>
    <t>=SUM(M271-N271)</t>
  </si>
  <si>
    <t>=IF(F272+G272+H272+I272+J272+K272+L272+N272=0,"hide","show")</t>
  </si>
  <si>
    <t>="""MO State Treasurer"",""MO State Treasurers Office"",""37001020"",""1"",""0405"""</t>
  </si>
  <si>
    <t>=NL("Sum","G/L Account","Actual","No.",G$8,"Fund Filter",$D272,"Date Filter",DateRange)*-1</t>
  </si>
  <si>
    <t>=NL("Sum","G/L Account","Actual","No.",I$8,"Fund Filter",$D272,"Date Filter",DateRange)*-1</t>
  </si>
  <si>
    <t>=NL("Sum","G/L Account","Actual","No.",K$8,"Fund Filter",$D272,"Date Filter",DateRange)*-1</t>
  </si>
  <si>
    <t>=F272+G272-H272+I272-J272+K272-+L272</t>
  </si>
  <si>
    <t>=SUM(M272-N272)</t>
  </si>
  <si>
    <t>=IF(F273+G273+H273+I273+J273+K273+L273+N273=0,"hide","show")</t>
  </si>
  <si>
    <t>="""MO State Treasurer"",""MO State Treasurers Office"",""37001020"",""1"",""0406"""</t>
  </si>
  <si>
    <t>=NL("Sum","G/L Account","Actual","No.",G$8,"Fund Filter",$D273,"Date Filter",DateRange)*-1</t>
  </si>
  <si>
    <t>=NL("Sum","G/L Account","Actual","No.",I$8,"Fund Filter",$D273,"Date Filter",DateRange)*-1</t>
  </si>
  <si>
    <t>=NL("Sum","G/L Account","Actual","No.",K$8,"Fund Filter",$D273,"Date Filter",DateRange)*-1</t>
  </si>
  <si>
    <t>=F273+G273-H273+I273-J273+K273-+L273</t>
  </si>
  <si>
    <t>=SUM(M273-N273)</t>
  </si>
  <si>
    <t>=IF(F274+G274+H274+I274+J274+K274+L274+N274=0,"hide","show")</t>
  </si>
  <si>
    <t>="""MO State Treasurer"",""MO State Treasurers Office"",""37001020"",""1"",""0407"""</t>
  </si>
  <si>
    <t>=NL("Sum","G/L Account","Actual","No.",G$8,"Fund Filter",$D274,"Date Filter",DateRange)*-1</t>
  </si>
  <si>
    <t>=NL("Sum","G/L Account","Actual","No.",I$8,"Fund Filter",$D274,"Date Filter",DateRange)*-1</t>
  </si>
  <si>
    <t>=NL("Sum","G/L Account","Actual","No.",K$8,"Fund Filter",$D274,"Date Filter",DateRange)*-1</t>
  </si>
  <si>
    <t>=F274+G274-H274+I274-J274+K274-+L274</t>
  </si>
  <si>
    <t>=SUM(M274-N274)</t>
  </si>
  <si>
    <t>=IF(F275+G275+H275+I275+J275+K275+L275+N275=0,"hide","show")</t>
  </si>
  <si>
    <t>="""MO State Treasurer"",""MO State Treasurers Office"",""37001020"",""1"",""0408"""</t>
  </si>
  <si>
    <t>=NL("Sum","G/L Account","Actual","No.",G$8,"Fund Filter",$D275,"Date Filter",DateRange)*-1</t>
  </si>
  <si>
    <t>=NL("Sum","G/L Account","Actual","No.",I$8,"Fund Filter",$D275,"Date Filter",DateRange)*-1</t>
  </si>
  <si>
    <t>=NL("Sum","G/L Account","Actual","No.",K$8,"Fund Filter",$D275,"Date Filter",DateRange)*-1</t>
  </si>
  <si>
    <t>=F275+G275-H275+I275-J275+K275-+L275</t>
  </si>
  <si>
    <t>=SUM(M275-N275)</t>
  </si>
  <si>
    <t>=IF(F276+G276+H276+I276+J276+K276+L276+N276=0,"hide","show")</t>
  </si>
  <si>
    <t>="""MO State Treasurer"",""MO State Treasurers Office"",""37001020"",""1"",""0409"""</t>
  </si>
  <si>
    <t>=NL("Sum","G/L Account","Actual","No.",G$8,"Fund Filter",$D276,"Date Filter",DateRange)*-1</t>
  </si>
  <si>
    <t>=NL("Sum","G/L Account","Actual","No.",I$8,"Fund Filter",$D276,"Date Filter",DateRange)*-1</t>
  </si>
  <si>
    <t>=NL("Sum","G/L Account","Actual","No.",K$8,"Fund Filter",$D276,"Date Filter",DateRange)*-1</t>
  </si>
  <si>
    <t>=F276+G276-H276+I276-J276+K276-+L276</t>
  </si>
  <si>
    <t>=SUM(M276-N276)</t>
  </si>
  <si>
    <t>=IF(F277+G277+H277+I277+J277+K277+L277+N277=0,"hide","show")</t>
  </si>
  <si>
    <t>="""MO State Treasurer"",""MO State Treasurers Office"",""37001020"",""1"",""0410"""</t>
  </si>
  <si>
    <t>=NL("Sum","G/L Account","Actual","No.",G$8,"Fund Filter",$D277,"Date Filter",DateRange)*-1</t>
  </si>
  <si>
    <t>=NL("Sum","G/L Account","Actual","No.",I$8,"Fund Filter",$D277,"Date Filter",DateRange)*-1</t>
  </si>
  <si>
    <t>=NL("Sum","G/L Account","Actual","No.",K$8,"Fund Filter",$D277,"Date Filter",DateRange)*-1</t>
  </si>
  <si>
    <t>=F277+G277-H277+I277-J277+K277-+L277</t>
  </si>
  <si>
    <t>=SUM(M277-N277)</t>
  </si>
  <si>
    <t>=IF(F278+G278+H278+I278+J278+K278+L278+N278=0,"hide","show")</t>
  </si>
  <si>
    <t>="""MO State Treasurer"",""MO State Treasurers Office"",""37001020"",""1"",""0411"""</t>
  </si>
  <si>
    <t>=NL("Sum","G/L Account","Actual","No.",G$8,"Fund Filter",$D278,"Date Filter",DateRange)*-1</t>
  </si>
  <si>
    <t>=NL("Sum","G/L Account","Actual","No.",I$8,"Fund Filter",$D278,"Date Filter",DateRange)*-1</t>
  </si>
  <si>
    <t>=NL("Sum","G/L Account","Actual","No.",K$8,"Fund Filter",$D278,"Date Filter",DateRange)*-1</t>
  </si>
  <si>
    <t>=F278+G278-H278+I278-J278+K278-+L278</t>
  </si>
  <si>
    <t>=SUM(M278-N278)</t>
  </si>
  <si>
    <t>=IF(F279+G279+H279+I279+J279+K279+L279+N279=0,"hide","show")</t>
  </si>
  <si>
    <t>="""MO State Treasurer"",""MO State Treasurers Office"",""37001020"",""1"",""0412"""</t>
  </si>
  <si>
    <t>=NL("Sum","G/L Account","Actual","No.",G$8,"Fund Filter",$D279,"Date Filter",DateRange)*-1</t>
  </si>
  <si>
    <t>=NL("Sum","G/L Account","Actual","No.",I$8,"Fund Filter",$D279,"Date Filter",DateRange)*-1</t>
  </si>
  <si>
    <t>=NL("Sum","G/L Account","Actual","No.",K$8,"Fund Filter",$D279,"Date Filter",DateRange)*-1</t>
  </si>
  <si>
    <t>=F279+G279-H279+I279-J279+K279-+L279</t>
  </si>
  <si>
    <t>=SUM(M279-N279)</t>
  </si>
  <si>
    <t>=IF(F280+G280+H280+I280+J280+K280+L280+N280=0,"hide","show")</t>
  </si>
  <si>
    <t>="""MO State Treasurer"",""MO State Treasurers Office"",""37001020"",""1"",""0413"""</t>
  </si>
  <si>
    <t>=NL("Sum","G/L Account","Actual","No.",G$8,"Fund Filter",$D280,"Date Filter",DateRange)*-1</t>
  </si>
  <si>
    <t>=NL("Sum","G/L Account","Actual","No.",I$8,"Fund Filter",$D280,"Date Filter",DateRange)*-1</t>
  </si>
  <si>
    <t>=NL("Sum","G/L Account","Actual","No.",K$8,"Fund Filter",$D280,"Date Filter",DateRange)*-1</t>
  </si>
  <si>
    <t>=F280+G280-H280+I280-J280+K280-+L280</t>
  </si>
  <si>
    <t>=SUM(M280-N280)</t>
  </si>
  <si>
    <t>=IF(F281+G281+H281+I281+J281+K281+L281+N281=0,"hide","show")</t>
  </si>
  <si>
    <t>="""MO State Treasurer"",""MO State Treasurers Office"",""37001020"",""1"",""0414"""</t>
  </si>
  <si>
    <t>=NL("Sum","G/L Account","Actual","No.",G$8,"Fund Filter",$D281,"Date Filter",DateRange)*-1</t>
  </si>
  <si>
    <t>=NL("Sum","G/L Account","Actual","No.",I$8,"Fund Filter",$D281,"Date Filter",DateRange)*-1</t>
  </si>
  <si>
    <t>=NL("Sum","G/L Account","Actual","No.",K$8,"Fund Filter",$D281,"Date Filter",DateRange)*-1</t>
  </si>
  <si>
    <t>=F281+G281-H281+I281-J281+K281-+L281</t>
  </si>
  <si>
    <t>=SUM(M281-N281)</t>
  </si>
  <si>
    <t>=IF(F282+G282+H282+I282+J282+K282+L282+N282=0,"hide","show")</t>
  </si>
  <si>
    <t>="""MO State Treasurer"",""MO State Treasurers Office"",""37001020"",""1"",""0415"""</t>
  </si>
  <si>
    <t>=NL("Sum","G/L Account","Actual","No.",G$8,"Fund Filter",$D282,"Date Filter",DateRange)*-1</t>
  </si>
  <si>
    <t>=NL("Sum","G/L Account","Actual","No.",I$8,"Fund Filter",$D282,"Date Filter",DateRange)*-1</t>
  </si>
  <si>
    <t>=NL("Sum","G/L Account","Actual","No.",K$8,"Fund Filter",$D282,"Date Filter",DateRange)*-1</t>
  </si>
  <si>
    <t>=F282+G282-H282+I282-J282+K282-+L282</t>
  </si>
  <si>
    <t>=SUM(M282-N282)</t>
  </si>
  <si>
    <t>=IF(F283+G283+H283+I283+J283+K283+L283+N283=0,"hide","show")</t>
  </si>
  <si>
    <t>="""MO State Treasurer"",""MO State Treasurers Office"",""37001020"",""1"",""0416"""</t>
  </si>
  <si>
    <t>=NL("Sum","G/L Account","Actual","No.",G$8,"Fund Filter",$D283,"Date Filter",DateRange)*-1</t>
  </si>
  <si>
    <t>=NL("Sum","G/L Account","Actual","No.",I$8,"Fund Filter",$D283,"Date Filter",DateRange)*-1</t>
  </si>
  <si>
    <t>=NL("Sum","G/L Account","Actual","No.",K$8,"Fund Filter",$D283,"Date Filter",DateRange)*-1</t>
  </si>
  <si>
    <t>=F283+G283-H283+I283-J283+K283-+L283</t>
  </si>
  <si>
    <t>=SUM(M283-N283)</t>
  </si>
  <si>
    <t>=IF(F284+G284+H284+I284+J284+K284+L284+N284=0,"hide","show")</t>
  </si>
  <si>
    <t>="""MO State Treasurer"",""MO State Treasurers Office"",""37001020"",""1"",""0418"""</t>
  </si>
  <si>
    <t>=NL("Sum","G/L Account","Actual","No.",G$8,"Fund Filter",$D284,"Date Filter",DateRange)*-1</t>
  </si>
  <si>
    <t>=NL("Sum","G/L Account","Actual","No.",I$8,"Fund Filter",$D284,"Date Filter",DateRange)*-1</t>
  </si>
  <si>
    <t>=NL("Sum","G/L Account","Actual","No.",K$8,"Fund Filter",$D284,"Date Filter",DateRange)*-1</t>
  </si>
  <si>
    <t>=F284+G284-H284+I284-J284+K284-+L284</t>
  </si>
  <si>
    <t>=SUM(M284-N284)</t>
  </si>
  <si>
    <t>=IF(F285+G285+H285+I285+J285+K285+L285+N285=0,"hide","show")</t>
  </si>
  <si>
    <t>="""MO State Treasurer"",""MO State Treasurers Office"",""37001020"",""1"",""0419"""</t>
  </si>
  <si>
    <t>=NL("Sum","G/L Account","Actual","No.",G$8,"Fund Filter",$D285,"Date Filter",DateRange)*-1</t>
  </si>
  <si>
    <t>=NL("Sum","G/L Account","Actual","No.",I$8,"Fund Filter",$D285,"Date Filter",DateRange)*-1</t>
  </si>
  <si>
    <t>=NL("Sum","G/L Account","Actual","No.",K$8,"Fund Filter",$D285,"Date Filter",DateRange)*-1</t>
  </si>
  <si>
    <t>=F285+G285-H285+I285-J285+K285-+L285</t>
  </si>
  <si>
    <t>=SUM(M285-N285)</t>
  </si>
  <si>
    <t>=IF(F286+G286+H286+I286+J286+K286+L286+N286=0,"hide","show")</t>
  </si>
  <si>
    <t>="""MO State Treasurer"",""MO State Treasurers Office"",""37001020"",""1"",""0420"""</t>
  </si>
  <si>
    <t>=NL("Sum","G/L Account","Actual","No.",G$8,"Fund Filter",$D286,"Date Filter",DateRange)*-1</t>
  </si>
  <si>
    <t>=NL("Sum","G/L Account","Actual","No.",I$8,"Fund Filter",$D286,"Date Filter",DateRange)*-1</t>
  </si>
  <si>
    <t>=NL("Sum","G/L Account","Actual","No.",K$8,"Fund Filter",$D286,"Date Filter",DateRange)*-1</t>
  </si>
  <si>
    <t>=F286+G286-H286+I286-J286+K286-+L286</t>
  </si>
  <si>
    <t>=SUM(M286-N286)</t>
  </si>
  <si>
    <t>=IF(F287+G287+H287+I287+J287+K287+L287+N287=0,"hide","show")</t>
  </si>
  <si>
    <t>="""MO State Treasurer"",""MO State Treasurers Office"",""37001020"",""1"",""0421"""</t>
  </si>
  <si>
    <t>=NL("Sum","G/L Account","Actual","No.",G$8,"Fund Filter",$D287,"Date Filter",DateRange)*-1</t>
  </si>
  <si>
    <t>=NL("Sum","G/L Account","Actual","No.",I$8,"Fund Filter",$D287,"Date Filter",DateRange)*-1</t>
  </si>
  <si>
    <t>=NL("Sum","G/L Account","Actual","No.",K$8,"Fund Filter",$D287,"Date Filter",DateRange)*-1</t>
  </si>
  <si>
    <t>=F287+G287-H287+I287-J287+K287-+L287</t>
  </si>
  <si>
    <t>=SUM(M287-N287)</t>
  </si>
  <si>
    <t>=IF(F288+G288+H288+I288+J288+K288+L288+N288=0,"hide","show")</t>
  </si>
  <si>
    <t>="""MO State Treasurer"",""MO State Treasurers Office"",""37001020"",""1"",""0422"""</t>
  </si>
  <si>
    <t>=NL("Sum","G/L Account","Actual","No.",G$8,"Fund Filter",$D288,"Date Filter",DateRange)*-1</t>
  </si>
  <si>
    <t>=NL("Sum","G/L Account","Actual","No.",I$8,"Fund Filter",$D288,"Date Filter",DateRange)*-1</t>
  </si>
  <si>
    <t>=NL("Sum","G/L Account","Actual","No.",K$8,"Fund Filter",$D288,"Date Filter",DateRange)*-1</t>
  </si>
  <si>
    <t>=F288+G288-H288+I288-J288+K288-+L288</t>
  </si>
  <si>
    <t>=SUM(M288-N288)</t>
  </si>
  <si>
    <t>=IF(F289+G289+H289+I289+J289+K289+L289+N289=0,"hide","show")</t>
  </si>
  <si>
    <t>="""MO State Treasurer"",""MO State Treasurers Office"",""37001020"",""1"",""0423"""</t>
  </si>
  <si>
    <t>=NL("Sum","G/L Account","Actual","No.",G$8,"Fund Filter",$D289,"Date Filter",DateRange)*-1</t>
  </si>
  <si>
    <t>=NL("Sum","G/L Account","Actual","No.",I$8,"Fund Filter",$D289,"Date Filter",DateRange)*-1</t>
  </si>
  <si>
    <t>=NL("Sum","G/L Account","Actual","No.",K$8,"Fund Filter",$D289,"Date Filter",DateRange)*-1</t>
  </si>
  <si>
    <t>=F289+G289-H289+I289-J289+K289-+L289</t>
  </si>
  <si>
    <t>=SUM(M289-N289)</t>
  </si>
  <si>
    <t>=IF(F290+G290+H290+I290+J290+K290+L290+N290=0,"hide","show")</t>
  </si>
  <si>
    <t>="""MO State Treasurer"",""MO State Treasurers Office"",""37001020"",""1"",""0424"""</t>
  </si>
  <si>
    <t>=NL("Sum","G/L Account","Actual","No.",G$8,"Fund Filter",$D290,"Date Filter",DateRange)*-1</t>
  </si>
  <si>
    <t>=NL("Sum","G/L Account","Actual","No.",I$8,"Fund Filter",$D290,"Date Filter",DateRange)*-1</t>
  </si>
  <si>
    <t>=NL("Sum","G/L Account","Actual","No.",K$8,"Fund Filter",$D290,"Date Filter",DateRange)*-1</t>
  </si>
  <si>
    <t>=F290+G290-H290+I290-J290+K290-+L290</t>
  </si>
  <si>
    <t>=SUM(M290-N290)</t>
  </si>
  <si>
    <t>=IF(F291+G291+H291+I291+J291+K291+L291+N291=0,"hide","show")</t>
  </si>
  <si>
    <t>="""MO State Treasurer"",""MO State Treasurers Office"",""37001020"",""1"",""0425"""</t>
  </si>
  <si>
    <t>=NL("Sum","G/L Account","Actual","No.",G$8,"Fund Filter",$D291,"Date Filter",DateRange)*-1</t>
  </si>
  <si>
    <t>=NL("Sum","G/L Account","Actual","No.",I$8,"Fund Filter",$D291,"Date Filter",DateRange)*-1</t>
  </si>
  <si>
    <t>=NL("Sum","G/L Account","Actual","No.",K$8,"Fund Filter",$D291,"Date Filter",DateRange)*-1</t>
  </si>
  <si>
    <t>=F291+G291-H291+I291-J291+K291-+L291</t>
  </si>
  <si>
    <t>=SUM(M291-N291)</t>
  </si>
  <si>
    <t>=IF(F292+G292+H292+I292+J292+K292+L292+N292=0,"hide","show")</t>
  </si>
  <si>
    <t>="""MO State Treasurer"",""MO State Treasurers Office"",""37001020"",""1"",""0426"""</t>
  </si>
  <si>
    <t>=NL("Sum","G/L Account","Actual","No.",G$8,"Fund Filter",$D292,"Date Filter",DateRange)*-1</t>
  </si>
  <si>
    <t>=NL("Sum","G/L Account","Actual","No.",I$8,"Fund Filter",$D292,"Date Filter",DateRange)*-1</t>
  </si>
  <si>
    <t>=NL("Sum","G/L Account","Actual","No.",K$8,"Fund Filter",$D292,"Date Filter",DateRange)*-1</t>
  </si>
  <si>
    <t>=F292+G292-H292+I292-J292+K292-+L292</t>
  </si>
  <si>
    <t>=SUM(M292-N292)</t>
  </si>
  <si>
    <t>=IF(F293+G293+H293+I293+J293+K293+L293+N293=0,"hide","show")</t>
  </si>
  <si>
    <t>="""MO State Treasurer"",""MO State Treasurers Office"",""37001020"",""1"",""0428"""</t>
  </si>
  <si>
    <t>=NL("Sum","G/L Account","Actual","No.",G$8,"Fund Filter",$D293,"Date Filter",DateRange)*-1</t>
  </si>
  <si>
    <t>=NL("Sum","G/L Account","Actual","No.",I$8,"Fund Filter",$D293,"Date Filter",DateRange)*-1</t>
  </si>
  <si>
    <t>=NL("Sum","G/L Account","Actual","No.",K$8,"Fund Filter",$D293,"Date Filter",DateRange)*-1</t>
  </si>
  <si>
    <t>=F293+G293-H293+I293-J293+K293-+L293</t>
  </si>
  <si>
    <t>=SUM(M293-N293)</t>
  </si>
  <si>
    <t>=IF(F294+G294+H294+I294+J294+K294+L294+N294=0,"hide","show")</t>
  </si>
  <si>
    <t>="""MO State Treasurer"",""MO State Treasurers Office"",""37001020"",""1"",""0429"""</t>
  </si>
  <si>
    <t>=NL("Sum","G/L Account","Actual","No.",G$8,"Fund Filter",$D294,"Date Filter",DateRange)*-1</t>
  </si>
  <si>
    <t>=NL("Sum","G/L Account","Actual","No.",I$8,"Fund Filter",$D294,"Date Filter",DateRange)*-1</t>
  </si>
  <si>
    <t>=NL("Sum","G/L Account","Actual","No.",K$8,"Fund Filter",$D294,"Date Filter",DateRange)*-1</t>
  </si>
  <si>
    <t>=F294+G294-H294+I294-J294+K294-+L294</t>
  </si>
  <si>
    <t>=SUM(M294-N294)</t>
  </si>
  <si>
    <t>=IF(F295+G295+H295+I295+J295+K295+L295+N295=0,"hide","show")</t>
  </si>
  <si>
    <t>="""MO State Treasurer"",""MO State Treasurers Office"",""37001020"",""1"",""0430"""</t>
  </si>
  <si>
    <t>=NL("Sum","G/L Account","Actual","No.",G$8,"Fund Filter",$D295,"Date Filter",DateRange)*-1</t>
  </si>
  <si>
    <t>=NL("Sum","G/L Account","Actual","No.",I$8,"Fund Filter",$D295,"Date Filter",DateRange)*-1</t>
  </si>
  <si>
    <t>=NL("Sum","G/L Account","Actual","No.",K$8,"Fund Filter",$D295,"Date Filter",DateRange)*-1</t>
  </si>
  <si>
    <t>=F295+G295-H295+I295-J295+K295-+L295</t>
  </si>
  <si>
    <t>=SUM(M295-N295)</t>
  </si>
  <si>
    <t>=IF(F296+G296+H296+I296+J296+K296+L296+N296=0,"hide","show")</t>
  </si>
  <si>
    <t>="""MO State Treasurer"",""MO State Treasurers Office"",""37001020"",""1"",""0432"""</t>
  </si>
  <si>
    <t>=NL("Sum","G/L Account","Actual","No.",G$8,"Fund Filter",$D296,"Date Filter",DateRange)*-1</t>
  </si>
  <si>
    <t>=NL("Sum","G/L Account","Actual","No.",I$8,"Fund Filter",$D296,"Date Filter",DateRange)*-1</t>
  </si>
  <si>
    <t>=NL("Sum","G/L Account","Actual","No.",K$8,"Fund Filter",$D296,"Date Filter",DateRange)*-1</t>
  </si>
  <si>
    <t>=F296+G296-H296+I296-J296+K296-+L296</t>
  </si>
  <si>
    <t>=SUM(M296-N296)</t>
  </si>
  <si>
    <t>=IF(F297+G297+H297+I297+J297+K297+L297+N297=0,"hide","show")</t>
  </si>
  <si>
    <t>="""MO State Treasurer"",""MO State Treasurers Office"",""37001020"",""1"",""0435"""</t>
  </si>
  <si>
    <t>=NL("Sum","G/L Account","Actual","No.",G$8,"Fund Filter",$D297,"Date Filter",DateRange)*-1</t>
  </si>
  <si>
    <t>=NL("Sum","G/L Account","Actual","No.",I$8,"Fund Filter",$D297,"Date Filter",DateRange)*-1</t>
  </si>
  <si>
    <t>=NL("Sum","G/L Account","Actual","No.",K$8,"Fund Filter",$D297,"Date Filter",DateRange)*-1</t>
  </si>
  <si>
    <t>=F297+G297-H297+I297-J297+K297-+L297</t>
  </si>
  <si>
    <t>=SUM(M297-N297)</t>
  </si>
  <si>
    <t>=IF(F298+G298+H298+I298+J298+K298+L298+N298=0,"hide","show")</t>
  </si>
  <si>
    <t>="""MO State Treasurer"",""MO State Treasurers Office"",""37001020"",""1"",""0438"""</t>
  </si>
  <si>
    <t>=NL("Sum","G/L Account","Actual","No.",G$8,"Fund Filter",$D298,"Date Filter",DateRange)*-1</t>
  </si>
  <si>
    <t>=NL("Sum","G/L Account","Actual","No.",I$8,"Fund Filter",$D298,"Date Filter",DateRange)*-1</t>
  </si>
  <si>
    <t>=NL("Sum","G/L Account","Actual","No.",K$8,"Fund Filter",$D298,"Date Filter",DateRange)*-1</t>
  </si>
  <si>
    <t>=F298+G298-H298+I298-J298+K298-+L298</t>
  </si>
  <si>
    <t>=SUM(M298-N298)</t>
  </si>
  <si>
    <t>=IF(F299+G299+H299+I299+J299+K299+L299+N299=0,"hide","show")</t>
  </si>
  <si>
    <t>="""MO State Treasurer"",""MO State Treasurers Office"",""37001020"",""1"",""0439"""</t>
  </si>
  <si>
    <t>=NL("Sum","G/L Account","Actual","No.",G$8,"Fund Filter",$D299,"Date Filter",DateRange)*-1</t>
  </si>
  <si>
    <t>=NL("Sum","G/L Account","Actual","No.",I$8,"Fund Filter",$D299,"Date Filter",DateRange)*-1</t>
  </si>
  <si>
    <t>=NL("Sum","G/L Account","Actual","No.",K$8,"Fund Filter",$D299,"Date Filter",DateRange)*-1</t>
  </si>
  <si>
    <t>=F299+G299-H299+I299-J299+K299-+L299</t>
  </si>
  <si>
    <t>=SUM(M299-N299)</t>
  </si>
  <si>
    <t>=IF(F300+G300+H300+I300+J300+K300+L300+N300=0,"hide","show")</t>
  </si>
  <si>
    <t>="""MO State Treasurer"",""MO State Treasurers Office"",""37001020"",""1"",""0440"""</t>
  </si>
  <si>
    <t>=NL("Sum","G/L Account","Actual","No.",G$8,"Fund Filter",$D300,"Date Filter",DateRange)*-1</t>
  </si>
  <si>
    <t>=NL("Sum","G/L Account","Actual","No.",I$8,"Fund Filter",$D300,"Date Filter",DateRange)*-1</t>
  </si>
  <si>
    <t>=NL("Sum","G/L Account","Actual","No.",K$8,"Fund Filter",$D300,"Date Filter",DateRange)*-1</t>
  </si>
  <si>
    <t>=F300+G300-H300+I300-J300+K300-+L300</t>
  </si>
  <si>
    <t>=SUM(M300-N300)</t>
  </si>
  <si>
    <t>=IF(F301+G301+H301+I301+J301+K301+L301+N301=0,"hide","show")</t>
  </si>
  <si>
    <t>="""MO State Treasurer"",""MO State Treasurers Office"",""37001020"",""1"",""0441"""</t>
  </si>
  <si>
    <t>=NL("Sum","G/L Account","Actual","No.",G$8,"Fund Filter",$D301,"Date Filter",DateRange)*-1</t>
  </si>
  <si>
    <t>=NL("Sum","G/L Account","Actual","No.",I$8,"Fund Filter",$D301,"Date Filter",DateRange)*-1</t>
  </si>
  <si>
    <t>=NL("Sum","G/L Account","Actual","No.",K$8,"Fund Filter",$D301,"Date Filter",DateRange)*-1</t>
  </si>
  <si>
    <t>=F301+G301-H301+I301-J301+K301-+L301</t>
  </si>
  <si>
    <t>=SUM(M301-N301)</t>
  </si>
  <si>
    <t>=IF(F302+G302+H302+I302+J302+K302+L302+N302=0,"hide","show")</t>
  </si>
  <si>
    <t>="""MO State Treasurer"",""MO State Treasurers Office"",""37001020"",""1"",""0460"""</t>
  </si>
  <si>
    <t>=NL("Sum","G/L Account","Actual","No.",G$8,"Fund Filter",$D302,"Date Filter",DateRange)*-1</t>
  </si>
  <si>
    <t>=NL("Sum","G/L Account","Actual","No.",I$8,"Fund Filter",$D302,"Date Filter",DateRange)*-1</t>
  </si>
  <si>
    <t>=NL("Sum","G/L Account","Actual","No.",K$8,"Fund Filter",$D302,"Date Filter",DateRange)*-1</t>
  </si>
  <si>
    <t>=F302+G302-H302+I302-J302+K302-+L302</t>
  </si>
  <si>
    <t>=SUM(M302-N302)</t>
  </si>
  <si>
    <t>=IF(F303+G303+H303+I303+J303+K303+L303+N303=0,"hide","show")</t>
  </si>
  <si>
    <t>="""MO State Treasurer"",""MO State Treasurers Office"",""37001020"",""1"",""0461"""</t>
  </si>
  <si>
    <t>=NL("Sum","G/L Account","Actual","No.",G$8,"Fund Filter",$D303,"Date Filter",DateRange)*-1</t>
  </si>
  <si>
    <t>=NL("Sum","G/L Account","Actual","No.",I$8,"Fund Filter",$D303,"Date Filter",DateRange)*-1</t>
  </si>
  <si>
    <t>=NL("Sum","G/L Account","Actual","No.",K$8,"Fund Filter",$D303,"Date Filter",DateRange)*-1</t>
  </si>
  <si>
    <t>=F303+G303-H303+I303-J303+K303-+L303</t>
  </si>
  <si>
    <t>=SUM(M303-N303)</t>
  </si>
  <si>
    <t>=IF(F304+G304+H304+I304+J304+K304+L304+N304=0,"hide","show")</t>
  </si>
  <si>
    <t>="""MO State Treasurer"",""MO State Treasurers Office"",""37001020"",""1"",""0470"""</t>
  </si>
  <si>
    <t>=NL("Sum","G/L Account","Actual","No.",G$8,"Fund Filter",$D304,"Date Filter",DateRange)*-1</t>
  </si>
  <si>
    <t>=NL("Sum","G/L Account","Actual","No.",I$8,"Fund Filter",$D304,"Date Filter",DateRange)*-1</t>
  </si>
  <si>
    <t>=NL("Sum","G/L Account","Actual","No.",K$8,"Fund Filter",$D304,"Date Filter",DateRange)*-1</t>
  </si>
  <si>
    <t>=F304+G304-H304+I304-J304+K304-+L304</t>
  </si>
  <si>
    <t>=SUM(M304-N304)</t>
  </si>
  <si>
    <t>=IF(F305+G305+H305+I305+J305+K305+L305+N305=0,"hide","show")</t>
  </si>
  <si>
    <t>="""MO State Treasurer"",""MO State Treasurers Office"",""37001020"",""1"",""0471"""</t>
  </si>
  <si>
    <t>=NL("Sum","G/L Account","Actual","No.",G$8,"Fund Filter",$D305,"Date Filter",DateRange)*-1</t>
  </si>
  <si>
    <t>=NL("Sum","G/L Account","Actual","No.",I$8,"Fund Filter",$D305,"Date Filter",DateRange)*-1</t>
  </si>
  <si>
    <t>=NL("Sum","G/L Account","Actual","No.",K$8,"Fund Filter",$D305,"Date Filter",DateRange)*-1</t>
  </si>
  <si>
    <t>=F305+G305-H305+I305-J305+K305-+L305</t>
  </si>
  <si>
    <t>=SUM(M305-N305)</t>
  </si>
  <si>
    <t>=IF(F306+G306+H306+I306+J306+K306+L306+N306=0,"hide","show")</t>
  </si>
  <si>
    <t>="""MO State Treasurer"",""MO State Treasurers Office"",""37001020"",""1"",""0475"""</t>
  </si>
  <si>
    <t>=NL("Sum","G/L Account","Actual","No.",G$8,"Fund Filter",$D306,"Date Filter",DateRange)*-1</t>
  </si>
  <si>
    <t>=NL("Sum","G/L Account","Actual","No.",I$8,"Fund Filter",$D306,"Date Filter",DateRange)*-1</t>
  </si>
  <si>
    <t>=NL("Sum","G/L Account","Actual","No.",K$8,"Fund Filter",$D306,"Date Filter",DateRange)*-1</t>
  </si>
  <si>
    <t>=F306+G306-H306+I306-J306+K306-+L306</t>
  </si>
  <si>
    <t>=SUM(M306-N306)</t>
  </si>
  <si>
    <t>=IF(F307+G307+H307+I307+J307+K307+L307+N307=0,"hide","show")</t>
  </si>
  <si>
    <t>="""MO State Treasurer"",""MO State Treasurers Office"",""37001020"",""1"",""0476"""</t>
  </si>
  <si>
    <t>=NL("Sum","G/L Account","Actual","No.",G$8,"Fund Filter",$D307,"Date Filter",DateRange)*-1</t>
  </si>
  <si>
    <t>=NL("Sum","G/L Account","Actual","No.",I$8,"Fund Filter",$D307,"Date Filter",DateRange)*-1</t>
  </si>
  <si>
    <t>=NL("Sum","G/L Account","Actual","No.",K$8,"Fund Filter",$D307,"Date Filter",DateRange)*-1</t>
  </si>
  <si>
    <t>=F307+G307-H307+I307-J307+K307-+L307</t>
  </si>
  <si>
    <t>=SUM(M307-N307)</t>
  </si>
  <si>
    <t>=IF(F308+G308+H308+I308+J308+K308+L308+N308=0,"hide","show")</t>
  </si>
  <si>
    <t>="""MO State Treasurer"",""MO State Treasurers Office"",""37001020"",""1"",""0477"""</t>
  </si>
  <si>
    <t>=NL("Sum","G/L Account","Actual","No.",G$8,"Fund Filter",$D308,"Date Filter",DateRange)*-1</t>
  </si>
  <si>
    <t>=NL("Sum","G/L Account","Actual","No.",I$8,"Fund Filter",$D308,"Date Filter",DateRange)*-1</t>
  </si>
  <si>
    <t>=NL("Sum","G/L Account","Actual","No.",K$8,"Fund Filter",$D308,"Date Filter",DateRange)*-1</t>
  </si>
  <si>
    <t>=F308+G308-H308+I308-J308+K308-+L308</t>
  </si>
  <si>
    <t>=SUM(M308-N308)</t>
  </si>
  <si>
    <t>=IF(F309+G309+H309+I309+J309+K309+L309+N309=0,"hide","show")</t>
  </si>
  <si>
    <t>="""MO State Treasurer"",""MO State Treasurers Office"",""37001020"",""1"",""0480"""</t>
  </si>
  <si>
    <t>=NL("Sum","G/L Account","Actual","No.",G$8,"Fund Filter",$D309,"Date Filter",DateRange)*-1</t>
  </si>
  <si>
    <t>=NL("Sum","G/L Account","Actual","No.",I$8,"Fund Filter",$D309,"Date Filter",DateRange)*-1</t>
  </si>
  <si>
    <t>=NL("Sum","G/L Account","Actual","No.",K$8,"Fund Filter",$D309,"Date Filter",DateRange)*-1</t>
  </si>
  <si>
    <t>=F309+G309-H309+I309-J309+K309-+L309</t>
  </si>
  <si>
    <t>=SUM(M309-N309)</t>
  </si>
  <si>
    <t>=IF(F310+G310+H310+I310+J310+K310+L310+N310=0,"hide","show")</t>
  </si>
  <si>
    <t>="""MO State Treasurer"",""MO State Treasurers Office"",""37001020"",""1"",""0488"""</t>
  </si>
  <si>
    <t>=NL("Sum","G/L Account","Actual","No.",G$8,"Fund Filter",$D310,"Date Filter",DateRange)*-1</t>
  </si>
  <si>
    <t>=NL("Sum","G/L Account","Actual","No.",I$8,"Fund Filter",$D310,"Date Filter",DateRange)*-1</t>
  </si>
  <si>
    <t>=NL("Sum","G/L Account","Actual","No.",K$8,"Fund Filter",$D310,"Date Filter",DateRange)*-1</t>
  </si>
  <si>
    <t>=F310+G310-H310+I310-J310+K310-+L310</t>
  </si>
  <si>
    <t>=SUM(M310-N310)</t>
  </si>
  <si>
    <t>=IF(F311+G311+H311+I311+J311+K311+L311+N311=0,"hide","show")</t>
  </si>
  <si>
    <t>="""MO State Treasurer"",""MO State Treasurers Office"",""37001020"",""1"",""0491"""</t>
  </si>
  <si>
    <t>=NL("Sum","G/L Account","Actual","No.",G$8,"Fund Filter",$D311,"Date Filter",DateRange)*-1</t>
  </si>
  <si>
    <t>=NL("Sum","G/L Account","Actual","No.",I$8,"Fund Filter",$D311,"Date Filter",DateRange)*-1</t>
  </si>
  <si>
    <t>=NL("Sum","G/L Account","Actual","No.",K$8,"Fund Filter",$D311,"Date Filter",DateRange)*-1</t>
  </si>
  <si>
    <t>=F311+G311-H311+I311-J311+K311-+L311</t>
  </si>
  <si>
    <t>=SUM(M311-N311)</t>
  </si>
  <si>
    <t>=IF(F312+G312+H312+I312+J312+K312+L312+N312=0,"hide","show")</t>
  </si>
  <si>
    <t>="""MO State Treasurer"",""MO State Treasurers Office"",""37001020"",""1"",""0492"""</t>
  </si>
  <si>
    <t>=NL("Sum","G/L Account","Actual","No.",G$8,"Fund Filter",$D312,"Date Filter",DateRange)*-1</t>
  </si>
  <si>
    <t>=NL("Sum","G/L Account","Actual","No.",I$8,"Fund Filter",$D312,"Date Filter",DateRange)*-1</t>
  </si>
  <si>
    <t>=NL("Sum","G/L Account","Actual","No.",K$8,"Fund Filter",$D312,"Date Filter",DateRange)*-1</t>
  </si>
  <si>
    <t>=F312+G312-H312+I312-J312+K312-+L312</t>
  </si>
  <si>
    <t>=SUM(M312-N312)</t>
  </si>
  <si>
    <t>=IF(F313+G313+H313+I313+J313+K313+L313+N313=0,"hide","show")</t>
  </si>
  <si>
    <t>="""MO State Treasurer"",""MO State Treasurers Office"",""37001020"",""1"",""0493"""</t>
  </si>
  <si>
    <t>=NL("Sum","G/L Account","Actual","No.",G$8,"Fund Filter",$D313,"Date Filter",DateRange)*-1</t>
  </si>
  <si>
    <t>=NL("Sum","G/L Account","Actual","No.",I$8,"Fund Filter",$D313,"Date Filter",DateRange)*-1</t>
  </si>
  <si>
    <t>=NL("Sum","G/L Account","Actual","No.",K$8,"Fund Filter",$D313,"Date Filter",DateRange)*-1</t>
  </si>
  <si>
    <t>=F313+G313-H313+I313-J313+K313-+L313</t>
  </si>
  <si>
    <t>=SUM(M313-N313)</t>
  </si>
  <si>
    <t>=IF(F314+G314+H314+I314+J314+K314+L314+N314=0,"hide","show")</t>
  </si>
  <si>
    <t>="""MO State Treasurer"",""MO State Treasurers Office"",""37001020"",""1"",""0494"""</t>
  </si>
  <si>
    <t>=NL("Sum","G/L Account","Actual","No.",G$8,"Fund Filter",$D314,"Date Filter",DateRange)*-1</t>
  </si>
  <si>
    <t>=NL("Sum","G/L Account","Actual","No.",I$8,"Fund Filter",$D314,"Date Filter",DateRange)*-1</t>
  </si>
  <si>
    <t>=NL("Sum","G/L Account","Actual","No.",K$8,"Fund Filter",$D314,"Date Filter",DateRange)*-1</t>
  </si>
  <si>
    <t>=F314+G314-H314+I314-J314+K314-+L314</t>
  </si>
  <si>
    <t>=SUM(M314-N314)</t>
  </si>
  <si>
    <t>=IF(F315+G315+H315+I315+J315+K315+L315+N315=0,"hide","show")</t>
  </si>
  <si>
    <t>="""MO State Treasurer"",""MO State Treasurers Office"",""37001020"",""1"",""0495"""</t>
  </si>
  <si>
    <t>=NL("Sum","G/L Account","Actual","No.",G$8,"Fund Filter",$D315,"Date Filter",DateRange)*-1</t>
  </si>
  <si>
    <t>=NL("Sum","G/L Account","Actual","No.",I$8,"Fund Filter",$D315,"Date Filter",DateRange)*-1</t>
  </si>
  <si>
    <t>=NL("Sum","G/L Account","Actual","No.",K$8,"Fund Filter",$D315,"Date Filter",DateRange)*-1</t>
  </si>
  <si>
    <t>=F315+G315-H315+I315-J315+K315-+L315</t>
  </si>
  <si>
    <t>=SUM(M315-N315)</t>
  </si>
  <si>
    <t>=IF(F316+G316+H316+I316+J316+K316+L316+N316=0,"hide","show")</t>
  </si>
  <si>
    <t>="""MO State Treasurer"",""MO State Treasurers Office"",""37001020"",""1"",""0497"""</t>
  </si>
  <si>
    <t>=NL("Sum","G/L Account","Actual","No.",G$8,"Fund Filter",$D316,"Date Filter",DateRange)*-1</t>
  </si>
  <si>
    <t>=NL("Sum","G/L Account","Actual","No.",I$8,"Fund Filter",$D316,"Date Filter",DateRange)*-1</t>
  </si>
  <si>
    <t>=NL("Sum","G/L Account","Actual","No.",K$8,"Fund Filter",$D316,"Date Filter",DateRange)*-1</t>
  </si>
  <si>
    <t>=F316+G316-H316+I316-J316+K316-+L316</t>
  </si>
  <si>
    <t>=SUM(M316-N316)</t>
  </si>
  <si>
    <t>=IF(F317+G317+H317+I317+J317+K317+L317+N317=0,"hide","show")</t>
  </si>
  <si>
    <t>="""MO State Treasurer"",""MO State Treasurers Office"",""37001020"",""1"",""0500"""</t>
  </si>
  <si>
    <t>=NL("Sum","G/L Account","Actual","No.",G$8,"Fund Filter",$D317,"Date Filter",DateRange)*-1</t>
  </si>
  <si>
    <t>=NL("Sum","G/L Account","Actual","No.",I$8,"Fund Filter",$D317,"Date Filter",DateRange)*-1</t>
  </si>
  <si>
    <t>=NL("Sum","G/L Account","Actual","No.",K$8,"Fund Filter",$D317,"Date Filter",DateRange)*-1</t>
  </si>
  <si>
    <t>=F317+G317-H317+I317-J317+K317-+L317</t>
  </si>
  <si>
    <t>=SUM(M317-N317)</t>
  </si>
  <si>
    <t>=IF(F318+G318+H318+I318+J318+K318+L318+N318=0,"hide","show")</t>
  </si>
  <si>
    <t>="""MO State Treasurer"",""MO State Treasurers Office"",""37001020"",""1"",""0501"""</t>
  </si>
  <si>
    <t>=NL("Sum","G/L Account","Actual","No.",G$8,"Fund Filter",$D318,"Date Filter",DateRange)*-1</t>
  </si>
  <si>
    <t>=NL("Sum","G/L Account","Actual","No.",I$8,"Fund Filter",$D318,"Date Filter",DateRange)*-1</t>
  </si>
  <si>
    <t>=NL("Sum","G/L Account","Actual","No.",K$8,"Fund Filter",$D318,"Date Filter",DateRange)*-1</t>
  </si>
  <si>
    <t>=F318+G318-H318+I318-J318+K318-+L318</t>
  </si>
  <si>
    <t>=SUM(M318-N318)</t>
  </si>
  <si>
    <t>=IF(F319+G319+H319+I319+J319+K319+L319+N319=0,"hide","show")</t>
  </si>
  <si>
    <t>="""MO State Treasurer"",""MO State Treasurers Office"",""37001020"",""1"",""0503"""</t>
  </si>
  <si>
    <t>=NL("Sum","G/L Account","Actual","No.",G$8,"Fund Filter",$D319,"Date Filter",DateRange)*-1</t>
  </si>
  <si>
    <t>=NL("Sum","G/L Account","Actual","No.",I$8,"Fund Filter",$D319,"Date Filter",DateRange)*-1</t>
  </si>
  <si>
    <t>=NL("Sum","G/L Account","Actual","No.",K$8,"Fund Filter",$D319,"Date Filter",DateRange)*-1</t>
  </si>
  <si>
    <t>=F319+G319-H319+I319-J319+K319-+L319</t>
  </si>
  <si>
    <t>=SUM(M319-N319)</t>
  </si>
  <si>
    <t>=IF(F320+G320+H320+I320+J320+K320+L320+N320=0,"hide","show")</t>
  </si>
  <si>
    <t>="""MO State Treasurer"",""MO State Treasurers Office"",""37001020"",""1"",""0505"""</t>
  </si>
  <si>
    <t>=NL("Sum","G/L Account","Actual","No.",G$8,"Fund Filter",$D320,"Date Filter",DateRange)*-1</t>
  </si>
  <si>
    <t>=NL("Sum","G/L Account","Actual","No.",I$8,"Fund Filter",$D320,"Date Filter",DateRange)*-1</t>
  </si>
  <si>
    <t>=NL("Sum","G/L Account","Actual","No.",K$8,"Fund Filter",$D320,"Date Filter",DateRange)*-1</t>
  </si>
  <si>
    <t>=F320+G320-H320+I320-J320+K320-+L320</t>
  </si>
  <si>
    <t>=SUM(M320-N320)</t>
  </si>
  <si>
    <t>=IF(F321+G321+H321+I321+J321+K321+L321+N321=0,"hide","show")</t>
  </si>
  <si>
    <t>="""MO State Treasurer"",""MO State Treasurers Office"",""37001020"",""1"",""0510"""</t>
  </si>
  <si>
    <t>=NL("Sum","G/L Account","Actual","No.",G$8,"Fund Filter",$D321,"Date Filter",DateRange)*-1</t>
  </si>
  <si>
    <t>=NL("Sum","G/L Account","Actual","No.",I$8,"Fund Filter",$D321,"Date Filter",DateRange)*-1</t>
  </si>
  <si>
    <t>=NL("Sum","G/L Account","Actual","No.",K$8,"Fund Filter",$D321,"Date Filter",DateRange)*-1</t>
  </si>
  <si>
    <t>=F321+G321-H321+I321-J321+K321-+L321</t>
  </si>
  <si>
    <t>=SUM(M321-N321)</t>
  </si>
  <si>
    <t>=IF(F322+G322+H322+I322+J322+K322+L322+N322=0,"hide","show")</t>
  </si>
  <si>
    <t>="""MO State Treasurer"",""MO State Treasurers Office"",""37001020"",""1"",""0511A"""</t>
  </si>
  <si>
    <t>=NL("Sum","G/L Account","Actual","No.",G$8,"Fund Filter",$D322,"Date Filter",DateRange)*-1</t>
  </si>
  <si>
    <t>=NL("Sum","G/L Account","Actual","No.",I$8,"Fund Filter",$D322,"Date Filter",DateRange)*-1</t>
  </si>
  <si>
    <t>=NL("Sum","G/L Account","Actual","No.",K$8,"Fund Filter",$D322,"Date Filter",DateRange)*-1</t>
  </si>
  <si>
    <t>=F322+G322-H322+I322-J322+K322-+L322</t>
  </si>
  <si>
    <t>=SUM(M322-N322)</t>
  </si>
  <si>
    <t>=IF(F323+G323+H323+I323+J323+K323+L323+N323=0,"hide","show")</t>
  </si>
  <si>
    <t>="""MO State Treasurer"",""MO State Treasurers Office"",""37001020"",""1"",""0515"""</t>
  </si>
  <si>
    <t>=NL("Sum","G/L Account","Actual","No.",G$8,"Fund Filter",$D323,"Date Filter",DateRange)*-1</t>
  </si>
  <si>
    <t>=NL("Sum","G/L Account","Actual","No.",I$8,"Fund Filter",$D323,"Date Filter",DateRange)*-1</t>
  </si>
  <si>
    <t>=NL("Sum","G/L Account","Actual","No.",K$8,"Fund Filter",$D323,"Date Filter",DateRange)*-1</t>
  </si>
  <si>
    <t>=F323+G323-H323+I323-J323+K323-+L323</t>
  </si>
  <si>
    <t>=SUM(M323-N323)</t>
  </si>
  <si>
    <t>=IF(F324+G324+H324+I324+J324+K324+L324+N324=0,"hide","show")</t>
  </si>
  <si>
    <t>="""MO State Treasurer"",""MO State Treasurers Office"",""37001020"",""1"",""0520"""</t>
  </si>
  <si>
    <t>=NL("Sum","G/L Account","Actual","No.",G$8,"Fund Filter",$D324,"Date Filter",DateRange)*-1</t>
  </si>
  <si>
    <t>=NL("Sum","G/L Account","Actual","No.",I$8,"Fund Filter",$D324,"Date Filter",DateRange)*-1</t>
  </si>
  <si>
    <t>=NL("Sum","G/L Account","Actual","No.",K$8,"Fund Filter",$D324,"Date Filter",DateRange)*-1</t>
  </si>
  <si>
    <t>=F324+G324-H324+I324-J324+K324-+L324</t>
  </si>
  <si>
    <t>=SUM(M324-N324)</t>
  </si>
  <si>
    <t>=IF(F325+G325+H325+I325+J325+K325+L325+N325=0,"hide","show")</t>
  </si>
  <si>
    <t>="""MO State Treasurer"",""MO State Treasurers Office"",""37001020"",""1"",""0522"""</t>
  </si>
  <si>
    <t>=NL("Sum","G/L Account","Actual","No.",G$8,"Fund Filter",$D325,"Date Filter",DateRange)*-1</t>
  </si>
  <si>
    <t>=NL("Sum","G/L Account","Actual","No.",I$8,"Fund Filter",$D325,"Date Filter",DateRange)*-1</t>
  </si>
  <si>
    <t>=NL("Sum","G/L Account","Actual","No.",K$8,"Fund Filter",$D325,"Date Filter",DateRange)*-1</t>
  </si>
  <si>
    <t>=F325+G325-H325+I325-J325+K325-+L325</t>
  </si>
  <si>
    <t>=SUM(M325-N325)</t>
  </si>
  <si>
    <t>=IF(F326+G326+H326+I326+J326+K326+L326+N326=0,"hide","show")</t>
  </si>
  <si>
    <t>="""MO State Treasurer"",""MO State Treasurers Office"",""37001020"",""1"",""0525"""</t>
  </si>
  <si>
    <t>=NL("Sum","G/L Account","Actual","No.",G$8,"Fund Filter",$D326,"Date Filter",DateRange)*-1</t>
  </si>
  <si>
    <t>=NL("Sum","G/L Account","Actual","No.",I$8,"Fund Filter",$D326,"Date Filter",DateRange)*-1</t>
  </si>
  <si>
    <t>=NL("Sum","G/L Account","Actual","No.",K$8,"Fund Filter",$D326,"Date Filter",DateRange)*-1</t>
  </si>
  <si>
    <t>=F326+G326-H326+I326-J326+K326-+L326</t>
  </si>
  <si>
    <t>=SUM(M326-N326)</t>
  </si>
  <si>
    <t>=IF(F327+G327+H327+I327+J327+K327+L327+N327=0,"hide","show")</t>
  </si>
  <si>
    <t>="""MO State Treasurer"",""MO State Treasurers Office"",""37001020"",""1"",""0530"""</t>
  </si>
  <si>
    <t>=NL("Sum","G/L Account","Actual","No.",G$8,"Fund Filter",$D327,"Date Filter",DateRange)*-1</t>
  </si>
  <si>
    <t>=NL("Sum","G/L Account","Actual","No.",I$8,"Fund Filter",$D327,"Date Filter",DateRange)*-1</t>
  </si>
  <si>
    <t>=NL("Sum","G/L Account","Actual","No.",K$8,"Fund Filter",$D327,"Date Filter",DateRange)*-1</t>
  </si>
  <si>
    <t>=F327+G327-H327+I327-J327+K327-+L327</t>
  </si>
  <si>
    <t>=SUM(M327-N327)</t>
  </si>
  <si>
    <t>=IF(F328+G328+H328+I328+J328+K328+L328+N328=0,"hide","show")</t>
  </si>
  <si>
    <t>="""MO State Treasurer"",""MO State Treasurers Office"",""37001020"",""1"",""0535"""</t>
  </si>
  <si>
    <t>=NL("Sum","G/L Account","Actual","No.",G$8,"Fund Filter",$D328,"Date Filter",DateRange)*-1</t>
  </si>
  <si>
    <t>=NL("Sum","G/L Account","Actual","No.",I$8,"Fund Filter",$D328,"Date Filter",DateRange)*-1</t>
  </si>
  <si>
    <t>=NL("Sum","G/L Account","Actual","No.",K$8,"Fund Filter",$D328,"Date Filter",DateRange)*-1</t>
  </si>
  <si>
    <t>=F328+G328-H328+I328-J328+K328-+L328</t>
  </si>
  <si>
    <t>=SUM(M328-N328)</t>
  </si>
  <si>
    <t>=IF(F329+G329+H329+I329+J329+K329+L329+N329=0,"hide","show")</t>
  </si>
  <si>
    <t>="""MO State Treasurer"",""MO State Treasurers Office"",""37001020"",""1"",""0537"""</t>
  </si>
  <si>
    <t>=NL("Sum","G/L Account","Actual","No.",G$8,"Fund Filter",$D329,"Date Filter",DateRange)*-1</t>
  </si>
  <si>
    <t>=NL("Sum","G/L Account","Actual","No.",I$8,"Fund Filter",$D329,"Date Filter",DateRange)*-1</t>
  </si>
  <si>
    <t>=NL("Sum","G/L Account","Actual","No.",K$8,"Fund Filter",$D329,"Date Filter",DateRange)*-1</t>
  </si>
  <si>
    <t>=F329+G329-H329+I329-J329+K329-+L329</t>
  </si>
  <si>
    <t>=SUM(M329-N329)</t>
  </si>
  <si>
    <t>=IF(F330+G330+H330+I330+J330+K330+L330+N330=0,"hide","show")</t>
  </si>
  <si>
    <t>="""MO State Treasurer"",""MO State Treasurers Office"",""37001020"",""1"",""0540"""</t>
  </si>
  <si>
    <t>=NL("Sum","G/L Account","Actual","No.",G$8,"Fund Filter",$D330,"Date Filter",DateRange)*-1</t>
  </si>
  <si>
    <t>=NL("Sum","G/L Account","Actual","No.",I$8,"Fund Filter",$D330,"Date Filter",DateRange)*-1</t>
  </si>
  <si>
    <t>=NL("Sum","G/L Account","Actual","No.",K$8,"Fund Filter",$D330,"Date Filter",DateRange)*-1</t>
  </si>
  <si>
    <t>=F330+G330-H330+I330-J330+K330-+L330</t>
  </si>
  <si>
    <t>=SUM(M330-N330)</t>
  </si>
  <si>
    <t>=IF(F331+G331+H331+I331+J331+K331+L331+N331=0,"hide","show")</t>
  </si>
  <si>
    <t>="""MO State Treasurer"",""MO State Treasurers Office"",""37001020"",""1"",""0541"""</t>
  </si>
  <si>
    <t>=NL("Sum","G/L Account","Actual","No.",G$8,"Fund Filter",$D331,"Date Filter",DateRange)*-1</t>
  </si>
  <si>
    <t>=NL("Sum","G/L Account","Actual","No.",I$8,"Fund Filter",$D331,"Date Filter",DateRange)*-1</t>
  </si>
  <si>
    <t>=NL("Sum","G/L Account","Actual","No.",K$8,"Fund Filter",$D331,"Date Filter",DateRange)*-1</t>
  </si>
  <si>
    <t>=F331+G331-H331+I331-J331+K331-+L331</t>
  </si>
  <si>
    <t>=SUM(M331-N331)</t>
  </si>
  <si>
    <t>=IF(F332+G332+H332+I332+J332+K332+L332+N332=0,"hide","show")</t>
  </si>
  <si>
    <t>="""MO State Treasurer"",""MO State Treasurers Office"",""37001020"",""1"",""0542"""</t>
  </si>
  <si>
    <t>=NL("Sum","G/L Account","Actual","No.",G$8,"Fund Filter",$D332,"Date Filter",DateRange)*-1</t>
  </si>
  <si>
    <t>=NL("Sum","G/L Account","Actual","No.",I$8,"Fund Filter",$D332,"Date Filter",DateRange)*-1</t>
  </si>
  <si>
    <t>=NL("Sum","G/L Account","Actual","No.",K$8,"Fund Filter",$D332,"Date Filter",DateRange)*-1</t>
  </si>
  <si>
    <t>=F332+G332-H332+I332-J332+K332-+L332</t>
  </si>
  <si>
    <t>=SUM(M332-N332)</t>
  </si>
  <si>
    <t>=IF(F333+G333+H333+I333+J333+K333+L333+N333=0,"hide","show")</t>
  </si>
  <si>
    <t>="""MO State Treasurer"",""MO State Treasurers Office"",""37001020"",""1"",""0543"""</t>
  </si>
  <si>
    <t>=NL("Sum","G/L Account","Actual","No.",G$8,"Fund Filter",$D333,"Date Filter",DateRange)*-1</t>
  </si>
  <si>
    <t>=NL("Sum","G/L Account","Actual","No.",I$8,"Fund Filter",$D333,"Date Filter",DateRange)*-1</t>
  </si>
  <si>
    <t>=NL("Sum","G/L Account","Actual","No.",K$8,"Fund Filter",$D333,"Date Filter",DateRange)*-1</t>
  </si>
  <si>
    <t>=F333+G333-H333+I333-J333+K333-+L333</t>
  </si>
  <si>
    <t>=SUM(M333-N333)</t>
  </si>
  <si>
    <t>=IF(F334+G334+H334+I334+J334+K334+L334+N334=0,"hide","show")</t>
  </si>
  <si>
    <t>="""MO State Treasurer"",""MO State Treasurers Office"",""37001020"",""1"",""0544"""</t>
  </si>
  <si>
    <t>=NL("Sum","G/L Account","Actual","No.",G$8,"Fund Filter",$D334,"Date Filter",DateRange)*-1</t>
  </si>
  <si>
    <t>=NL("Sum","G/L Account","Actual","No.",I$8,"Fund Filter",$D334,"Date Filter",DateRange)*-1</t>
  </si>
  <si>
    <t>=NL("Sum","G/L Account","Actual","No.",K$8,"Fund Filter",$D334,"Date Filter",DateRange)*-1</t>
  </si>
  <si>
    <t>=F334+G334-H334+I334-J334+K334-+L334</t>
  </si>
  <si>
    <t>=SUM(M334-N334)</t>
  </si>
  <si>
    <t>=IF(F335+G335+H335+I335+J335+K335+L335+N335=0,"hide","show")</t>
  </si>
  <si>
    <t>="""MO State Treasurer"",""MO State Treasurers Office"",""37001020"",""1"",""0545"""</t>
  </si>
  <si>
    <t>=NL("Sum","G/L Account","Actual","No.",G$8,"Fund Filter",$D335,"Date Filter",DateRange)*-1</t>
  </si>
  <si>
    <t>=NL("Sum","G/L Account","Actual","No.",I$8,"Fund Filter",$D335,"Date Filter",DateRange)*-1</t>
  </si>
  <si>
    <t>=NL("Sum","G/L Account","Actual","No.",K$8,"Fund Filter",$D335,"Date Filter",DateRange)*-1</t>
  </si>
  <si>
    <t>=F335+G335-H335+I335-J335+K335-+L335</t>
  </si>
  <si>
    <t>=SUM(M335-N335)</t>
  </si>
  <si>
    <t>=IF(F336+G336+H336+I336+J336+K336+L336+N336=0,"hide","show")</t>
  </si>
  <si>
    <t>="""MO State Treasurer"",""MO State Treasurers Office"",""37001020"",""1"",""0546"""</t>
  </si>
  <si>
    <t>=NL("Sum","G/L Account","Actual","No.",G$8,"Fund Filter",$D336,"Date Filter",DateRange)*-1</t>
  </si>
  <si>
    <t>=NL("Sum","G/L Account","Actual","No.",I$8,"Fund Filter",$D336,"Date Filter",DateRange)*-1</t>
  </si>
  <si>
    <t>=NL("Sum","G/L Account","Actual","No.",K$8,"Fund Filter",$D336,"Date Filter",DateRange)*-1</t>
  </si>
  <si>
    <t>=F336+G336-H336+I336-J336+K336-+L336</t>
  </si>
  <si>
    <t>=SUM(M336-N336)</t>
  </si>
  <si>
    <t>=IF(F337+G337+H337+I337+J337+K337+L337+N337=0,"hide","show")</t>
  </si>
  <si>
    <t>="""MO State Treasurer"",""MO State Treasurers Office"",""37001020"",""1"",""0547"""</t>
  </si>
  <si>
    <t>=NL("Sum","G/L Account","Actual","No.",G$8,"Fund Filter",$D337,"Date Filter",DateRange)*-1</t>
  </si>
  <si>
    <t>=NL("Sum","G/L Account","Actual","No.",I$8,"Fund Filter",$D337,"Date Filter",DateRange)*-1</t>
  </si>
  <si>
    <t>=NL("Sum","G/L Account","Actual","No.",K$8,"Fund Filter",$D337,"Date Filter",DateRange)*-1</t>
  </si>
  <si>
    <t>=F337+G337-H337+I337-J337+K337-+L337</t>
  </si>
  <si>
    <t>=SUM(M337-N337)</t>
  </si>
  <si>
    <t>=IF(F338+G338+H338+I338+J338+K338+L338+N338=0,"hide","show")</t>
  </si>
  <si>
    <t>="""MO State Treasurer"",""MO State Treasurers Office"",""37001020"",""1"",""0548"""</t>
  </si>
  <si>
    <t>=NL("Sum","G/L Account","Actual","No.",G$8,"Fund Filter",$D338,"Date Filter",DateRange)*-1</t>
  </si>
  <si>
    <t>=NL("Sum","G/L Account","Actual","No.",I$8,"Fund Filter",$D338,"Date Filter",DateRange)*-1</t>
  </si>
  <si>
    <t>=NL("Sum","G/L Account","Actual","No.",K$8,"Fund Filter",$D338,"Date Filter",DateRange)*-1</t>
  </si>
  <si>
    <t>=F338+G338-H338+I338-J338+K338-+L338</t>
  </si>
  <si>
    <t>=SUM(M338-N338)</t>
  </si>
  <si>
    <t>=IF(F339+G339+H339+I339+J339+K339+L339+N339=0,"hide","show")</t>
  </si>
  <si>
    <t>="""MO State Treasurer"",""MO State Treasurers Office"",""37001020"",""1"",""0549"""</t>
  </si>
  <si>
    <t>=NL("Sum","G/L Account","Actual","No.",G$8,"Fund Filter",$D339,"Date Filter",DateRange)*-1</t>
  </si>
  <si>
    <t>=NL("Sum","G/L Account","Actual","No.",I$8,"Fund Filter",$D339,"Date Filter",DateRange)*-1</t>
  </si>
  <si>
    <t>=NL("Sum","G/L Account","Actual","No.",K$8,"Fund Filter",$D339,"Date Filter",DateRange)*-1</t>
  </si>
  <si>
    <t>=F339+G339-H339+I339-J339+K339-+L339</t>
  </si>
  <si>
    <t>=SUM(M339-N339)</t>
  </si>
  <si>
    <t>=IF(F340+G340+H340+I340+J340+K340+L340+N340=0,"hide","show")</t>
  </si>
  <si>
    <t>="""MO State Treasurer"",""MO State Treasurers Office"",""37001020"",""1"",""0550"""</t>
  </si>
  <si>
    <t>=NL("Sum","G/L Account","Actual","No.",G$8,"Fund Filter",$D340,"Date Filter",DateRange)*-1</t>
  </si>
  <si>
    <t>=NL("Sum","G/L Account","Actual","No.",I$8,"Fund Filter",$D340,"Date Filter",DateRange)*-1</t>
  </si>
  <si>
    <t>=NL("Sum","G/L Account","Actual","No.",K$8,"Fund Filter",$D340,"Date Filter",DateRange)*-1</t>
  </si>
  <si>
    <t>=F340+G340-H340+I340-J340+K340-+L340</t>
  </si>
  <si>
    <t>=SUM(M340-N340)</t>
  </si>
  <si>
    <t>=IF(F341+G341+H341+I341+J341+K341+L341+N341=0,"hide","show")</t>
  </si>
  <si>
    <t>="""MO State Treasurer"",""MO State Treasurers Office"",""37001020"",""1"",""0551"""</t>
  </si>
  <si>
    <t>=NL("Sum","G/L Account","Actual","No.",G$8,"Fund Filter",$D341,"Date Filter",DateRange)*-1</t>
  </si>
  <si>
    <t>=NL("Sum","G/L Account","Actual","No.",I$8,"Fund Filter",$D341,"Date Filter",DateRange)*-1</t>
  </si>
  <si>
    <t>=NL("Sum","G/L Account","Actual","No.",K$8,"Fund Filter",$D341,"Date Filter",DateRange)*-1</t>
  </si>
  <si>
    <t>=F341+G341-H341+I341-J341+K341-+L341</t>
  </si>
  <si>
    <t>=SUM(M341-N341)</t>
  </si>
  <si>
    <t>=IF(F342+G342+H342+I342+J342+K342+L342+N342=0,"hide","show")</t>
  </si>
  <si>
    <t>="""MO State Treasurer"",""MO State Treasurers Office"",""37001020"",""1"",""0551A"""</t>
  </si>
  <si>
    <t>=NL("Sum","G/L Account","Actual","No.",G$8,"Fund Filter",$D342,"Date Filter",DateRange)*-1</t>
  </si>
  <si>
    <t>=NL("Sum","G/L Account","Actual","No.",I$8,"Fund Filter",$D342,"Date Filter",DateRange)*-1</t>
  </si>
  <si>
    <t>=NL("Sum","G/L Account","Actual","No.",K$8,"Fund Filter",$D342,"Date Filter",DateRange)*-1</t>
  </si>
  <si>
    <t>=F342+G342-H342+I342-J342+K342-+L342</t>
  </si>
  <si>
    <t>=SUM(M342-N342)</t>
  </si>
  <si>
    <t>=IF(F343+G343+H343+I343+J343+K343+L343+N343=0,"hide","show")</t>
  </si>
  <si>
    <t>="""MO State Treasurer"",""MO State Treasurers Office"",""37001020"",""1"",""0552"""</t>
  </si>
  <si>
    <t>=NL("Sum","G/L Account","Actual","No.",G$8,"Fund Filter",$D343,"Date Filter",DateRange)*-1</t>
  </si>
  <si>
    <t>=NL("Sum","G/L Account","Actual","No.",I$8,"Fund Filter",$D343,"Date Filter",DateRange)*-1</t>
  </si>
  <si>
    <t>=NL("Sum","G/L Account","Actual","No.",K$8,"Fund Filter",$D343,"Date Filter",DateRange)*-1</t>
  </si>
  <si>
    <t>=F343+G343-H343+I343-J343+K343-+L343</t>
  </si>
  <si>
    <t>=SUM(M343-N343)</t>
  </si>
  <si>
    <t>=IF(F344+G344+H344+I344+J344+K344+L344+N344=0,"hide","show")</t>
  </si>
  <si>
    <t>="""MO State Treasurer"",""MO State Treasurers Office"",""37001020"",""1"",""0553"""</t>
  </si>
  <si>
    <t>=NL("Sum","G/L Account","Actual","No.",G$8,"Fund Filter",$D344,"Date Filter",DateRange)*-1</t>
  </si>
  <si>
    <t>=NL("Sum","G/L Account","Actual","No.",I$8,"Fund Filter",$D344,"Date Filter",DateRange)*-1</t>
  </si>
  <si>
    <t>=NL("Sum","G/L Account","Actual","No.",K$8,"Fund Filter",$D344,"Date Filter",DateRange)*-1</t>
  </si>
  <si>
    <t>=F344+G344-H344+I344-J344+K344-+L344</t>
  </si>
  <si>
    <t>=SUM(M344-N344)</t>
  </si>
  <si>
    <t>=IF(F345+G345+H345+I345+J345+K345+L345+N345=0,"hide","show")</t>
  </si>
  <si>
    <t>="""MO State Treasurer"",""MO State Treasurers Office"",""37001020"",""1"",""0554A"""</t>
  </si>
  <si>
    <t>=NL("Sum","G/L Account","Actual","No.",G$8,"Fund Filter",$D345,"Date Filter",DateRange)*-1</t>
  </si>
  <si>
    <t>=NL("Sum","G/L Account","Actual","No.",I$8,"Fund Filter",$D345,"Date Filter",DateRange)*-1</t>
  </si>
  <si>
    <t>=NL("Sum","G/L Account","Actual","No.",K$8,"Fund Filter",$D345,"Date Filter",DateRange)*-1</t>
  </si>
  <si>
    <t>=F345+G345-H345+I345-J345+K345-+L345</t>
  </si>
  <si>
    <t>=SUM(M345-N345)</t>
  </si>
  <si>
    <t>=IF(F346+G346+H346+I346+J346+K346+L346+N346=0,"hide","show")</t>
  </si>
  <si>
    <t>="""MO State Treasurer"",""MO State Treasurers Office"",""37001020"",""1"",""0555"""</t>
  </si>
  <si>
    <t>=NL("Sum","G/L Account","Actual","No.",G$8,"Fund Filter",$D346,"Date Filter",DateRange)*-1</t>
  </si>
  <si>
    <t>=NL("Sum","G/L Account","Actual","No.",I$8,"Fund Filter",$D346,"Date Filter",DateRange)*-1</t>
  </si>
  <si>
    <t>=NL("Sum","G/L Account","Actual","No.",K$8,"Fund Filter",$D346,"Date Filter",DateRange)*-1</t>
  </si>
  <si>
    <t>=F346+G346-H346+I346-J346+K346-+L346</t>
  </si>
  <si>
    <t>=SUM(M346-N346)</t>
  </si>
  <si>
    <t>=IF(F347+G347+H347+I347+J347+K347+L347+N347=0,"hide","show")</t>
  </si>
  <si>
    <t>="""MO State Treasurer"",""MO State Treasurers Office"",""37001020"",""1"",""0556"""</t>
  </si>
  <si>
    <t>=NL("Sum","G/L Account","Actual","No.",G$8,"Fund Filter",$D347,"Date Filter",DateRange)*-1</t>
  </si>
  <si>
    <t>=NL("Sum","G/L Account","Actual","No.",I$8,"Fund Filter",$D347,"Date Filter",DateRange)*-1</t>
  </si>
  <si>
    <t>=NL("Sum","G/L Account","Actual","No.",K$8,"Fund Filter",$D347,"Date Filter",DateRange)*-1</t>
  </si>
  <si>
    <t>=F347+G347-H347+I347-J347+K347-+L347</t>
  </si>
  <si>
    <t>=SUM(M347-N347)</t>
  </si>
  <si>
    <t>=IF(F348+G348+H348+I348+J348+K348+L348+N348=0,"hide","show")</t>
  </si>
  <si>
    <t>="""MO State Treasurer"",""MO State Treasurers Office"",""37001020"",""1"",""0558"""</t>
  </si>
  <si>
    <t>=NL("Sum","G/L Account","Actual","No.",G$8,"Fund Filter",$D348,"Date Filter",DateRange)*-1</t>
  </si>
  <si>
    <t>=NL("Sum","G/L Account","Actual","No.",I$8,"Fund Filter",$D348,"Date Filter",DateRange)*-1</t>
  </si>
  <si>
    <t>=NL("Sum","G/L Account","Actual","No.",K$8,"Fund Filter",$D348,"Date Filter",DateRange)*-1</t>
  </si>
  <si>
    <t>=F348+G348-H348+I348-J348+K348-+L348</t>
  </si>
  <si>
    <t>=SUM(M348-N348)</t>
  </si>
  <si>
    <t>=IF(F349+G349+H349+I349+J349+K349+L349+N349=0,"hide","show")</t>
  </si>
  <si>
    <t>="""MO State Treasurer"",""MO State Treasurers Office"",""37001020"",""1"",""0559"""</t>
  </si>
  <si>
    <t>=NL("Sum","G/L Account","Actual","No.",G$8,"Fund Filter",$D349,"Date Filter",DateRange)*-1</t>
  </si>
  <si>
    <t>=NL("Sum","G/L Account","Actual","No.",I$8,"Fund Filter",$D349,"Date Filter",DateRange)*-1</t>
  </si>
  <si>
    <t>=NL("Sum","G/L Account","Actual","No.",K$8,"Fund Filter",$D349,"Date Filter",DateRange)*-1</t>
  </si>
  <si>
    <t>=F349+G349-H349+I349-J349+K349-+L349</t>
  </si>
  <si>
    <t>=SUM(M349-N349)</t>
  </si>
  <si>
    <t>=IF(F350+G350+H350+I350+J350+K350+L350+N350=0,"hide","show")</t>
  </si>
  <si>
    <t>="""MO State Treasurer"",""MO State Treasurers Office"",""37001020"",""1"",""0560"""</t>
  </si>
  <si>
    <t>=NL("Sum","G/L Account","Actual","No.",G$8,"Fund Filter",$D350,"Date Filter",DateRange)*-1</t>
  </si>
  <si>
    <t>=NL("Sum","G/L Account","Actual","No.",I$8,"Fund Filter",$D350,"Date Filter",DateRange)*-1</t>
  </si>
  <si>
    <t>=NL("Sum","G/L Account","Actual","No.",K$8,"Fund Filter",$D350,"Date Filter",DateRange)*-1</t>
  </si>
  <si>
    <t>=F350+G350-H350+I350-J350+K350-+L350</t>
  </si>
  <si>
    <t>=SUM(M350-N350)</t>
  </si>
  <si>
    <t>=IF(F351+G351+H351+I351+J351+K351+L351+N351=0,"hide","show")</t>
  </si>
  <si>
    <t>="""MO State Treasurer"",""MO State Treasurers Office"",""37001020"",""1"",""0560A"""</t>
  </si>
  <si>
    <t>=NL("Sum","G/L Account","Actual","No.",G$8,"Fund Filter",$D351,"Date Filter",DateRange)*-1</t>
  </si>
  <si>
    <t>=NL("Sum","G/L Account","Actual","No.",I$8,"Fund Filter",$D351,"Date Filter",DateRange)*-1</t>
  </si>
  <si>
    <t>=NL("Sum","G/L Account","Actual","No.",K$8,"Fund Filter",$D351,"Date Filter",DateRange)*-1</t>
  </si>
  <si>
    <t>=F351+G351-H351+I351-J351+K351-+L351</t>
  </si>
  <si>
    <t>=SUM(M351-N351)</t>
  </si>
  <si>
    <t>=IF(F352+G352+H352+I352+J352+K352+L352+N352=0,"hide","show")</t>
  </si>
  <si>
    <t>="""MO State Treasurer"",""MO State Treasurers Office"",""37001020"",""1"",""0561"""</t>
  </si>
  <si>
    <t>=NL("Sum","G/L Account","Actual","No.",G$8,"Fund Filter",$D352,"Date Filter",DateRange)*-1</t>
  </si>
  <si>
    <t>=NL("Sum","G/L Account","Actual","No.",I$8,"Fund Filter",$D352,"Date Filter",DateRange)*-1</t>
  </si>
  <si>
    <t>=NL("Sum","G/L Account","Actual","No.",K$8,"Fund Filter",$D352,"Date Filter",DateRange)*-1</t>
  </si>
  <si>
    <t>=F352+G352-H352+I352-J352+K352-+L352</t>
  </si>
  <si>
    <t>=SUM(M352-N352)</t>
  </si>
  <si>
    <t>=IF(F353+G353+H353+I353+J353+K353+L353+N353=0,"hide","show")</t>
  </si>
  <si>
    <t>="""MO State Treasurer"",""MO State Treasurers Office"",""37001020"",""1"",""0562"""</t>
  </si>
  <si>
    <t>=NL("Sum","G/L Account","Actual","No.",G$8,"Fund Filter",$D353,"Date Filter",DateRange)*-1</t>
  </si>
  <si>
    <t>=NL("Sum","G/L Account","Actual","No.",I$8,"Fund Filter",$D353,"Date Filter",DateRange)*-1</t>
  </si>
  <si>
    <t>=NL("Sum","G/L Account","Actual","No.",K$8,"Fund Filter",$D353,"Date Filter",DateRange)*-1</t>
  </si>
  <si>
    <t>=F353+G353-H353+I353-J353+K353-+L353</t>
  </si>
  <si>
    <t>=SUM(M353-N353)</t>
  </si>
  <si>
    <t>=IF(F354+G354+H354+I354+J354+K354+L354+N354=0,"hide","show")</t>
  </si>
  <si>
    <t>="""MO State Treasurer"",""MO State Treasurers Office"",""37001020"",""1"",""0563"""</t>
  </si>
  <si>
    <t>=NL("Sum","G/L Account","Actual","No.",G$8,"Fund Filter",$D354,"Date Filter",DateRange)*-1</t>
  </si>
  <si>
    <t>=NL("Sum","G/L Account","Actual","No.",I$8,"Fund Filter",$D354,"Date Filter",DateRange)*-1</t>
  </si>
  <si>
    <t>=NL("Sum","G/L Account","Actual","No.",K$8,"Fund Filter",$D354,"Date Filter",DateRange)*-1</t>
  </si>
  <si>
    <t>=F354+G354-H354+I354-J354+K354-+L354</t>
  </si>
  <si>
    <t>=SUM(M354-N354)</t>
  </si>
  <si>
    <t>=IF(F355+G355+H355+I355+J355+K355+L355+N355=0,"hide","show")</t>
  </si>
  <si>
    <t>="""MO State Treasurer"",""MO State Treasurers Office"",""37001020"",""1"",""0565"""</t>
  </si>
  <si>
    <t>=NL("Sum","G/L Account","Actual","No.",G$8,"Fund Filter",$D355,"Date Filter",DateRange)*-1</t>
  </si>
  <si>
    <t>=NL("Sum","G/L Account","Actual","No.",I$8,"Fund Filter",$D355,"Date Filter",DateRange)*-1</t>
  </si>
  <si>
    <t>=NL("Sum","G/L Account","Actual","No.",K$8,"Fund Filter",$D355,"Date Filter",DateRange)*-1</t>
  </si>
  <si>
    <t>=F355+G355-H355+I355-J355+K355-+L355</t>
  </si>
  <si>
    <t>=SUM(M355-N355)</t>
  </si>
  <si>
    <t>=IF(F356+G356+H356+I356+J356+K356+L356+N356=0,"hide","show")</t>
  </si>
  <si>
    <t>="""MO State Treasurer"",""MO State Treasurers Office"",""37001020"",""1"",""0566"""</t>
  </si>
  <si>
    <t>=NL("Sum","G/L Account","Actual","No.",G$8,"Fund Filter",$D356,"Date Filter",DateRange)*-1</t>
  </si>
  <si>
    <t>=NL("Sum","G/L Account","Actual","No.",I$8,"Fund Filter",$D356,"Date Filter",DateRange)*-1</t>
  </si>
  <si>
    <t>=NL("Sum","G/L Account","Actual","No.",K$8,"Fund Filter",$D356,"Date Filter",DateRange)*-1</t>
  </si>
  <si>
    <t>=F356+G356-H356+I356-J356+K356-+L356</t>
  </si>
  <si>
    <t>=SUM(M356-N356)</t>
  </si>
  <si>
    <t>=IF(F357+G357+H357+I357+J357+K357+L357+N357=0,"hide","show")</t>
  </si>
  <si>
    <t>="""MO State Treasurer"",""MO State Treasurers Office"",""37001020"",""1"",""0567"""</t>
  </si>
  <si>
    <t>=NL("Sum","G/L Account","Actual","No.",G$8,"Fund Filter",$D357,"Date Filter",DateRange)*-1</t>
  </si>
  <si>
    <t>=NL("Sum","G/L Account","Actual","No.",I$8,"Fund Filter",$D357,"Date Filter",DateRange)*-1</t>
  </si>
  <si>
    <t>=NL("Sum","G/L Account","Actual","No.",K$8,"Fund Filter",$D357,"Date Filter",DateRange)*-1</t>
  </si>
  <si>
    <t>=F357+G357-H357+I357-J357+K357-+L357</t>
  </si>
  <si>
    <t>=SUM(M357-N357)</t>
  </si>
  <si>
    <t>=IF(F358+G358+H358+I358+J358+K358+L358+N358=0,"hide","show")</t>
  </si>
  <si>
    <t>="""MO State Treasurer"",""MO State Treasurers Office"",""37001020"",""1"",""0568"""</t>
  </si>
  <si>
    <t>=NL("Sum","G/L Account","Actual","No.",G$8,"Fund Filter",$D358,"Date Filter",DateRange)*-1</t>
  </si>
  <si>
    <t>=NL("Sum","G/L Account","Actual","No.",I$8,"Fund Filter",$D358,"Date Filter",DateRange)*-1</t>
  </si>
  <si>
    <t>=NL("Sum","G/L Account","Actual","No.",K$8,"Fund Filter",$D358,"Date Filter",DateRange)*-1</t>
  </si>
  <si>
    <t>=F358+G358-H358+I358-J358+K358-+L358</t>
  </si>
  <si>
    <t>=SUM(M358-N358)</t>
  </si>
  <si>
    <t>=IF(F359+G359+H359+I359+J359+K359+L359+N359=0,"hide","show")</t>
  </si>
  <si>
    <t>="""MO State Treasurer"",""MO State Treasurers Office"",""37001020"",""1"",""0569"""</t>
  </si>
  <si>
    <t>=NL("Sum","G/L Account","Actual","No.",G$8,"Fund Filter",$D359,"Date Filter",DateRange)*-1</t>
  </si>
  <si>
    <t>=NL("Sum","G/L Account","Actual","No.",I$8,"Fund Filter",$D359,"Date Filter",DateRange)*-1</t>
  </si>
  <si>
    <t>=NL("Sum","G/L Account","Actual","No.",K$8,"Fund Filter",$D359,"Date Filter",DateRange)*-1</t>
  </si>
  <si>
    <t>=F359+G359-H359+I359-J359+K359-+L359</t>
  </si>
  <si>
    <t>=SUM(M359-N359)</t>
  </si>
  <si>
    <t>=IF(F360+G360+H360+I360+J360+K360+L360+N360=0,"hide","show")</t>
  </si>
  <si>
    <t>="""MO State Treasurer"",""MO State Treasurers Office"",""37001020"",""1"",""0570"""</t>
  </si>
  <si>
    <t>=NL("Sum","G/L Account","Actual","No.",G$8,"Fund Filter",$D360,"Date Filter",DateRange)*-1</t>
  </si>
  <si>
    <t>=NL("Sum","G/L Account","Actual","No.",I$8,"Fund Filter",$D360,"Date Filter",DateRange)*-1</t>
  </si>
  <si>
    <t>=NL("Sum","G/L Account","Actual","No.",K$8,"Fund Filter",$D360,"Date Filter",DateRange)*-1</t>
  </si>
  <si>
    <t>=F360+G360-H360+I360-J360+K360-+L360</t>
  </si>
  <si>
    <t>=SUM(M360-N360)</t>
  </si>
  <si>
    <t>=IF(F361+G361+H361+I361+J361+K361+L361+N361=0,"hide","show")</t>
  </si>
  <si>
    <t>="""MO State Treasurer"",""MO State Treasurers Office"",""37001020"",""1"",""0571"""</t>
  </si>
  <si>
    <t>=NL("Sum","G/L Account","Actual","No.",G$8,"Fund Filter",$D361,"Date Filter",DateRange)*-1</t>
  </si>
  <si>
    <t>=NL("Sum","G/L Account","Actual","No.",I$8,"Fund Filter",$D361,"Date Filter",DateRange)*-1</t>
  </si>
  <si>
    <t>=NL("Sum","G/L Account","Actual","No.",K$8,"Fund Filter",$D361,"Date Filter",DateRange)*-1</t>
  </si>
  <si>
    <t>=F361+G361-H361+I361-J361+K361-+L361</t>
  </si>
  <si>
    <t>=SUM(M361-N361)</t>
  </si>
  <si>
    <t>=IF(F362+G362+H362+I362+J362+K362+L362+N362=0,"hide","show")</t>
  </si>
  <si>
    <t>="""MO State Treasurer"",""MO State Treasurers Office"",""37001020"",""1"",""0572A"""</t>
  </si>
  <si>
    <t>=NL("Sum","G/L Account","Actual","No.",G$8,"Fund Filter",$D362,"Date Filter",DateRange)*-1</t>
  </si>
  <si>
    <t>=NL("Sum","G/L Account","Actual","No.",I$8,"Fund Filter",$D362,"Date Filter",DateRange)*-1</t>
  </si>
  <si>
    <t>=NL("Sum","G/L Account","Actual","No.",K$8,"Fund Filter",$D362,"Date Filter",DateRange)*-1</t>
  </si>
  <si>
    <t>=F362+G362-H362+I362-J362+K362-+L362</t>
  </si>
  <si>
    <t>=SUM(M362-N362)</t>
  </si>
  <si>
    <t>=IF(F363+G363+H363+I363+J363+K363+L363+N363=0,"hide","show")</t>
  </si>
  <si>
    <t>="""MO State Treasurer"",""MO State Treasurers Office"",""37001020"",""1"",""0573"""</t>
  </si>
  <si>
    <t>=NL("Sum","G/L Account","Actual","No.",G$8,"Fund Filter",$D363,"Date Filter",DateRange)*-1</t>
  </si>
  <si>
    <t>=NL("Sum","G/L Account","Actual","No.",I$8,"Fund Filter",$D363,"Date Filter",DateRange)*-1</t>
  </si>
  <si>
    <t>=NL("Sum","G/L Account","Actual","No.",K$8,"Fund Filter",$D363,"Date Filter",DateRange)*-1</t>
  </si>
  <si>
    <t>=F363+G363-H363+I363-J363+K363-+L363</t>
  </si>
  <si>
    <t>=SUM(M363-N363)</t>
  </si>
  <si>
    <t>=IF(F364+G364+H364+I364+J364+K364+L364+N364=0,"hide","show")</t>
  </si>
  <si>
    <t>="""MO State Treasurer"",""MO State Treasurers Office"",""37001020"",""1"",""0574"""</t>
  </si>
  <si>
    <t>=NL("Sum","G/L Account","Actual","No.",G$8,"Fund Filter",$D364,"Date Filter",DateRange)*-1</t>
  </si>
  <si>
    <t>=NL("Sum","G/L Account","Actual","No.",I$8,"Fund Filter",$D364,"Date Filter",DateRange)*-1</t>
  </si>
  <si>
    <t>=NL("Sum","G/L Account","Actual","No.",K$8,"Fund Filter",$D364,"Date Filter",DateRange)*-1</t>
  </si>
  <si>
    <t>=F364+G364-H364+I364-J364+K364-+L364</t>
  </si>
  <si>
    <t>=SUM(M364-N364)</t>
  </si>
  <si>
    <t>=IF(F365+G365+H365+I365+J365+K365+L365+N365=0,"hide","show")</t>
  </si>
  <si>
    <t>="""MO State Treasurer"",""MO State Treasurers Office"",""37001020"",""1"",""0575"""</t>
  </si>
  <si>
    <t>=NL("Sum","G/L Account","Actual","No.",G$8,"Fund Filter",$D365,"Date Filter",DateRange)*-1</t>
  </si>
  <si>
    <t>=NL("Sum","G/L Account","Actual","No.",I$8,"Fund Filter",$D365,"Date Filter",DateRange)*-1</t>
  </si>
  <si>
    <t>=NL("Sum","G/L Account","Actual","No.",K$8,"Fund Filter",$D365,"Date Filter",DateRange)*-1</t>
  </si>
  <si>
    <t>=F365+G365-H365+I365-J365+K365-+L365</t>
  </si>
  <si>
    <t>=SUM(M365-N365)</t>
  </si>
  <si>
    <t>=IF(F366+G366+H366+I366+J366+K366+L366+N366=0,"hide","show")</t>
  </si>
  <si>
    <t>="""MO State Treasurer"",""MO State Treasurers Office"",""37001020"",""1"",""0576A"""</t>
  </si>
  <si>
    <t>=NL("Sum","G/L Account","Actual","No.",G$8,"Fund Filter",$D366,"Date Filter",DateRange)*-1</t>
  </si>
  <si>
    <t>=NL("Sum","G/L Account","Actual","No.",I$8,"Fund Filter",$D366,"Date Filter",DateRange)*-1</t>
  </si>
  <si>
    <t>=NL("Sum","G/L Account","Actual","No.",K$8,"Fund Filter",$D366,"Date Filter",DateRange)*-1</t>
  </si>
  <si>
    <t>=F366+G366-H366+I366-J366+K366-+L366</t>
  </si>
  <si>
    <t>=SUM(M366-N366)</t>
  </si>
  <si>
    <t>=IF(F367+G367+H367+I367+J367+K367+L367+N367=0,"hide","show")</t>
  </si>
  <si>
    <t>="""MO State Treasurer"",""MO State Treasurers Office"",""37001020"",""1"",""0577"""</t>
  </si>
  <si>
    <t>=NL("Sum","G/L Account","Actual","No.",G$8,"Fund Filter",$D367,"Date Filter",DateRange)*-1</t>
  </si>
  <si>
    <t>=NL("Sum","G/L Account","Actual","No.",I$8,"Fund Filter",$D367,"Date Filter",DateRange)*-1</t>
  </si>
  <si>
    <t>=NL("Sum","G/L Account","Actual","No.",K$8,"Fund Filter",$D367,"Date Filter",DateRange)*-1</t>
  </si>
  <si>
    <t>=F367+G367-H367+I367-J367+K367-+L367</t>
  </si>
  <si>
    <t>=SUM(M367-N367)</t>
  </si>
  <si>
    <t>=IF(F368+G368+H368+I368+J368+K368+L368+N368=0,"hide","show")</t>
  </si>
  <si>
    <t>="""MO State Treasurer"",""MO State Treasurers Office"",""37001020"",""1"",""0578"""</t>
  </si>
  <si>
    <t>=NL("Sum","G/L Account","Actual","No.",G$8,"Fund Filter",$D368,"Date Filter",DateRange)*-1</t>
  </si>
  <si>
    <t>=NL("Sum","G/L Account","Actual","No.",I$8,"Fund Filter",$D368,"Date Filter",DateRange)*-1</t>
  </si>
  <si>
    <t>=NL("Sum","G/L Account","Actual","No.",K$8,"Fund Filter",$D368,"Date Filter",DateRange)*-1</t>
  </si>
  <si>
    <t>=F368+G368-H368+I368-J368+K368-+L368</t>
  </si>
  <si>
    <t>=SUM(M368-N368)</t>
  </si>
  <si>
    <t>=IF(F369+G369+H369+I369+J369+K369+L369+N369=0,"hide","show")</t>
  </si>
  <si>
    <t>="""MO State Treasurer"",""MO State Treasurers Office"",""37001020"",""1"",""0579"""</t>
  </si>
  <si>
    <t>=NL("Sum","G/L Account","Actual","No.",G$8,"Fund Filter",$D369,"Date Filter",DateRange)*-1</t>
  </si>
  <si>
    <t>=NL("Sum","G/L Account","Actual","No.",I$8,"Fund Filter",$D369,"Date Filter",DateRange)*-1</t>
  </si>
  <si>
    <t>=NL("Sum","G/L Account","Actual","No.",K$8,"Fund Filter",$D369,"Date Filter",DateRange)*-1</t>
  </si>
  <si>
    <t>=F369+G369-H369+I369-J369+K369-+L369</t>
  </si>
  <si>
    <t>=SUM(M369-N369)</t>
  </si>
  <si>
    <t>=IF(F370+G370+H370+I370+J370+K370+L370+N370=0,"hide","show")</t>
  </si>
  <si>
    <t>="""MO State Treasurer"",""MO State Treasurers Office"",""37001020"",""1"",""0580"""</t>
  </si>
  <si>
    <t>=NL("Sum","G/L Account","Actual","No.",G$8,"Fund Filter",$D370,"Date Filter",DateRange)*-1</t>
  </si>
  <si>
    <t>=NL("Sum","G/L Account","Actual","No.",I$8,"Fund Filter",$D370,"Date Filter",DateRange)*-1</t>
  </si>
  <si>
    <t>=NL("Sum","G/L Account","Actual","No.",K$8,"Fund Filter",$D370,"Date Filter",DateRange)*-1</t>
  </si>
  <si>
    <t>=F370+G370-H370+I370-J370+K370-+L370</t>
  </si>
  <si>
    <t>=SUM(M370-N370)</t>
  </si>
  <si>
    <t>=IF(F371+G371+H371+I371+J371+K371+L371+N371=0,"hide","show")</t>
  </si>
  <si>
    <t>="""MO State Treasurer"",""MO State Treasurers Office"",""37001020"",""1"",""0581"""</t>
  </si>
  <si>
    <t>=NL("Sum","G/L Account","Actual","No.",G$8,"Fund Filter",$D371,"Date Filter",DateRange)*-1</t>
  </si>
  <si>
    <t>=NL("Sum","G/L Account","Actual","No.",I$8,"Fund Filter",$D371,"Date Filter",DateRange)*-1</t>
  </si>
  <si>
    <t>=NL("Sum","G/L Account","Actual","No.",K$8,"Fund Filter",$D371,"Date Filter",DateRange)*-1</t>
  </si>
  <si>
    <t>=F371+G371-H371+I371-J371+K371-+L371</t>
  </si>
  <si>
    <t>=SUM(M371-N371)</t>
  </si>
  <si>
    <t>=IF(F372+G372+H372+I372+J372+K372+L372+N372=0,"hide","show")</t>
  </si>
  <si>
    <t>="""MO State Treasurer"",""MO State Treasurers Office"",""37001020"",""1"",""0582"""</t>
  </si>
  <si>
    <t>=NL("Sum","G/L Account","Actual","No.",G$8,"Fund Filter",$D372,"Date Filter",DateRange)*-1</t>
  </si>
  <si>
    <t>=NL("Sum","G/L Account","Actual","No.",I$8,"Fund Filter",$D372,"Date Filter",DateRange)*-1</t>
  </si>
  <si>
    <t>=NL("Sum","G/L Account","Actual","No.",K$8,"Fund Filter",$D372,"Date Filter",DateRange)*-1</t>
  </si>
  <si>
    <t>=F372+G372-H372+I372-J372+K372-+L372</t>
  </si>
  <si>
    <t>=SUM(M372-N372)</t>
  </si>
  <si>
    <t>=IF(F373+G373+H373+I373+J373+K373+L373+N373=0,"hide","show")</t>
  </si>
  <si>
    <t>="""MO State Treasurer"",""MO State Treasurers Office"",""37001020"",""1"",""0583"""</t>
  </si>
  <si>
    <t>=NL("Sum","G/L Account","Actual","No.",G$8,"Fund Filter",$D373,"Date Filter",DateRange)*-1</t>
  </si>
  <si>
    <t>=NL("Sum","G/L Account","Actual","No.",I$8,"Fund Filter",$D373,"Date Filter",DateRange)*-1</t>
  </si>
  <si>
    <t>=NL("Sum","G/L Account","Actual","No.",K$8,"Fund Filter",$D373,"Date Filter",DateRange)*-1</t>
  </si>
  <si>
    <t>=F373+G373-H373+I373-J373+K373-+L373</t>
  </si>
  <si>
    <t>=SUM(M373-N373)</t>
  </si>
  <si>
    <t>=IF(F374+G374+H374+I374+J374+K374+L374+N374=0,"hide","show")</t>
  </si>
  <si>
    <t>="""MO State Treasurer"",""MO State Treasurers Office"",""37001020"",""1"",""0583A"""</t>
  </si>
  <si>
    <t>=NL("Sum","G/L Account","Actual","No.",G$8,"Fund Filter",$D374,"Date Filter",DateRange)*-1</t>
  </si>
  <si>
    <t>=NL("Sum","G/L Account","Actual","No.",I$8,"Fund Filter",$D374,"Date Filter",DateRange)*-1</t>
  </si>
  <si>
    <t>=NL("Sum","G/L Account","Actual","No.",K$8,"Fund Filter",$D374,"Date Filter",DateRange)*-1</t>
  </si>
  <si>
    <t>=F374+G374-H374+I374-J374+K374-+L374</t>
  </si>
  <si>
    <t>=SUM(M374-N374)</t>
  </si>
  <si>
    <t>=IF(F375+G375+H375+I375+J375+K375+L375+N375=0,"hide","show")</t>
  </si>
  <si>
    <t>="""MO State Treasurer"",""MO State Treasurers Office"",""37001020"",""1"",""0584"""</t>
  </si>
  <si>
    <t>=NL("Sum","G/L Account","Actual","No.",G$8,"Fund Filter",$D375,"Date Filter",DateRange)*-1</t>
  </si>
  <si>
    <t>=NL("Sum","G/L Account","Actual","No.",I$8,"Fund Filter",$D375,"Date Filter",DateRange)*-1</t>
  </si>
  <si>
    <t>=NL("Sum","G/L Account","Actual","No.",K$8,"Fund Filter",$D375,"Date Filter",DateRange)*-1</t>
  </si>
  <si>
    <t>=F375+G375-H375+I375-J375+K375-+L375</t>
  </si>
  <si>
    <t>=SUM(M375-N375)</t>
  </si>
  <si>
    <t>=IF(F376+G376+H376+I376+J376+K376+L376+N376=0,"hide","show")</t>
  </si>
  <si>
    <t>="""MO State Treasurer"",""MO State Treasurers Office"",""37001020"",""1"",""0585"""</t>
  </si>
  <si>
    <t>=NL("Sum","G/L Account","Actual","No.",G$8,"Fund Filter",$D376,"Date Filter",DateRange)*-1</t>
  </si>
  <si>
    <t>=NL("Sum","G/L Account","Actual","No.",I$8,"Fund Filter",$D376,"Date Filter",DateRange)*-1</t>
  </si>
  <si>
    <t>=NL("Sum","G/L Account","Actual","No.",K$8,"Fund Filter",$D376,"Date Filter",DateRange)*-1</t>
  </si>
  <si>
    <t>=F376+G376-H376+I376-J376+K376-+L376</t>
  </si>
  <si>
    <t>=SUM(M376-N376)</t>
  </si>
  <si>
    <t>=IF(F377+G377+H377+I377+J377+K377+L377+N377=0,"hide","show")</t>
  </si>
  <si>
    <t>="""MO State Treasurer"",""MO State Treasurers Office"",""37001020"",""1"",""0586"""</t>
  </si>
  <si>
    <t>=NL("Sum","G/L Account","Actual","No.",G$8,"Fund Filter",$D377,"Date Filter",DateRange)*-1</t>
  </si>
  <si>
    <t>=NL("Sum","G/L Account","Actual","No.",I$8,"Fund Filter",$D377,"Date Filter",DateRange)*-1</t>
  </si>
  <si>
    <t>=NL("Sum","G/L Account","Actual","No.",K$8,"Fund Filter",$D377,"Date Filter",DateRange)*-1</t>
  </si>
  <si>
    <t>=F377+G377-H377+I377-J377+K377-+L377</t>
  </si>
  <si>
    <t>=SUM(M377-N377)</t>
  </si>
  <si>
    <t>=IF(F378+G378+H378+I378+J378+K378+L378+N378=0,"hide","show")</t>
  </si>
  <si>
    <t>="""MO State Treasurer"",""MO State Treasurers Office"",""37001020"",""1"",""0587"""</t>
  </si>
  <si>
    <t>=NL("Sum","G/L Account","Actual","No.",G$8,"Fund Filter",$D378,"Date Filter",DateRange)*-1</t>
  </si>
  <si>
    <t>=NL("Sum","G/L Account","Actual","No.",I$8,"Fund Filter",$D378,"Date Filter",DateRange)*-1</t>
  </si>
  <si>
    <t>=NL("Sum","G/L Account","Actual","No.",K$8,"Fund Filter",$D378,"Date Filter",DateRange)*-1</t>
  </si>
  <si>
    <t>=F378+G378-H378+I378-J378+K378-+L378</t>
  </si>
  <si>
    <t>=SUM(M378-N378)</t>
  </si>
  <si>
    <t>=IF(F379+G379+H379+I379+J379+K379+L379+N379=0,"hide","show")</t>
  </si>
  <si>
    <t>="""MO State Treasurer"",""MO State Treasurers Office"",""37001020"",""1"",""0588"""</t>
  </si>
  <si>
    <t>=NL("Sum","G/L Account","Actual","No.",G$8,"Fund Filter",$D379,"Date Filter",DateRange)*-1</t>
  </si>
  <si>
    <t>=NL("Sum","G/L Account","Actual","No.",I$8,"Fund Filter",$D379,"Date Filter",DateRange)*-1</t>
  </si>
  <si>
    <t>=NL("Sum","G/L Account","Actual","No.",K$8,"Fund Filter",$D379,"Date Filter",DateRange)*-1</t>
  </si>
  <si>
    <t>=F379+G379-H379+I379-J379+K379-+L379</t>
  </si>
  <si>
    <t>=SUM(M379-N379)</t>
  </si>
  <si>
    <t>=IF(F380+G380+H380+I380+J380+K380+L380+N380=0,"hide","show")</t>
  </si>
  <si>
    <t>="""MO State Treasurer"",""MO State Treasurers Office"",""37001020"",""1"",""0589"""</t>
  </si>
  <si>
    <t>=NL("Sum","G/L Account","Actual","No.",G$8,"Fund Filter",$D380,"Date Filter",DateRange)*-1</t>
  </si>
  <si>
    <t>=NL("Sum","G/L Account","Actual","No.",I$8,"Fund Filter",$D380,"Date Filter",DateRange)*-1</t>
  </si>
  <si>
    <t>=NL("Sum","G/L Account","Actual","No.",K$8,"Fund Filter",$D380,"Date Filter",DateRange)*-1</t>
  </si>
  <si>
    <t>=F380+G380-H380+I380-J380+K380-+L380</t>
  </si>
  <si>
    <t>=SUM(M380-N380)</t>
  </si>
  <si>
    <t>=IF(F381+G381+H381+I381+J381+K381+L381+N381=0,"hide","show")</t>
  </si>
  <si>
    <t>="""MO State Treasurer"",""MO State Treasurers Office"",""37001020"",""1"",""0590"""</t>
  </si>
  <si>
    <t>=NL("Sum","G/L Account","Actual","No.",G$8,"Fund Filter",$D381,"Date Filter",DateRange)*-1</t>
  </si>
  <si>
    <t>=NL("Sum","G/L Account","Actual","No.",I$8,"Fund Filter",$D381,"Date Filter",DateRange)*-1</t>
  </si>
  <si>
    <t>=NL("Sum","G/L Account","Actual","No.",K$8,"Fund Filter",$D381,"Date Filter",DateRange)*-1</t>
  </si>
  <si>
    <t>=F381+G381-H381+I381-J381+K381-+L381</t>
  </si>
  <si>
    <t>=SUM(M381-N381)</t>
  </si>
  <si>
    <t>=IF(F382+G382+H382+I382+J382+K382+L382+N382=0,"hide","show")</t>
  </si>
  <si>
    <t>="""MO State Treasurer"",""MO State Treasurers Office"",""37001020"",""1"",""0591"""</t>
  </si>
  <si>
    <t>=NL("Sum","G/L Account","Actual","No.",G$8,"Fund Filter",$D382,"Date Filter",DateRange)*-1</t>
  </si>
  <si>
    <t>=NL("Sum","G/L Account","Actual","No.",I$8,"Fund Filter",$D382,"Date Filter",DateRange)*-1</t>
  </si>
  <si>
    <t>=NL("Sum","G/L Account","Actual","No.",K$8,"Fund Filter",$D382,"Date Filter",DateRange)*-1</t>
  </si>
  <si>
    <t>=F382+G382-H382+I382-J382+K382-+L382</t>
  </si>
  <si>
    <t>=SUM(M382-N382)</t>
  </si>
  <si>
    <t>=IF(F383+G383+H383+I383+J383+K383+L383+N383=0,"hide","show")</t>
  </si>
  <si>
    <t>="""MO State Treasurer"",""MO State Treasurers Office"",""37001020"",""1"",""0592"""</t>
  </si>
  <si>
    <t>=NL("Sum","G/L Account","Actual","No.",G$8,"Fund Filter",$D383,"Date Filter",DateRange)*-1</t>
  </si>
  <si>
    <t>=NL("Sum","G/L Account","Actual","No.",I$8,"Fund Filter",$D383,"Date Filter",DateRange)*-1</t>
  </si>
  <si>
    <t>=NL("Sum","G/L Account","Actual","No.",K$8,"Fund Filter",$D383,"Date Filter",DateRange)*-1</t>
  </si>
  <si>
    <t>=F383+G383-H383+I383-J383+K383-+L383</t>
  </si>
  <si>
    <t>=SUM(M383-N383)</t>
  </si>
  <si>
    <t>=IF(F384+G384+H384+I384+J384+K384+L384+N384=0,"hide","show")</t>
  </si>
  <si>
    <t>="""MO State Treasurer"",""MO State Treasurers Office"",""37001020"",""1"",""0593"""</t>
  </si>
  <si>
    <t>=NL("Sum","G/L Account","Actual","No.",G$8,"Fund Filter",$D384,"Date Filter",DateRange)*-1</t>
  </si>
  <si>
    <t>=NL("Sum","G/L Account","Actual","No.",I$8,"Fund Filter",$D384,"Date Filter",DateRange)*-1</t>
  </si>
  <si>
    <t>=NL("Sum","G/L Account","Actual","No.",K$8,"Fund Filter",$D384,"Date Filter",DateRange)*-1</t>
  </si>
  <si>
    <t>=F384+G384-H384+I384-J384+K384-+L384</t>
  </si>
  <si>
    <t>=SUM(M384-N384)</t>
  </si>
  <si>
    <t>=IF(F385+G385+H385+I385+J385+K385+L385+N385=0,"hide","show")</t>
  </si>
  <si>
    <t>="""MO State Treasurer"",""MO State Treasurers Office"",""37001020"",""1"",""0593A"""</t>
  </si>
  <si>
    <t>=NL("Sum","G/L Account","Actual","No.",G$8,"Fund Filter",$D385,"Date Filter",DateRange)*-1</t>
  </si>
  <si>
    <t>=NL("Sum","G/L Account","Actual","No.",I$8,"Fund Filter",$D385,"Date Filter",DateRange)*-1</t>
  </si>
  <si>
    <t>=NL("Sum","G/L Account","Actual","No.",K$8,"Fund Filter",$D385,"Date Filter",DateRange)*-1</t>
  </si>
  <si>
    <t>=F385+G385-H385+I385-J385+K385-+L385</t>
  </si>
  <si>
    <t>=SUM(M385-N385)</t>
  </si>
  <si>
    <t>=IF(F386+G386+H386+I386+J386+K386+L386+N386=0,"hide","show")</t>
  </si>
  <si>
    <t>="""MO State Treasurer"",""MO State Treasurers Office"",""37001020"",""1"",""0594"""</t>
  </si>
  <si>
    <t>=NL("Sum","G/L Account","Actual","No.",G$8,"Fund Filter",$D386,"Date Filter",DateRange)*-1</t>
  </si>
  <si>
    <t>=NL("Sum","G/L Account","Actual","No.",I$8,"Fund Filter",$D386,"Date Filter",DateRange)*-1</t>
  </si>
  <si>
    <t>=NL("Sum","G/L Account","Actual","No.",K$8,"Fund Filter",$D386,"Date Filter",DateRange)*-1</t>
  </si>
  <si>
    <t>=F386+G386-H386+I386-J386+K386-+L386</t>
  </si>
  <si>
    <t>=SUM(M386-N386)</t>
  </si>
  <si>
    <t>=IF(F387+G387+H387+I387+J387+K387+L387+N387=0,"hide","show")</t>
  </si>
  <si>
    <t>="""MO State Treasurer"",""MO State Treasurers Office"",""37001020"",""1"",""0595"""</t>
  </si>
  <si>
    <t>=NL("Sum","G/L Account","Actual","No.",G$8,"Fund Filter",$D387,"Date Filter",DateRange)*-1</t>
  </si>
  <si>
    <t>=NL("Sum","G/L Account","Actual","No.",I$8,"Fund Filter",$D387,"Date Filter",DateRange)*-1</t>
  </si>
  <si>
    <t>=NL("Sum","G/L Account","Actual","No.",K$8,"Fund Filter",$D387,"Date Filter",DateRange)*-1</t>
  </si>
  <si>
    <t>=F387+G387-H387+I387-J387+K387-+L387</t>
  </si>
  <si>
    <t>=SUM(M387-N387)</t>
  </si>
  <si>
    <t>=IF(F388+G388+H388+I388+J388+K388+L388+N388=0,"hide","show")</t>
  </si>
  <si>
    <t>="""MO State Treasurer"",""MO State Treasurers Office"",""37001020"",""1"",""0596"""</t>
  </si>
  <si>
    <t>=NL("Sum","G/L Account","Actual","No.",G$8,"Fund Filter",$D388,"Date Filter",DateRange)*-1</t>
  </si>
  <si>
    <t>=NL("Sum","G/L Account","Actual","No.",I$8,"Fund Filter",$D388,"Date Filter",DateRange)*-1</t>
  </si>
  <si>
    <t>=NL("Sum","G/L Account","Actual","No.",K$8,"Fund Filter",$D388,"Date Filter",DateRange)*-1</t>
  </si>
  <si>
    <t>=F388+G388-H388+I388-J388+K388-+L388</t>
  </si>
  <si>
    <t>=SUM(M388-N388)</t>
  </si>
  <si>
    <t>=IF(F389+G389+H389+I389+J389+K389+L389+N389=0,"hide","show")</t>
  </si>
  <si>
    <t>="""MO State Treasurer"",""MO State Treasurers Office"",""37001020"",""1"",""0597"""</t>
  </si>
  <si>
    <t>=NL("Sum","G/L Account","Actual","No.",G$8,"Fund Filter",$D389,"Date Filter",DateRange)*-1</t>
  </si>
  <si>
    <t>=NL("Sum","G/L Account","Actual","No.",I$8,"Fund Filter",$D389,"Date Filter",DateRange)*-1</t>
  </si>
  <si>
    <t>=NL("Sum","G/L Account","Actual","No.",K$8,"Fund Filter",$D389,"Date Filter",DateRange)*-1</t>
  </si>
  <si>
    <t>=F389+G389-H389+I389-J389+K389-+L389</t>
  </si>
  <si>
    <t>=SUM(M389-N389)</t>
  </si>
  <si>
    <t>=IF(F390+G390+H390+I390+J390+K390+L390+N390=0,"hide","show")</t>
  </si>
  <si>
    <t>="""MO State Treasurer"",""MO State Treasurers Office"",""37001020"",""1"",""0598"""</t>
  </si>
  <si>
    <t>=NL("Sum","G/L Account","Actual","No.",G$8,"Fund Filter",$D390,"Date Filter",DateRange)*-1</t>
  </si>
  <si>
    <t>=NL("Sum","G/L Account","Actual","No.",I$8,"Fund Filter",$D390,"Date Filter",DateRange)*-1</t>
  </si>
  <si>
    <t>=NL("Sum","G/L Account","Actual","No.",K$8,"Fund Filter",$D390,"Date Filter",DateRange)*-1</t>
  </si>
  <si>
    <t>=F390+G390-H390+I390-J390+K390-+L390</t>
  </si>
  <si>
    <t>=SUM(M390-N390)</t>
  </si>
  <si>
    <t>=IF(F391+G391+H391+I391+J391+K391+L391+N391=0,"hide","show")</t>
  </si>
  <si>
    <t>="""MO State Treasurer"",""MO State Treasurers Office"",""37001020"",""1"",""0599"""</t>
  </si>
  <si>
    <t>=NL("Sum","G/L Account","Actual","No.",G$8,"Fund Filter",$D391,"Date Filter",DateRange)*-1</t>
  </si>
  <si>
    <t>=NL("Sum","G/L Account","Actual","No.",I$8,"Fund Filter",$D391,"Date Filter",DateRange)*-1</t>
  </si>
  <si>
    <t>=NL("Sum","G/L Account","Actual","No.",K$8,"Fund Filter",$D391,"Date Filter",DateRange)*-1</t>
  </si>
  <si>
    <t>=F391+G391-H391+I391-J391+K391-+L391</t>
  </si>
  <si>
    <t>=SUM(M391-N391)</t>
  </si>
  <si>
    <t>=IF(F392+G392+H392+I392+J392+K392+L392+N392=0,"hide","show")</t>
  </si>
  <si>
    <t>="""MO State Treasurer"",""MO State Treasurers Office"",""37001020"",""1"",""0600"""</t>
  </si>
  <si>
    <t>=NL("Sum","G/L Account","Actual","No.",G$8,"Fund Filter",$D392,"Date Filter",DateRange)*-1</t>
  </si>
  <si>
    <t>=NL("Sum","G/L Account","Actual","No.",I$8,"Fund Filter",$D392,"Date Filter",DateRange)*-1</t>
  </si>
  <si>
    <t>=NL("Sum","G/L Account","Actual","No.",K$8,"Fund Filter",$D392,"Date Filter",DateRange)*-1</t>
  </si>
  <si>
    <t>=F392+G392-H392+I392-J392+K392-+L392</t>
  </si>
  <si>
    <t>=SUM(M392-N392)</t>
  </si>
  <si>
    <t>=IF(F393+G393+H393+I393+J393+K393+L393+N393=0,"hide","show")</t>
  </si>
  <si>
    <t>="""MO State Treasurer"",""MO State Treasurers Office"",""37001020"",""1"",""0601"""</t>
  </si>
  <si>
    <t>=NL("Sum","G/L Account","Actual","No.",G$8,"Fund Filter",$D393,"Date Filter",DateRange)*-1</t>
  </si>
  <si>
    <t>=NL("Sum","G/L Account","Actual","No.",I$8,"Fund Filter",$D393,"Date Filter",DateRange)*-1</t>
  </si>
  <si>
    <t>=NL("Sum","G/L Account","Actual","No.",K$8,"Fund Filter",$D393,"Date Filter",DateRange)*-1</t>
  </si>
  <si>
    <t>=F393+G393-H393+I393-J393+K393-+L393</t>
  </si>
  <si>
    <t>=SUM(M393-N393)</t>
  </si>
  <si>
    <t>=IF(F394+G394+H394+I394+J394+K394+L394+N394=0,"hide","show")</t>
  </si>
  <si>
    <t>="""MO State Treasurer"",""MO State Treasurers Office"",""37001020"",""1"",""0602"""</t>
  </si>
  <si>
    <t>=NL("Sum","G/L Account","Actual","No.",G$8,"Fund Filter",$D394,"Date Filter",DateRange)*-1</t>
  </si>
  <si>
    <t>=NL("Sum","G/L Account","Actual","No.",I$8,"Fund Filter",$D394,"Date Filter",DateRange)*-1</t>
  </si>
  <si>
    <t>=NL("Sum","G/L Account","Actual","No.",K$8,"Fund Filter",$D394,"Date Filter",DateRange)*-1</t>
  </si>
  <si>
    <t>=F394+G394-H394+I394-J394+K394-+L394</t>
  </si>
  <si>
    <t>=SUM(M394-N394)</t>
  </si>
  <si>
    <t>=IF(F395+G395+H395+I395+J395+K395+L395+N395=0,"hide","show")</t>
  </si>
  <si>
    <t>="""MO State Treasurer"",""MO State Treasurers Office"",""37001020"",""1"",""0603"""</t>
  </si>
  <si>
    <t>=NL("Sum","G/L Account","Actual","No.",G$8,"Fund Filter",$D395,"Date Filter",DateRange)*-1</t>
  </si>
  <si>
    <t>=NL("Sum","G/L Account","Actual","No.",I$8,"Fund Filter",$D395,"Date Filter",DateRange)*-1</t>
  </si>
  <si>
    <t>=NL("Sum","G/L Account","Actual","No.",K$8,"Fund Filter",$D395,"Date Filter",DateRange)*-1</t>
  </si>
  <si>
    <t>=F395+G395-H395+I395-J395+K395-+L395</t>
  </si>
  <si>
    <t>=SUM(M395-N395)</t>
  </si>
  <si>
    <t>=IF(F396+G396+H396+I396+J396+K396+L396+N396=0,"hide","show")</t>
  </si>
  <si>
    <t>="""MO State Treasurer"",""MO State Treasurers Office"",""37001020"",""1"",""0604"""</t>
  </si>
  <si>
    <t>=NL("Sum","G/L Account","Actual","No.",G$8,"Fund Filter",$D396,"Date Filter",DateRange)*-1</t>
  </si>
  <si>
    <t>=NL("Sum","G/L Account","Actual","No.",I$8,"Fund Filter",$D396,"Date Filter",DateRange)*-1</t>
  </si>
  <si>
    <t>=NL("Sum","G/L Account","Actual","No.",K$8,"Fund Filter",$D396,"Date Filter",DateRange)*-1</t>
  </si>
  <si>
    <t>=F396+G396-H396+I396-J396+K396-+L396</t>
  </si>
  <si>
    <t>=SUM(M396-N396)</t>
  </si>
  <si>
    <t>=IF(F397+G397+H397+I397+J397+K397+L397+N397=0,"hide","show")</t>
  </si>
  <si>
    <t>="""MO State Treasurer"",""MO State Treasurers Office"",""37001020"",""1"",""0604A"""</t>
  </si>
  <si>
    <t>=NL("Sum","G/L Account","Actual","No.",G$8,"Fund Filter",$D397,"Date Filter",DateRange)*-1</t>
  </si>
  <si>
    <t>=NL("Sum","G/L Account","Actual","No.",I$8,"Fund Filter",$D397,"Date Filter",DateRange)*-1</t>
  </si>
  <si>
    <t>=NL("Sum","G/L Account","Actual","No.",K$8,"Fund Filter",$D397,"Date Filter",DateRange)*-1</t>
  </si>
  <si>
    <t>=F397+G397-H397+I397-J397+K397-+L397</t>
  </si>
  <si>
    <t>=SUM(M397-N397)</t>
  </si>
  <si>
    <t>=IF(F398+G398+H398+I398+J398+K398+L398+N398=0,"hide","show")</t>
  </si>
  <si>
    <t>="""MO State Treasurer"",""MO State Treasurers Office"",""37001020"",""1"",""0605"""</t>
  </si>
  <si>
    <t>=NL("Sum","G/L Account","Actual","No.",G$8,"Fund Filter",$D398,"Date Filter",DateRange)*-1</t>
  </si>
  <si>
    <t>=NL("Sum","G/L Account","Actual","No.",I$8,"Fund Filter",$D398,"Date Filter",DateRange)*-1</t>
  </si>
  <si>
    <t>=NL("Sum","G/L Account","Actual","No.",K$8,"Fund Filter",$D398,"Date Filter",DateRange)*-1</t>
  </si>
  <si>
    <t>=F398+G398-H398+I398-J398+K398-+L398</t>
  </si>
  <si>
    <t>=SUM(M398-N398)</t>
  </si>
  <si>
    <t>=IF(F399+G399+H399+I399+J399+K399+L399+N399=0,"hide","show")</t>
  </si>
  <si>
    <t>="""MO State Treasurer"",""MO State Treasurers Office"",""37001020"",""1"",""0606"""</t>
  </si>
  <si>
    <t>=NL("Sum","G/L Account","Actual","No.",G$8,"Fund Filter",$D399,"Date Filter",DateRange)*-1</t>
  </si>
  <si>
    <t>=NL("Sum","G/L Account","Actual","No.",I$8,"Fund Filter",$D399,"Date Filter",DateRange)*-1</t>
  </si>
  <si>
    <t>=NL("Sum","G/L Account","Actual","No.",K$8,"Fund Filter",$D399,"Date Filter",DateRange)*-1</t>
  </si>
  <si>
    <t>=F399+G399-H399+I399-J399+K399-+L399</t>
  </si>
  <si>
    <t>=SUM(M399-N399)</t>
  </si>
  <si>
    <t>=IF(F400+G400+H400+I400+J400+K400+L400+N400=0,"hide","show")</t>
  </si>
  <si>
    <t>="""MO State Treasurer"",""MO State Treasurers Office"",""37001020"",""1"",""0606A"""</t>
  </si>
  <si>
    <t>=NL("Sum","G/L Account","Actual","No.",G$8,"Fund Filter",$D400,"Date Filter",DateRange)*-1</t>
  </si>
  <si>
    <t>=NL("Sum","G/L Account","Actual","No.",I$8,"Fund Filter",$D400,"Date Filter",DateRange)*-1</t>
  </si>
  <si>
    <t>=NL("Sum","G/L Account","Actual","No.",K$8,"Fund Filter",$D400,"Date Filter",DateRange)*-1</t>
  </si>
  <si>
    <t>=F400+G400-H400+I400-J400+K400-+L400</t>
  </si>
  <si>
    <t>=SUM(M400-N400)</t>
  </si>
  <si>
    <t>=IF(F401+G401+H401+I401+J401+K401+L401+N401=0,"hide","show")</t>
  </si>
  <si>
    <t>="""MO State Treasurer"",""MO State Treasurers Office"",""37001020"",""1"",""0607"""</t>
  </si>
  <si>
    <t>=NL("Sum","G/L Account","Actual","No.",G$8,"Fund Filter",$D401,"Date Filter",DateRange)*-1</t>
  </si>
  <si>
    <t>=NL("Sum","G/L Account","Actual","No.",I$8,"Fund Filter",$D401,"Date Filter",DateRange)*-1</t>
  </si>
  <si>
    <t>=NL("Sum","G/L Account","Actual","No.",K$8,"Fund Filter",$D401,"Date Filter",DateRange)*-1</t>
  </si>
  <si>
    <t>=F401+G401-H401+I401-J401+K401-+L401</t>
  </si>
  <si>
    <t>=SUM(M401-N401)</t>
  </si>
  <si>
    <t>=IF(F402+G402+H402+I402+J402+K402+L402+N402=0,"hide","show")</t>
  </si>
  <si>
    <t>="""MO State Treasurer"",""MO State Treasurers Office"",""37001020"",""1"",""0608"""</t>
  </si>
  <si>
    <t>=NL("Sum","G/L Account","Actual","No.",G$8,"Fund Filter",$D402,"Date Filter",DateRange)*-1</t>
  </si>
  <si>
    <t>=NL("Sum","G/L Account","Actual","No.",I$8,"Fund Filter",$D402,"Date Filter",DateRange)*-1</t>
  </si>
  <si>
    <t>=NL("Sum","G/L Account","Actual","No.",K$8,"Fund Filter",$D402,"Date Filter",DateRange)*-1</t>
  </si>
  <si>
    <t>=F402+G402-H402+I402-J402+K402-+L402</t>
  </si>
  <si>
    <t>=SUM(M402-N402)</t>
  </si>
  <si>
    <t>=IF(F403+G403+H403+I403+J403+K403+L403+N403=0,"hide","show")</t>
  </si>
  <si>
    <t>="""MO State Treasurer"",""MO State Treasurers Office"",""37001020"",""1"",""0609"""</t>
  </si>
  <si>
    <t>=NL("Sum","G/L Account","Actual","No.",G$8,"Fund Filter",$D403,"Date Filter",DateRange)*-1</t>
  </si>
  <si>
    <t>=NL("Sum","G/L Account","Actual","No.",I$8,"Fund Filter",$D403,"Date Filter",DateRange)*-1</t>
  </si>
  <si>
    <t>=NL("Sum","G/L Account","Actual","No.",K$8,"Fund Filter",$D403,"Date Filter",DateRange)*-1</t>
  </si>
  <si>
    <t>=F403+G403-H403+I403-J403+K403-+L403</t>
  </si>
  <si>
    <t>=SUM(M403-N403)</t>
  </si>
  <si>
    <t>=IF(F404+G404+H404+I404+J404+K404+L404+N404=0,"hide","show")</t>
  </si>
  <si>
    <t>="""MO State Treasurer"",""MO State Treasurers Office"",""37001020"",""1"",""0610"""</t>
  </si>
  <si>
    <t>=NL("Sum","G/L Account","Actual","No.",G$8,"Fund Filter",$D404,"Date Filter",DateRange)*-1</t>
  </si>
  <si>
    <t>=NL("Sum","G/L Account","Actual","No.",I$8,"Fund Filter",$D404,"Date Filter",DateRange)*-1</t>
  </si>
  <si>
    <t>=NL("Sum","G/L Account","Actual","No.",K$8,"Fund Filter",$D404,"Date Filter",DateRange)*-1</t>
  </si>
  <si>
    <t>=F404+G404-H404+I404-J404+K404-+L404</t>
  </si>
  <si>
    <t>=SUM(M404-N404)</t>
  </si>
  <si>
    <t>=IF(F405+G405+H405+I405+J405+K405+L405+N405=0,"hide","show")</t>
  </si>
  <si>
    <t>="""MO State Treasurer"",""MO State Treasurers Office"",""37001020"",""1"",""0611A"""</t>
  </si>
  <si>
    <t>=NL("Sum","G/L Account","Actual","No.",G$8,"Fund Filter",$D405,"Date Filter",DateRange)*-1</t>
  </si>
  <si>
    <t>=NL("Sum","G/L Account","Actual","No.",I$8,"Fund Filter",$D405,"Date Filter",DateRange)*-1</t>
  </si>
  <si>
    <t>=NL("Sum","G/L Account","Actual","No.",K$8,"Fund Filter",$D405,"Date Filter",DateRange)*-1</t>
  </si>
  <si>
    <t>=F405+G405-H405+I405-J405+K405-+L405</t>
  </si>
  <si>
    <t>=SUM(M405-N405)</t>
  </si>
  <si>
    <t>=IF(F406+G406+H406+I406+J406+K406+L406+N406=0,"hide","show")</t>
  </si>
  <si>
    <t>="""MO State Treasurer"",""MO State Treasurers Office"",""37001020"",""1"",""0613"""</t>
  </si>
  <si>
    <t>=NL("Sum","G/L Account","Actual","No.",G$8,"Fund Filter",$D406,"Date Filter",DateRange)*-1</t>
  </si>
  <si>
    <t>=NL("Sum","G/L Account","Actual","No.",I$8,"Fund Filter",$D406,"Date Filter",DateRange)*-1</t>
  </si>
  <si>
    <t>=NL("Sum","G/L Account","Actual","No.",K$8,"Fund Filter",$D406,"Date Filter",DateRange)*-1</t>
  </si>
  <si>
    <t>=F406+G406-H406+I406-J406+K406-+L406</t>
  </si>
  <si>
    <t>=SUM(M406-N406)</t>
  </si>
  <si>
    <t>=IF(F407+G407+H407+I407+J407+K407+L407+N407=0,"hide","show")</t>
  </si>
  <si>
    <t>="""MO State Treasurer"",""MO State Treasurers Office"",""37001020"",""1"",""0614"""</t>
  </si>
  <si>
    <t>=NL("Sum","G/L Account","Actual","No.",G$8,"Fund Filter",$D407,"Date Filter",DateRange)*-1</t>
  </si>
  <si>
    <t>=NL("Sum","G/L Account","Actual","No.",I$8,"Fund Filter",$D407,"Date Filter",DateRange)*-1</t>
  </si>
  <si>
    <t>=NL("Sum","G/L Account","Actual","No.",K$8,"Fund Filter",$D407,"Date Filter",DateRange)*-1</t>
  </si>
  <si>
    <t>=F407+G407-H407+I407-J407+K407-+L407</t>
  </si>
  <si>
    <t>=SUM(M407-N407)</t>
  </si>
  <si>
    <t>=IF(F408+G408+H408+I408+J408+K408+L408+N408=0,"hide","show")</t>
  </si>
  <si>
    <t>="""MO State Treasurer"",""MO State Treasurers Office"",""37001020"",""1"",""0615"""</t>
  </si>
  <si>
    <t>=NL("Sum","G/L Account","Actual","No.",G$8,"Fund Filter",$D408,"Date Filter",DateRange)*-1</t>
  </si>
  <si>
    <t>=NL("Sum","G/L Account","Actual","No.",I$8,"Fund Filter",$D408,"Date Filter",DateRange)*-1</t>
  </si>
  <si>
    <t>=NL("Sum","G/L Account","Actual","No.",K$8,"Fund Filter",$D408,"Date Filter",DateRange)*-1</t>
  </si>
  <si>
    <t>=F408+G408-H408+I408-J408+K408-+L408</t>
  </si>
  <si>
    <t>=SUM(M408-N408)</t>
  </si>
  <si>
    <t>=IF(F409+G409+H409+I409+J409+K409+L409+N409=0,"hide","show")</t>
  </si>
  <si>
    <t>="""MO State Treasurer"",""MO State Treasurers Office"",""37001020"",""1"",""0616"""</t>
  </si>
  <si>
    <t>=NL("Sum","G/L Account","Actual","No.",G$8,"Fund Filter",$D409,"Date Filter",DateRange)*-1</t>
  </si>
  <si>
    <t>=NL("Sum","G/L Account","Actual","No.",I$8,"Fund Filter",$D409,"Date Filter",DateRange)*-1</t>
  </si>
  <si>
    <t>=NL("Sum","G/L Account","Actual","No.",K$8,"Fund Filter",$D409,"Date Filter",DateRange)*-1</t>
  </si>
  <si>
    <t>=F409+G409-H409+I409-J409+K409-+L409</t>
  </si>
  <si>
    <t>=SUM(M409-N409)</t>
  </si>
  <si>
    <t>=IF(F410+G410+H410+I410+J410+K410+L410+N410=0,"hide","show")</t>
  </si>
  <si>
    <t>="""MO State Treasurer"",""MO State Treasurers Office"",""37001020"",""1"",""0617"""</t>
  </si>
  <si>
    <t>=NL("Sum","G/L Account","Actual","No.",G$8,"Fund Filter",$D410,"Date Filter",DateRange)*-1</t>
  </si>
  <si>
    <t>=NL("Sum","G/L Account","Actual","No.",I$8,"Fund Filter",$D410,"Date Filter",DateRange)*-1</t>
  </si>
  <si>
    <t>=NL("Sum","G/L Account","Actual","No.",K$8,"Fund Filter",$D410,"Date Filter",DateRange)*-1</t>
  </si>
  <si>
    <t>=F410+G410-H410+I410-J410+K410-+L410</t>
  </si>
  <si>
    <t>=SUM(M410-N410)</t>
  </si>
  <si>
    <t>=IF(F411+G411+H411+I411+J411+K411+L411+N411=0,"hide","show")</t>
  </si>
  <si>
    <t>="""MO State Treasurer"",""MO State Treasurers Office"",""37001020"",""1"",""0617A"""</t>
  </si>
  <si>
    <t>=NL("Sum","G/L Account","Actual","No.",G$8,"Fund Filter",$D411,"Date Filter",DateRange)*-1</t>
  </si>
  <si>
    <t>=NL("Sum","G/L Account","Actual","No.",I$8,"Fund Filter",$D411,"Date Filter",DateRange)*-1</t>
  </si>
  <si>
    <t>=NL("Sum","G/L Account","Actual","No.",K$8,"Fund Filter",$D411,"Date Filter",DateRange)*-1</t>
  </si>
  <si>
    <t>=F411+G411-H411+I411-J411+K411-+L411</t>
  </si>
  <si>
    <t>=SUM(M411-N411)</t>
  </si>
  <si>
    <t>=IF(F412+G412+H412+I412+J412+K412+L412+N412=0,"hide","show")</t>
  </si>
  <si>
    <t>="""MO State Treasurer"",""MO State Treasurers Office"",""37001020"",""1"",""0618"""</t>
  </si>
  <si>
    <t>=NL("Sum","G/L Account","Actual","No.",G$8,"Fund Filter",$D412,"Date Filter",DateRange)*-1</t>
  </si>
  <si>
    <t>=NL("Sum","G/L Account","Actual","No.",I$8,"Fund Filter",$D412,"Date Filter",DateRange)*-1</t>
  </si>
  <si>
    <t>=NL("Sum","G/L Account","Actual","No.",K$8,"Fund Filter",$D412,"Date Filter",DateRange)*-1</t>
  </si>
  <si>
    <t>=F412+G412-H412+I412-J412+K412-+L412</t>
  </si>
  <si>
    <t>=SUM(M412-N412)</t>
  </si>
  <si>
    <t>=IF(F413+G413+H413+I413+J413+K413+L413+N413=0,"hide","show")</t>
  </si>
  <si>
    <t>="""MO State Treasurer"",""MO State Treasurers Office"",""37001020"",""1"",""0619"""</t>
  </si>
  <si>
    <t>=NL("Sum","G/L Account","Actual","No.",G$8,"Fund Filter",$D413,"Date Filter",DateRange)*-1</t>
  </si>
  <si>
    <t>=NL("Sum","G/L Account","Actual","No.",I$8,"Fund Filter",$D413,"Date Filter",DateRange)*-1</t>
  </si>
  <si>
    <t>=NL("Sum","G/L Account","Actual","No.",K$8,"Fund Filter",$D413,"Date Filter",DateRange)*-1</t>
  </si>
  <si>
    <t>=F413+G413-H413+I413-J413+K413-+L413</t>
  </si>
  <si>
    <t>=SUM(M413-N413)</t>
  </si>
  <si>
    <t>=IF(F414+G414+H414+I414+J414+K414+L414+N414=0,"hide","show")</t>
  </si>
  <si>
    <t>="""MO State Treasurer"",""MO State Treasurers Office"",""37001020"",""1"",""0620"""</t>
  </si>
  <si>
    <t>=NL("Sum","G/L Account","Actual","No.",G$8,"Fund Filter",$D414,"Date Filter",DateRange)*-1</t>
  </si>
  <si>
    <t>=NL("Sum","G/L Account","Actual","No.",I$8,"Fund Filter",$D414,"Date Filter",DateRange)*-1</t>
  </si>
  <si>
    <t>=NL("Sum","G/L Account","Actual","No.",K$8,"Fund Filter",$D414,"Date Filter",DateRange)*-1</t>
  </si>
  <si>
    <t>=F414+G414-H414+I414-J414+K414-+L414</t>
  </si>
  <si>
    <t>=SUM(M414-N414)</t>
  </si>
  <si>
    <t>=IF(F415+G415+H415+I415+J415+K415+L415+N415=0,"hide","show")</t>
  </si>
  <si>
    <t>="""MO State Treasurer"",""MO State Treasurers Office"",""37001020"",""1"",""0621"""</t>
  </si>
  <si>
    <t>=NL("Sum","G/L Account","Actual","No.",G$8,"Fund Filter",$D415,"Date Filter",DateRange)*-1</t>
  </si>
  <si>
    <t>=NL("Sum","G/L Account","Actual","No.",I$8,"Fund Filter",$D415,"Date Filter",DateRange)*-1</t>
  </si>
  <si>
    <t>=NL("Sum","G/L Account","Actual","No.",K$8,"Fund Filter",$D415,"Date Filter",DateRange)*-1</t>
  </si>
  <si>
    <t>=F415+G415-H415+I415-J415+K415-+L415</t>
  </si>
  <si>
    <t>=SUM(M415-N415)</t>
  </si>
  <si>
    <t>=IF(F416+G416+H416+I416+J416+K416+L416+N416=0,"hide","show")</t>
  </si>
  <si>
    <t>="""MO State Treasurer"",""MO State Treasurers Office"",""37001020"",""1"",""0622"""</t>
  </si>
  <si>
    <t>=NL("Sum","G/L Account","Actual","No.",G$8,"Fund Filter",$D416,"Date Filter",DateRange)*-1</t>
  </si>
  <si>
    <t>=NL("Sum","G/L Account","Actual","No.",I$8,"Fund Filter",$D416,"Date Filter",DateRange)*-1</t>
  </si>
  <si>
    <t>=NL("Sum","G/L Account","Actual","No.",K$8,"Fund Filter",$D416,"Date Filter",DateRange)*-1</t>
  </si>
  <si>
    <t>=F416+G416-H416+I416-J416+K416-+L416</t>
  </si>
  <si>
    <t>=SUM(M416-N416)</t>
  </si>
  <si>
    <t>=IF(F417+G417+H417+I417+J417+K417+L417+N417=0,"hide","show")</t>
  </si>
  <si>
    <t>="""MO State Treasurer"",""MO State Treasurers Office"",""37001020"",""1"",""0623"""</t>
  </si>
  <si>
    <t>=NL("Sum","G/L Account","Actual","No.",G$8,"Fund Filter",$D417,"Date Filter",DateRange)*-1</t>
  </si>
  <si>
    <t>=NL("Sum","G/L Account","Actual","No.",I$8,"Fund Filter",$D417,"Date Filter",DateRange)*-1</t>
  </si>
  <si>
    <t>=NL("Sum","G/L Account","Actual","No.",K$8,"Fund Filter",$D417,"Date Filter",DateRange)*-1</t>
  </si>
  <si>
    <t>=F417+G417-H417+I417-J417+K417-+L417</t>
  </si>
  <si>
    <t>=SUM(M417-N417)</t>
  </si>
  <si>
    <t>=IF(F418+G418+H418+I418+J418+K418+L418+N418=0,"hide","show")</t>
  </si>
  <si>
    <t>="""MO State Treasurer"",""MO State Treasurers Office"",""37001020"",""1"",""0624"""</t>
  </si>
  <si>
    <t>=NL("Sum","G/L Account","Actual","No.",G$8,"Fund Filter",$D418,"Date Filter",DateRange)*-1</t>
  </si>
  <si>
    <t>=NL("Sum","G/L Account","Actual","No.",I$8,"Fund Filter",$D418,"Date Filter",DateRange)*-1</t>
  </si>
  <si>
    <t>=NL("Sum","G/L Account","Actual","No.",K$8,"Fund Filter",$D418,"Date Filter",DateRange)*-1</t>
  </si>
  <si>
    <t>=F418+G418-H418+I418-J418+K418-+L418</t>
  </si>
  <si>
    <t>=SUM(M418-N418)</t>
  </si>
  <si>
    <t>=IF(F419+G419+H419+I419+J419+K419+L419+N419=0,"hide","show")</t>
  </si>
  <si>
    <t>="""MO State Treasurer"",""MO State Treasurers Office"",""37001020"",""1"",""0625"""</t>
  </si>
  <si>
    <t>=NL("Sum","G/L Account","Actual","No.",G$8,"Fund Filter",$D419,"Date Filter",DateRange)*-1</t>
  </si>
  <si>
    <t>=NL("Sum","G/L Account","Actual","No.",I$8,"Fund Filter",$D419,"Date Filter",DateRange)*-1</t>
  </si>
  <si>
    <t>=NL("Sum","G/L Account","Actual","No.",K$8,"Fund Filter",$D419,"Date Filter",DateRange)*-1</t>
  </si>
  <si>
    <t>=F419+G419-H419+I419-J419+K419-+L419</t>
  </si>
  <si>
    <t>=SUM(M419-N419)</t>
  </si>
  <si>
    <t>=IF(F420+G420+H420+I420+J420+K420+L420+N420=0,"hide","show")</t>
  </si>
  <si>
    <t>="""MO State Treasurer"",""MO State Treasurers Office"",""37001020"",""1"",""0626"""</t>
  </si>
  <si>
    <t>=NL("Sum","G/L Account","Actual","No.",G$8,"Fund Filter",$D420,"Date Filter",DateRange)*-1</t>
  </si>
  <si>
    <t>=NL("Sum","G/L Account","Actual","No.",I$8,"Fund Filter",$D420,"Date Filter",DateRange)*-1</t>
  </si>
  <si>
    <t>=NL("Sum","G/L Account","Actual","No.",K$8,"Fund Filter",$D420,"Date Filter",DateRange)*-1</t>
  </si>
  <si>
    <t>=F420+G420-H420+I420-J420+K420-+L420</t>
  </si>
  <si>
    <t>=SUM(M420-N420)</t>
  </si>
  <si>
    <t>=IF(F421+G421+H421+I421+J421+K421+L421+N421=0,"hide","show")</t>
  </si>
  <si>
    <t>="""MO State Treasurer"",""MO State Treasurers Office"",""37001020"",""1"",""0627"""</t>
  </si>
  <si>
    <t>=NL("Sum","G/L Account","Actual","No.",G$8,"Fund Filter",$D421,"Date Filter",DateRange)*-1</t>
  </si>
  <si>
    <t>=NL("Sum","G/L Account","Actual","No.",I$8,"Fund Filter",$D421,"Date Filter",DateRange)*-1</t>
  </si>
  <si>
    <t>=NL("Sum","G/L Account","Actual","No.",K$8,"Fund Filter",$D421,"Date Filter",DateRange)*-1</t>
  </si>
  <si>
    <t>=F421+G421-H421+I421-J421+K421-+L421</t>
  </si>
  <si>
    <t>=SUM(M421-N421)</t>
  </si>
  <si>
    <t>=IF(F422+G422+H422+I422+J422+K422+L422+N422=0,"hide","show")</t>
  </si>
  <si>
    <t>="""MO State Treasurer"",""MO State Treasurers Office"",""37001020"",""1"",""0628"""</t>
  </si>
  <si>
    <t>=NL("Sum","G/L Account","Actual","No.",G$8,"Fund Filter",$D422,"Date Filter",DateRange)*-1</t>
  </si>
  <si>
    <t>=NL("Sum","G/L Account","Actual","No.",I$8,"Fund Filter",$D422,"Date Filter",DateRange)*-1</t>
  </si>
  <si>
    <t>=NL("Sum","G/L Account","Actual","No.",K$8,"Fund Filter",$D422,"Date Filter",DateRange)*-1</t>
  </si>
  <si>
    <t>=F422+G422-H422+I422-J422+K422-+L422</t>
  </si>
  <si>
    <t>=SUM(M422-N422)</t>
  </si>
  <si>
    <t>=IF(F423+G423+H423+I423+J423+K423+L423+N423=0,"hide","show")</t>
  </si>
  <si>
    <t>="""MO State Treasurer"",""MO State Treasurers Office"",""37001020"",""1"",""0629"""</t>
  </si>
  <si>
    <t>=NL("Sum","G/L Account","Actual","No.",G$8,"Fund Filter",$D423,"Date Filter",DateRange)*-1</t>
  </si>
  <si>
    <t>=NL("Sum","G/L Account","Actual","No.",I$8,"Fund Filter",$D423,"Date Filter",DateRange)*-1</t>
  </si>
  <si>
    <t>=NL("Sum","G/L Account","Actual","No.",K$8,"Fund Filter",$D423,"Date Filter",DateRange)*-1</t>
  </si>
  <si>
    <t>=F423+G423-H423+I423-J423+K423-+L423</t>
  </si>
  <si>
    <t>=SUM(M423-N423)</t>
  </si>
  <si>
    <t>=IF(F424+G424+H424+I424+J424+K424+L424+N424=0,"hide","show")</t>
  </si>
  <si>
    <t>="""MO State Treasurer"",""MO State Treasurers Office"",""37001020"",""1"",""0630"""</t>
  </si>
  <si>
    <t>=NL("Sum","G/L Account","Actual","No.",G$8,"Fund Filter",$D424,"Date Filter",DateRange)*-1</t>
  </si>
  <si>
    <t>=NL("Sum","G/L Account","Actual","No.",I$8,"Fund Filter",$D424,"Date Filter",DateRange)*-1</t>
  </si>
  <si>
    <t>=NL("Sum","G/L Account","Actual","No.",K$8,"Fund Filter",$D424,"Date Filter",DateRange)*-1</t>
  </si>
  <si>
    <t>=F424+G424-H424+I424-J424+K424-+L424</t>
  </si>
  <si>
    <t>=SUM(M424-N424)</t>
  </si>
  <si>
    <t>=IF(F425+G425+H425+I425+J425+K425+L425+N425=0,"hide","show")</t>
  </si>
  <si>
    <t>="""MO State Treasurer"",""MO State Treasurers Office"",""37001020"",""1"",""0631"""</t>
  </si>
  <si>
    <t>=NL("Sum","G/L Account","Actual","No.",G$8,"Fund Filter",$D425,"Date Filter",DateRange)*-1</t>
  </si>
  <si>
    <t>=NL("Sum","G/L Account","Actual","No.",I$8,"Fund Filter",$D425,"Date Filter",DateRange)*-1</t>
  </si>
  <si>
    <t>=NL("Sum","G/L Account","Actual","No.",K$8,"Fund Filter",$D425,"Date Filter",DateRange)*-1</t>
  </si>
  <si>
    <t>=F425+G425-H425+I425-J425+K425-+L425</t>
  </si>
  <si>
    <t>=SUM(M425-N425)</t>
  </si>
  <si>
    <t>=IF(F426+G426+H426+I426+J426+K426+L426+N426=0,"hide","show")</t>
  </si>
  <si>
    <t>="""MO State Treasurer"",""MO State Treasurers Office"",""37001020"",""1"",""0632"""</t>
  </si>
  <si>
    <t>=NL("Sum","G/L Account","Actual","No.",G$8,"Fund Filter",$D426,"Date Filter",DateRange)*-1</t>
  </si>
  <si>
    <t>=NL("Sum","G/L Account","Actual","No.",I$8,"Fund Filter",$D426,"Date Filter",DateRange)*-1</t>
  </si>
  <si>
    <t>=NL("Sum","G/L Account","Actual","No.",K$8,"Fund Filter",$D426,"Date Filter",DateRange)*-1</t>
  </si>
  <si>
    <t>=F426+G426-H426+I426-J426+K426-+L426</t>
  </si>
  <si>
    <t>=SUM(M426-N426)</t>
  </si>
  <si>
    <t>=IF(F427+G427+H427+I427+J427+K427+L427+N427=0,"hide","show")</t>
  </si>
  <si>
    <t>="""MO State Treasurer"",""MO State Treasurers Office"",""37001020"",""1"",""0633"""</t>
  </si>
  <si>
    <t>=NL("Sum","G/L Account","Actual","No.",G$8,"Fund Filter",$D427,"Date Filter",DateRange)*-1</t>
  </si>
  <si>
    <t>=NL("Sum","G/L Account","Actual","No.",I$8,"Fund Filter",$D427,"Date Filter",DateRange)*-1</t>
  </si>
  <si>
    <t>=NL("Sum","G/L Account","Actual","No.",K$8,"Fund Filter",$D427,"Date Filter",DateRange)*-1</t>
  </si>
  <si>
    <t>=F427+G427-H427+I427-J427+K427-+L427</t>
  </si>
  <si>
    <t>=SUM(M427-N427)</t>
  </si>
  <si>
    <t>=IF(F428+G428+H428+I428+J428+K428+L428+N428=0,"hide","show")</t>
  </si>
  <si>
    <t>="""MO State Treasurer"",""MO State Treasurers Office"",""37001020"",""1"",""0634"""</t>
  </si>
  <si>
    <t>=NL("Sum","G/L Account","Actual","No.",G$8,"Fund Filter",$D428,"Date Filter",DateRange)*-1</t>
  </si>
  <si>
    <t>=NL("Sum","G/L Account","Actual","No.",I$8,"Fund Filter",$D428,"Date Filter",DateRange)*-1</t>
  </si>
  <si>
    <t>=NL("Sum","G/L Account","Actual","No.",K$8,"Fund Filter",$D428,"Date Filter",DateRange)*-1</t>
  </si>
  <si>
    <t>=F428+G428-H428+I428-J428+K428-+L428</t>
  </si>
  <si>
    <t>=SUM(M428-N428)</t>
  </si>
  <si>
    <t>=IF(F429+G429+H429+I429+J429+K429+L429+N429=0,"hide","show")</t>
  </si>
  <si>
    <t>="""MO State Treasurer"",""MO State Treasurers Office"",""37001020"",""1"",""0635"""</t>
  </si>
  <si>
    <t>=NL("Sum","G/L Account","Actual","No.",G$8,"Fund Filter",$D429,"Date Filter",DateRange)*-1</t>
  </si>
  <si>
    <t>=NL("Sum","G/L Account","Actual","No.",I$8,"Fund Filter",$D429,"Date Filter",DateRange)*-1</t>
  </si>
  <si>
    <t>=NL("Sum","G/L Account","Actual","No.",K$8,"Fund Filter",$D429,"Date Filter",DateRange)*-1</t>
  </si>
  <si>
    <t>=F429+G429-H429+I429-J429+K429-+L429</t>
  </si>
  <si>
    <t>=SUM(M429-N429)</t>
  </si>
  <si>
    <t>=IF(F430+G430+H430+I430+J430+K430+L430+N430=0,"hide","show")</t>
  </si>
  <si>
    <t>="""MO State Treasurer"",""MO State Treasurers Office"",""37001020"",""1"",""0636"""</t>
  </si>
  <si>
    <t>=NL("Sum","G/L Account","Actual","No.",G$8,"Fund Filter",$D430,"Date Filter",DateRange)*-1</t>
  </si>
  <si>
    <t>=NL("Sum","G/L Account","Actual","No.",I$8,"Fund Filter",$D430,"Date Filter",DateRange)*-1</t>
  </si>
  <si>
    <t>=NL("Sum","G/L Account","Actual","No.",K$8,"Fund Filter",$D430,"Date Filter",DateRange)*-1</t>
  </si>
  <si>
    <t>=F430+G430-H430+I430-J430+K430-+L430</t>
  </si>
  <si>
    <t>=SUM(M430-N430)</t>
  </si>
  <si>
    <t>=IF(F431+G431+H431+I431+J431+K431+L431+N431=0,"hide","show")</t>
  </si>
  <si>
    <t>="""MO State Treasurer"",""MO State Treasurers Office"",""37001020"",""1"",""0637"""</t>
  </si>
  <si>
    <t>=NL("Sum","G/L Account","Actual","No.",G$8,"Fund Filter",$D431,"Date Filter",DateRange)*-1</t>
  </si>
  <si>
    <t>=NL("Sum","G/L Account","Actual","No.",I$8,"Fund Filter",$D431,"Date Filter",DateRange)*-1</t>
  </si>
  <si>
    <t>=NL("Sum","G/L Account","Actual","No.",K$8,"Fund Filter",$D431,"Date Filter",DateRange)*-1</t>
  </si>
  <si>
    <t>=F431+G431-H431+I431-J431+K431-+L431</t>
  </si>
  <si>
    <t>=SUM(M431-N431)</t>
  </si>
  <si>
    <t>=IF(F432+G432+H432+I432+J432+K432+L432+N432=0,"hide","show")</t>
  </si>
  <si>
    <t>="""MO State Treasurer"",""MO State Treasurers Office"",""37001020"",""1"",""0638"""</t>
  </si>
  <si>
    <t>=NL("Sum","G/L Account","Actual","No.",G$8,"Fund Filter",$D432,"Date Filter",DateRange)*-1</t>
  </si>
  <si>
    <t>=NL("Sum","G/L Account","Actual","No.",I$8,"Fund Filter",$D432,"Date Filter",DateRange)*-1</t>
  </si>
  <si>
    <t>=NL("Sum","G/L Account","Actual","No.",K$8,"Fund Filter",$D432,"Date Filter",DateRange)*-1</t>
  </si>
  <si>
    <t>=F432+G432-H432+I432-J432+K432-+L432</t>
  </si>
  <si>
    <t>=SUM(M432-N432)</t>
  </si>
  <si>
    <t>=IF(F433+G433+H433+I433+J433+K433+L433+N433=0,"hide","show")</t>
  </si>
  <si>
    <t>="""MO State Treasurer"",""MO State Treasurers Office"",""37001020"",""1"",""0639"""</t>
  </si>
  <si>
    <t>=NL("Sum","G/L Account","Actual","No.",G$8,"Fund Filter",$D433,"Date Filter",DateRange)*-1</t>
  </si>
  <si>
    <t>=NL("Sum","G/L Account","Actual","No.",I$8,"Fund Filter",$D433,"Date Filter",DateRange)*-1</t>
  </si>
  <si>
    <t>=NL("Sum","G/L Account","Actual","No.",K$8,"Fund Filter",$D433,"Date Filter",DateRange)*-1</t>
  </si>
  <si>
    <t>=F433+G433-H433+I433-J433+K433-+L433</t>
  </si>
  <si>
    <t>=SUM(M433-N433)</t>
  </si>
  <si>
    <t>=IF(F434+G434+H434+I434+J434+K434+L434+N434=0,"hide","show")</t>
  </si>
  <si>
    <t>="""MO State Treasurer"",""MO State Treasurers Office"",""37001020"",""1"",""0640A"""</t>
  </si>
  <si>
    <t>=NL("Sum","G/L Account","Actual","No.",G$8,"Fund Filter",$D434,"Date Filter",DateRange)*-1</t>
  </si>
  <si>
    <t>=NL("Sum","G/L Account","Actual","No.",I$8,"Fund Filter",$D434,"Date Filter",DateRange)*-1</t>
  </si>
  <si>
    <t>=NL("Sum","G/L Account","Actual","No.",K$8,"Fund Filter",$D434,"Date Filter",DateRange)*-1</t>
  </si>
  <si>
    <t>=F434+G434-H434+I434-J434+K434-+L434</t>
  </si>
  <si>
    <t>=SUM(M434-N434)</t>
  </si>
  <si>
    <t>=IF(F435+G435+H435+I435+J435+K435+L435+N435=0,"hide","show")</t>
  </si>
  <si>
    <t>="""MO State Treasurer"",""MO State Treasurers Office"",""37001020"",""1"",""0641A"""</t>
  </si>
  <si>
    <t>=NL("Sum","G/L Account","Actual","No.",G$8,"Fund Filter",$D435,"Date Filter",DateRange)*-1</t>
  </si>
  <si>
    <t>=NL("Sum","G/L Account","Actual","No.",I$8,"Fund Filter",$D435,"Date Filter",DateRange)*-1</t>
  </si>
  <si>
    <t>=NL("Sum","G/L Account","Actual","No.",K$8,"Fund Filter",$D435,"Date Filter",DateRange)*-1</t>
  </si>
  <si>
    <t>=F435+G435-H435+I435-J435+K435-+L435</t>
  </si>
  <si>
    <t>=SUM(M435-N435)</t>
  </si>
  <si>
    <t>=IF(F436+G436+H436+I436+J436+K436+L436+N436=0,"hide","show")</t>
  </si>
  <si>
    <t>="""MO State Treasurer"",""MO State Treasurers Office"",""37001020"",""1"",""0642A"""</t>
  </si>
  <si>
    <t>=NL("Sum","G/L Account","Actual","No.",G$8,"Fund Filter",$D436,"Date Filter",DateRange)*-1</t>
  </si>
  <si>
    <t>=NL("Sum","G/L Account","Actual","No.",I$8,"Fund Filter",$D436,"Date Filter",DateRange)*-1</t>
  </si>
  <si>
    <t>=NL("Sum","G/L Account","Actual","No.",K$8,"Fund Filter",$D436,"Date Filter",DateRange)*-1</t>
  </si>
  <si>
    <t>=F436+G436-H436+I436-J436+K436-+L436</t>
  </si>
  <si>
    <t>=SUM(M436-N436)</t>
  </si>
  <si>
    <t>=IF(F437+G437+H437+I437+J437+K437+L437+N437=0,"hide","show")</t>
  </si>
  <si>
    <t>="""MO State Treasurer"",""MO State Treasurers Office"",""37001020"",""1"",""0643"""</t>
  </si>
  <si>
    <t>=NL("Sum","G/L Account","Actual","No.",G$8,"Fund Filter",$D437,"Date Filter",DateRange)*-1</t>
  </si>
  <si>
    <t>=NL("Sum","G/L Account","Actual","No.",I$8,"Fund Filter",$D437,"Date Filter",DateRange)*-1</t>
  </si>
  <si>
    <t>=NL("Sum","G/L Account","Actual","No.",K$8,"Fund Filter",$D437,"Date Filter",DateRange)*-1</t>
  </si>
  <si>
    <t>=F437+G437-H437+I437-J437+K437-+L437</t>
  </si>
  <si>
    <t>=SUM(M437-N437)</t>
  </si>
  <si>
    <t>=IF(F438+G438+H438+I438+J438+K438+L438+N438=0,"hide","show")</t>
  </si>
  <si>
    <t>="""MO State Treasurer"",""MO State Treasurers Office"",""37001020"",""1"",""0644"""</t>
  </si>
  <si>
    <t>=NL("Sum","G/L Account","Actual","No.",G$8,"Fund Filter",$D438,"Date Filter",DateRange)*-1</t>
  </si>
  <si>
    <t>=NL("Sum","G/L Account","Actual","No.",I$8,"Fund Filter",$D438,"Date Filter",DateRange)*-1</t>
  </si>
  <si>
    <t>=NL("Sum","G/L Account","Actual","No.",K$8,"Fund Filter",$D438,"Date Filter",DateRange)*-1</t>
  </si>
  <si>
    <t>=F438+G438-H438+I438-J438+K438-+L438</t>
  </si>
  <si>
    <t>=SUM(M438-N438)</t>
  </si>
  <si>
    <t>=IF(F439+G439+H439+I439+J439+K439+L439+N439=0,"hide","show")</t>
  </si>
  <si>
    <t>="""MO State Treasurer"",""MO State Treasurers Office"",""37001020"",""1"",""0645"""</t>
  </si>
  <si>
    <t>=NL("Sum","G/L Account","Actual","No.",G$8,"Fund Filter",$D439,"Date Filter",DateRange)*-1</t>
  </si>
  <si>
    <t>=NL("Sum","G/L Account","Actual","No.",I$8,"Fund Filter",$D439,"Date Filter",DateRange)*-1</t>
  </si>
  <si>
    <t>=NL("Sum","G/L Account","Actual","No.",K$8,"Fund Filter",$D439,"Date Filter",DateRange)*-1</t>
  </si>
  <si>
    <t>=F439+G439-H439+I439-J439+K439-+L439</t>
  </si>
  <si>
    <t>=SUM(M439-N439)</t>
  </si>
  <si>
    <t>=IF(F440+G440+H440+I440+J440+K440+L440+N440=0,"hide","show")</t>
  </si>
  <si>
    <t>="""MO State Treasurer"",""MO State Treasurers Office"",""37001020"",""1"",""0646"""</t>
  </si>
  <si>
    <t>=NL("Sum","G/L Account","Actual","No.",G$8,"Fund Filter",$D440,"Date Filter",DateRange)*-1</t>
  </si>
  <si>
    <t>=NL("Sum","G/L Account","Actual","No.",I$8,"Fund Filter",$D440,"Date Filter",DateRange)*-1</t>
  </si>
  <si>
    <t>=NL("Sum","G/L Account","Actual","No.",K$8,"Fund Filter",$D440,"Date Filter",DateRange)*-1</t>
  </si>
  <si>
    <t>=F440+G440-H440+I440-J440+K440-+L440</t>
  </si>
  <si>
    <t>=SUM(M440-N440)</t>
  </si>
  <si>
    <t>=IF(F441+G441+H441+I441+J441+K441+L441+N441=0,"hide","show")</t>
  </si>
  <si>
    <t>="""MO State Treasurer"",""MO State Treasurers Office"",""37001020"",""1"",""0647"""</t>
  </si>
  <si>
    <t>=NL("Sum","G/L Account","Actual","No.",G$8,"Fund Filter",$D441,"Date Filter",DateRange)*-1</t>
  </si>
  <si>
    <t>=NL("Sum","G/L Account","Actual","No.",I$8,"Fund Filter",$D441,"Date Filter",DateRange)*-1</t>
  </si>
  <si>
    <t>=NL("Sum","G/L Account","Actual","No.",K$8,"Fund Filter",$D441,"Date Filter",DateRange)*-1</t>
  </si>
  <si>
    <t>=F441+G441-H441+I441-J441+K441-+L441</t>
  </si>
  <si>
    <t>=SUM(M441-N441)</t>
  </si>
  <si>
    <t>=IF(F442+G442+H442+I442+J442+K442+L442+N442=0,"hide","show")</t>
  </si>
  <si>
    <t>="""MO State Treasurer"",""MO State Treasurers Office"",""37001020"",""1"",""0648"""</t>
  </si>
  <si>
    <t>=NL("Sum","G/L Account","Actual","No.",G$8,"Fund Filter",$D442,"Date Filter",DateRange)*-1</t>
  </si>
  <si>
    <t>=NL("Sum","G/L Account","Actual","No.",I$8,"Fund Filter",$D442,"Date Filter",DateRange)*-1</t>
  </si>
  <si>
    <t>=NL("Sum","G/L Account","Actual","No.",K$8,"Fund Filter",$D442,"Date Filter",DateRange)*-1</t>
  </si>
  <si>
    <t>=F442+G442-H442+I442-J442+K442-+L442</t>
  </si>
  <si>
    <t>=SUM(M442-N442)</t>
  </si>
  <si>
    <t>=IF(F443+G443+H443+I443+J443+K443+L443+N443=0,"hide","show")</t>
  </si>
  <si>
    <t>="""MO State Treasurer"",""MO State Treasurers Office"",""37001020"",""1"",""0649"""</t>
  </si>
  <si>
    <t>=NL("Sum","G/L Account","Actual","No.",G$8,"Fund Filter",$D443,"Date Filter",DateRange)*-1</t>
  </si>
  <si>
    <t>=NL("Sum","G/L Account","Actual","No.",I$8,"Fund Filter",$D443,"Date Filter",DateRange)*-1</t>
  </si>
  <si>
    <t>=NL("Sum","G/L Account","Actual","No.",K$8,"Fund Filter",$D443,"Date Filter",DateRange)*-1</t>
  </si>
  <si>
    <t>=F443+G443-H443+I443-J443+K443-+L443</t>
  </si>
  <si>
    <t>=SUM(M443-N443)</t>
  </si>
  <si>
    <t>=IF(F444+G444+H444+I444+J444+K444+L444+N444=0,"hide","show")</t>
  </si>
  <si>
    <t>="""MO State Treasurer"",""MO State Treasurers Office"",""37001020"",""1"",""0650"""</t>
  </si>
  <si>
    <t>=NL("Sum","G/L Account","Actual","No.",G$8,"Fund Filter",$D444,"Date Filter",DateRange)*-1</t>
  </si>
  <si>
    <t>=NL("Sum","G/L Account","Actual","No.",I$8,"Fund Filter",$D444,"Date Filter",DateRange)*-1</t>
  </si>
  <si>
    <t>=NL("Sum","G/L Account","Actual","No.",K$8,"Fund Filter",$D444,"Date Filter",DateRange)*-1</t>
  </si>
  <si>
    <t>=F444+G444-H444+I444-J444+K444-+L444</t>
  </si>
  <si>
    <t>=SUM(M444-N444)</t>
  </si>
  <si>
    <t>=IF(F445+G445+H445+I445+J445+K445+L445+N445=0,"hide","show")</t>
  </si>
  <si>
    <t>="""MO State Treasurer"",""MO State Treasurers Office"",""37001020"",""1"",""0651"""</t>
  </si>
  <si>
    <t>=NL("Sum","G/L Account","Actual","No.",G$8,"Fund Filter",$D445,"Date Filter",DateRange)*-1</t>
  </si>
  <si>
    <t>=NL("Sum","G/L Account","Actual","No.",I$8,"Fund Filter",$D445,"Date Filter",DateRange)*-1</t>
  </si>
  <si>
    <t>=NL("Sum","G/L Account","Actual","No.",K$8,"Fund Filter",$D445,"Date Filter",DateRange)*-1</t>
  </si>
  <si>
    <t>=F445+G445-H445+I445-J445+K445-+L445</t>
  </si>
  <si>
    <t>=SUM(M445-N445)</t>
  </si>
  <si>
    <t>=IF(F446+G446+H446+I446+J446+K446+L446+N446=0,"hide","show")</t>
  </si>
  <si>
    <t>="""MO State Treasurer"",""MO State Treasurers Office"",""37001020"",""1"",""0652"""</t>
  </si>
  <si>
    <t>=NL("Sum","G/L Account","Actual","No.",G$8,"Fund Filter",$D446,"Date Filter",DateRange)*-1</t>
  </si>
  <si>
    <t>=NL("Sum","G/L Account","Actual","No.",I$8,"Fund Filter",$D446,"Date Filter",DateRange)*-1</t>
  </si>
  <si>
    <t>=NL("Sum","G/L Account","Actual","No.",K$8,"Fund Filter",$D446,"Date Filter",DateRange)*-1</t>
  </si>
  <si>
    <t>=F446+G446-H446+I446-J446+K446-+L446</t>
  </si>
  <si>
    <t>=SUM(M446-N446)</t>
  </si>
  <si>
    <t>=IF(F447+G447+H447+I447+J447+K447+L447+N447=0,"hide","show")</t>
  </si>
  <si>
    <t>="""MO State Treasurer"",""MO State Treasurers Office"",""37001020"",""1"",""0653"""</t>
  </si>
  <si>
    <t>=NL("Sum","G/L Account","Actual","No.",G$8,"Fund Filter",$D447,"Date Filter",DateRange)*-1</t>
  </si>
  <si>
    <t>=NL("Sum","G/L Account","Actual","No.",I$8,"Fund Filter",$D447,"Date Filter",DateRange)*-1</t>
  </si>
  <si>
    <t>=NL("Sum","G/L Account","Actual","No.",K$8,"Fund Filter",$D447,"Date Filter",DateRange)*-1</t>
  </si>
  <si>
    <t>=F447+G447-H447+I447-J447+K447-+L447</t>
  </si>
  <si>
    <t>=SUM(M447-N447)</t>
  </si>
  <si>
    <t>=IF(F448+G448+H448+I448+J448+K448+L448+N448=0,"hide","show")</t>
  </si>
  <si>
    <t>="""MO State Treasurer"",""MO State Treasurers Office"",""37001020"",""1"",""0654"""</t>
  </si>
  <si>
    <t>=NL("Sum","G/L Account","Actual","No.",G$8,"Fund Filter",$D448,"Date Filter",DateRange)*-1</t>
  </si>
  <si>
    <t>=NL("Sum","G/L Account","Actual","No.",I$8,"Fund Filter",$D448,"Date Filter",DateRange)*-1</t>
  </si>
  <si>
    <t>=NL("Sum","G/L Account","Actual","No.",K$8,"Fund Filter",$D448,"Date Filter",DateRange)*-1</t>
  </si>
  <si>
    <t>=F448+G448-H448+I448-J448+K448-+L448</t>
  </si>
  <si>
    <t>=SUM(M448-N448)</t>
  </si>
  <si>
    <t>=IF(F449+G449+H449+I449+J449+K449+L449+N449=0,"hide","show")</t>
  </si>
  <si>
    <t>="""MO State Treasurer"",""MO State Treasurers Office"",""37001020"",""1"",""0655"""</t>
  </si>
  <si>
    <t>=NL("Sum","G/L Account","Actual","No.",G$8,"Fund Filter",$D449,"Date Filter",DateRange)*-1</t>
  </si>
  <si>
    <t>=NL("Sum","G/L Account","Actual","No.",I$8,"Fund Filter",$D449,"Date Filter",DateRange)*-1</t>
  </si>
  <si>
    <t>=NL("Sum","G/L Account","Actual","No.",K$8,"Fund Filter",$D449,"Date Filter",DateRange)*-1</t>
  </si>
  <si>
    <t>=F449+G449-H449+I449-J449+K449-+L449</t>
  </si>
  <si>
    <t>=SUM(M449-N449)</t>
  </si>
  <si>
    <t>=IF(F450+G450+H450+I450+J450+K450+L450+N450=0,"hide","show")</t>
  </si>
  <si>
    <t>="""MO State Treasurer"",""MO State Treasurers Office"",""37001020"",""1"",""0656"""</t>
  </si>
  <si>
    <t>=NL("Sum","G/L Account","Actual","No.",G$8,"Fund Filter",$D450,"Date Filter",DateRange)*-1</t>
  </si>
  <si>
    <t>=NL("Sum","G/L Account","Actual","No.",I$8,"Fund Filter",$D450,"Date Filter",DateRange)*-1</t>
  </si>
  <si>
    <t>=NL("Sum","G/L Account","Actual","No.",K$8,"Fund Filter",$D450,"Date Filter",DateRange)*-1</t>
  </si>
  <si>
    <t>=F450+G450-H450+I450-J450+K450-+L450</t>
  </si>
  <si>
    <t>=SUM(M450-N450)</t>
  </si>
  <si>
    <t>=IF(F451+G451+H451+I451+J451+K451+L451+N451=0,"hide","show")</t>
  </si>
  <si>
    <t>="""MO State Treasurer"",""MO State Treasurers Office"",""37001020"",""1"",""0657"""</t>
  </si>
  <si>
    <t>=NL("Sum","G/L Account","Actual","No.",G$8,"Fund Filter",$D451,"Date Filter",DateRange)*-1</t>
  </si>
  <si>
    <t>=NL("Sum","G/L Account","Actual","No.",I$8,"Fund Filter",$D451,"Date Filter",DateRange)*-1</t>
  </si>
  <si>
    <t>=NL("Sum","G/L Account","Actual","No.",K$8,"Fund Filter",$D451,"Date Filter",DateRange)*-1</t>
  </si>
  <si>
    <t>=F451+G451-H451+I451-J451+K451-+L451</t>
  </si>
  <si>
    <t>=SUM(M451-N451)</t>
  </si>
  <si>
    <t>=IF(F452+G452+H452+I452+J452+K452+L452+N452=0,"hide","show")</t>
  </si>
  <si>
    <t>="""MO State Treasurer"",""MO State Treasurers Office"",""37001020"",""1"",""0658"""</t>
  </si>
  <si>
    <t>=NL("Sum","G/L Account","Actual","No.",G$8,"Fund Filter",$D452,"Date Filter",DateRange)*-1</t>
  </si>
  <si>
    <t>=NL("Sum","G/L Account","Actual","No.",I$8,"Fund Filter",$D452,"Date Filter",DateRange)*-1</t>
  </si>
  <si>
    <t>=NL("Sum","G/L Account","Actual","No.",K$8,"Fund Filter",$D452,"Date Filter",DateRange)*-1</t>
  </si>
  <si>
    <t>=F452+G452-H452+I452-J452+K452-+L452</t>
  </si>
  <si>
    <t>=SUM(M452-N452)</t>
  </si>
  <si>
    <t>=IF(F453+G453+H453+I453+J453+K453+L453+N453=0,"hide","show")</t>
  </si>
  <si>
    <t>="""MO State Treasurer"",""MO State Treasurers Office"",""37001020"",""1"",""0659"""</t>
  </si>
  <si>
    <t>=NL("Sum","G/L Account","Actual","No.",G$8,"Fund Filter",$D453,"Date Filter",DateRange)*-1</t>
  </si>
  <si>
    <t>=NL("Sum","G/L Account","Actual","No.",I$8,"Fund Filter",$D453,"Date Filter",DateRange)*-1</t>
  </si>
  <si>
    <t>=NL("Sum","G/L Account","Actual","No.",K$8,"Fund Filter",$D453,"Date Filter",DateRange)*-1</t>
  </si>
  <si>
    <t>=F453+G453-H453+I453-J453+K453-+L453</t>
  </si>
  <si>
    <t>=SUM(M453-N453)</t>
  </si>
  <si>
    <t>=IF(F454+G454+H454+I454+J454+K454+L454+N454=0,"hide","show")</t>
  </si>
  <si>
    <t>="""MO State Treasurer"",""MO State Treasurers Office"",""37001020"",""1"",""0660"""</t>
  </si>
  <si>
    <t>=NL("Sum","G/L Account","Actual","No.",G$8,"Fund Filter",$D454,"Date Filter",DateRange)*-1</t>
  </si>
  <si>
    <t>=NL("Sum","G/L Account","Actual","No.",I$8,"Fund Filter",$D454,"Date Filter",DateRange)*-1</t>
  </si>
  <si>
    <t>=NL("Sum","G/L Account","Actual","No.",K$8,"Fund Filter",$D454,"Date Filter",DateRange)*-1</t>
  </si>
  <si>
    <t>=F454+G454-H454+I454-J454+K454-+L454</t>
  </si>
  <si>
    <t>=SUM(M454-N454)</t>
  </si>
  <si>
    <t>=IF(F455+G455+H455+I455+J455+K455+L455+N455=0,"hide","show")</t>
  </si>
  <si>
    <t>="""MO State Treasurer"",""MO State Treasurers Office"",""37001020"",""1"",""0661"""</t>
  </si>
  <si>
    <t>=NL("Sum","G/L Account","Actual","No.",G$8,"Fund Filter",$D455,"Date Filter",DateRange)*-1</t>
  </si>
  <si>
    <t>=NL("Sum","G/L Account","Actual","No.",I$8,"Fund Filter",$D455,"Date Filter",DateRange)*-1</t>
  </si>
  <si>
    <t>=NL("Sum","G/L Account","Actual","No.",K$8,"Fund Filter",$D455,"Date Filter",DateRange)*-1</t>
  </si>
  <si>
    <t>=F455+G455-H455+I455-J455+K455-+L455</t>
  </si>
  <si>
    <t>=SUM(M455-N455)</t>
  </si>
  <si>
    <t>=IF(F456+G456+H456+I456+J456+K456+L456+N456=0,"hide","show")</t>
  </si>
  <si>
    <t>="""MO State Treasurer"",""MO State Treasurers Office"",""37001020"",""1"",""0662"""</t>
  </si>
  <si>
    <t>=NL("Sum","G/L Account","Actual","No.",G$8,"Fund Filter",$D456,"Date Filter",DateRange)*-1</t>
  </si>
  <si>
    <t>=NL("Sum","G/L Account","Actual","No.",I$8,"Fund Filter",$D456,"Date Filter",DateRange)*-1</t>
  </si>
  <si>
    <t>=NL("Sum","G/L Account","Actual","No.",K$8,"Fund Filter",$D456,"Date Filter",DateRange)*-1</t>
  </si>
  <si>
    <t>=F456+G456-H456+I456-J456+K456-+L456</t>
  </si>
  <si>
    <t>=SUM(M456-N456)</t>
  </si>
  <si>
    <t>=IF(F457+G457+H457+I457+J457+K457+L457+N457=0,"hide","show")</t>
  </si>
  <si>
    <t>="""MO State Treasurer"",""MO State Treasurers Office"",""37001020"",""1"",""0663"""</t>
  </si>
  <si>
    <t>=NL("Sum","G/L Account","Actual","No.",G$8,"Fund Filter",$D457,"Date Filter",DateRange)*-1</t>
  </si>
  <si>
    <t>=NL("Sum","G/L Account","Actual","No.",I$8,"Fund Filter",$D457,"Date Filter",DateRange)*-1</t>
  </si>
  <si>
    <t>=NL("Sum","G/L Account","Actual","No.",K$8,"Fund Filter",$D457,"Date Filter",DateRange)*-1</t>
  </si>
  <si>
    <t>=F457+G457-H457+I457-J457+K457-+L457</t>
  </si>
  <si>
    <t>=SUM(M457-N457)</t>
  </si>
  <si>
    <t>=IF(F458+G458+H458+I458+J458+K458+L458+N458=0,"hide","show")</t>
  </si>
  <si>
    <t>="""MO State Treasurer"",""MO State Treasurers Office"",""37001020"",""1"",""0664"""</t>
  </si>
  <si>
    <t>=NL("Sum","G/L Account","Actual","No.",G$8,"Fund Filter",$D458,"Date Filter",DateRange)*-1</t>
  </si>
  <si>
    <t>=NL("Sum","G/L Account","Actual","No.",I$8,"Fund Filter",$D458,"Date Filter",DateRange)*-1</t>
  </si>
  <si>
    <t>=NL("Sum","G/L Account","Actual","No.",K$8,"Fund Filter",$D458,"Date Filter",DateRange)*-1</t>
  </si>
  <si>
    <t>=F458+G458-H458+I458-J458+K458-+L458</t>
  </si>
  <si>
    <t>=SUM(M458-N458)</t>
  </si>
  <si>
    <t>=IF(F459+G459+H459+I459+J459+K459+L459+N459=0,"hide","show")</t>
  </si>
  <si>
    <t>="""MO State Treasurer"",""MO State Treasurers Office"",""37001020"",""1"",""0665A"""</t>
  </si>
  <si>
    <t>=NL("Sum","G/L Account","Actual","No.",G$8,"Fund Filter",$D459,"Date Filter",DateRange)*-1</t>
  </si>
  <si>
    <t>=NL("Sum","G/L Account","Actual","No.",I$8,"Fund Filter",$D459,"Date Filter",DateRange)*-1</t>
  </si>
  <si>
    <t>=NL("Sum","G/L Account","Actual","No.",K$8,"Fund Filter",$D459,"Date Filter",DateRange)*-1</t>
  </si>
  <si>
    <t>=F459+G459-H459+I459-J459+K459-+L459</t>
  </si>
  <si>
    <t>=SUM(M459-N459)</t>
  </si>
  <si>
    <t>=IF(F460+G460+H460+I460+J460+K460+L460+N460=0,"hide","show")</t>
  </si>
  <si>
    <t>="""MO State Treasurer"",""MO State Treasurers Office"",""37001020"",""1"",""0666"""</t>
  </si>
  <si>
    <t>=NL("Sum","G/L Account","Actual","No.",G$8,"Fund Filter",$D460,"Date Filter",DateRange)*-1</t>
  </si>
  <si>
    <t>=NL("Sum","G/L Account","Actual","No.",I$8,"Fund Filter",$D460,"Date Filter",DateRange)*-1</t>
  </si>
  <si>
    <t>=NL("Sum","G/L Account","Actual","No.",K$8,"Fund Filter",$D460,"Date Filter",DateRange)*-1</t>
  </si>
  <si>
    <t>=F460+G460-H460+I460-J460+K460-+L460</t>
  </si>
  <si>
    <t>=SUM(M460-N460)</t>
  </si>
  <si>
    <t>=IF(F461+G461+H461+I461+J461+K461+L461+N461=0,"hide","show")</t>
  </si>
  <si>
    <t>="""MO State Treasurer"",""MO State Treasurers Office"",""37001020"",""1"",""0667"""</t>
  </si>
  <si>
    <t>=NL("Sum","G/L Account","Actual","No.",G$8,"Fund Filter",$D461,"Date Filter",DateRange)*-1</t>
  </si>
  <si>
    <t>=NL("Sum","G/L Account","Actual","No.",I$8,"Fund Filter",$D461,"Date Filter",DateRange)*-1</t>
  </si>
  <si>
    <t>=NL("Sum","G/L Account","Actual","No.",K$8,"Fund Filter",$D461,"Date Filter",DateRange)*-1</t>
  </si>
  <si>
    <t>=F461+G461-H461+I461-J461+K461-+L461</t>
  </si>
  <si>
    <t>=SUM(M461-N461)</t>
  </si>
  <si>
    <t>=IF(F462+G462+H462+I462+J462+K462+L462+N462=0,"hide","show")</t>
  </si>
  <si>
    <t>="""MO State Treasurer"",""MO State Treasurers Office"",""37001020"",""1"",""0668"""</t>
  </si>
  <si>
    <t>=NL("Sum","G/L Account","Actual","No.",G$8,"Fund Filter",$D462,"Date Filter",DateRange)*-1</t>
  </si>
  <si>
    <t>=NL("Sum","G/L Account","Actual","No.",I$8,"Fund Filter",$D462,"Date Filter",DateRange)*-1</t>
  </si>
  <si>
    <t>=NL("Sum","G/L Account","Actual","No.",K$8,"Fund Filter",$D462,"Date Filter",DateRange)*-1</t>
  </si>
  <si>
    <t>=F462+G462-H462+I462-J462+K462-+L462</t>
  </si>
  <si>
    <t>=SUM(M462-N462)</t>
  </si>
  <si>
    <t>=IF(F463+G463+H463+I463+J463+K463+L463+N463=0,"hide","show")</t>
  </si>
  <si>
    <t>="""MO State Treasurer"",""MO State Treasurers Office"",""37001020"",""1"",""0669"""</t>
  </si>
  <si>
    <t>=NL("Sum","G/L Account","Actual","No.",G$8,"Fund Filter",$D463,"Date Filter",DateRange)*-1</t>
  </si>
  <si>
    <t>=NL("Sum","G/L Account","Actual","No.",I$8,"Fund Filter",$D463,"Date Filter",DateRange)*-1</t>
  </si>
  <si>
    <t>=NL("Sum","G/L Account","Actual","No.",K$8,"Fund Filter",$D463,"Date Filter",DateRange)*-1</t>
  </si>
  <si>
    <t>=F463+G463-H463+I463-J463+K463-+L463</t>
  </si>
  <si>
    <t>=SUM(M463-N463)</t>
  </si>
  <si>
    <t>=IF(F464+G464+H464+I464+J464+K464+L464+N464=0,"hide","show")</t>
  </si>
  <si>
    <t>="""MO State Treasurer"",""MO State Treasurers Office"",""37001020"",""1"",""0670"""</t>
  </si>
  <si>
    <t>=NL("Sum","G/L Account","Actual","No.",G$8,"Fund Filter",$D464,"Date Filter",DateRange)*-1</t>
  </si>
  <si>
    <t>=NL("Sum","G/L Account","Actual","No.",I$8,"Fund Filter",$D464,"Date Filter",DateRange)*-1</t>
  </si>
  <si>
    <t>=NL("Sum","G/L Account","Actual","No.",K$8,"Fund Filter",$D464,"Date Filter",DateRange)*-1</t>
  </si>
  <si>
    <t>=F464+G464-H464+I464-J464+K464-+L464</t>
  </si>
  <si>
    <t>=SUM(M464-N464)</t>
  </si>
  <si>
    <t>=IF(F465+G465+H465+I465+J465+K465+L465+N465=0,"hide","show")</t>
  </si>
  <si>
    <t>="""MO State Treasurer"",""MO State Treasurers Office"",""37001020"",""1"",""0671"""</t>
  </si>
  <si>
    <t>=NL("Sum","G/L Account","Actual","No.",G$8,"Fund Filter",$D465,"Date Filter",DateRange)*-1</t>
  </si>
  <si>
    <t>=NL("Sum","G/L Account","Actual","No.",I$8,"Fund Filter",$D465,"Date Filter",DateRange)*-1</t>
  </si>
  <si>
    <t>=NL("Sum","G/L Account","Actual","No.",K$8,"Fund Filter",$D465,"Date Filter",DateRange)*-1</t>
  </si>
  <si>
    <t>=F465+G465-H465+I465-J465+K465-+L465</t>
  </si>
  <si>
    <t>=SUM(M465-N465)</t>
  </si>
  <si>
    <t>=IF(F466+G466+H466+I466+J466+K466+L466+N466=0,"hide","show")</t>
  </si>
  <si>
    <t>="""MO State Treasurer"",""MO State Treasurers Office"",""37001020"",""1"",""0672"""</t>
  </si>
  <si>
    <t>=NL("Sum","G/L Account","Actual","No.",G$8,"Fund Filter",$D466,"Date Filter",DateRange)*-1</t>
  </si>
  <si>
    <t>=NL("Sum","G/L Account","Actual","No.",I$8,"Fund Filter",$D466,"Date Filter",DateRange)*-1</t>
  </si>
  <si>
    <t>=NL("Sum","G/L Account","Actual","No.",K$8,"Fund Filter",$D466,"Date Filter",DateRange)*-1</t>
  </si>
  <si>
    <t>=F466+G466-H466+I466-J466+K466-+L466</t>
  </si>
  <si>
    <t>=SUM(M466-N466)</t>
  </si>
  <si>
    <t>=IF(F467+G467+H467+I467+J467+K467+L467+N467=0,"hide","show")</t>
  </si>
  <si>
    <t>="""MO State Treasurer"",""MO State Treasurers Office"",""37001020"",""1"",""0673"""</t>
  </si>
  <si>
    <t>=NL("Sum","G/L Account","Actual","No.",G$8,"Fund Filter",$D467,"Date Filter",DateRange)*-1</t>
  </si>
  <si>
    <t>=NL("Sum","G/L Account","Actual","No.",I$8,"Fund Filter",$D467,"Date Filter",DateRange)*-1</t>
  </si>
  <si>
    <t>=NL("Sum","G/L Account","Actual","No.",K$8,"Fund Filter",$D467,"Date Filter",DateRange)*-1</t>
  </si>
  <si>
    <t>=F467+G467-H467+I467-J467+K467-+L467</t>
  </si>
  <si>
    <t>=SUM(M467-N467)</t>
  </si>
  <si>
    <t>=IF(F468+G468+H468+I468+J468+K468+L468+N468=0,"hide","show")</t>
  </si>
  <si>
    <t>="""MO State Treasurer"",""MO State Treasurers Office"",""37001020"",""1"",""0674"""</t>
  </si>
  <si>
    <t>=NL("Sum","G/L Account","Actual","No.",G$8,"Fund Filter",$D468,"Date Filter",DateRange)*-1</t>
  </si>
  <si>
    <t>=NL("Sum","G/L Account","Actual","No.",I$8,"Fund Filter",$D468,"Date Filter",DateRange)*-1</t>
  </si>
  <si>
    <t>=NL("Sum","G/L Account","Actual","No.",K$8,"Fund Filter",$D468,"Date Filter",DateRange)*-1</t>
  </si>
  <si>
    <t>=F468+G468-H468+I468-J468+K468-+L468</t>
  </si>
  <si>
    <t>=SUM(M468-N468)</t>
  </si>
  <si>
    <t>=IF(F469+G469+H469+I469+J469+K469+L469+N469=0,"hide","show")</t>
  </si>
  <si>
    <t>="""MO State Treasurer"",""MO State Treasurers Office"",""37001020"",""1"",""0675"""</t>
  </si>
  <si>
    <t>=NL("Sum","G/L Account","Actual","No.",G$8,"Fund Filter",$D469,"Date Filter",DateRange)*-1</t>
  </si>
  <si>
    <t>=NL("Sum","G/L Account","Actual","No.",I$8,"Fund Filter",$D469,"Date Filter",DateRange)*-1</t>
  </si>
  <si>
    <t>=NL("Sum","G/L Account","Actual","No.",K$8,"Fund Filter",$D469,"Date Filter",DateRange)*-1</t>
  </si>
  <si>
    <t>=F469+G469-H469+I469-J469+K469-+L469</t>
  </si>
  <si>
    <t>=SUM(M469-N469)</t>
  </si>
  <si>
    <t>=IF(F470+G470+H470+I470+J470+K470+L470+N470=0,"hide","show")</t>
  </si>
  <si>
    <t>="""MO State Treasurer"",""MO State Treasurers Office"",""37001020"",""1"",""0676"""</t>
  </si>
  <si>
    <t>=NL("Sum","G/L Account","Actual","No.",G$8,"Fund Filter",$D470,"Date Filter",DateRange)*-1</t>
  </si>
  <si>
    <t>=NL("Sum","G/L Account","Actual","No.",I$8,"Fund Filter",$D470,"Date Filter",DateRange)*-1</t>
  </si>
  <si>
    <t>=NL("Sum","G/L Account","Actual","No.",K$8,"Fund Filter",$D470,"Date Filter",DateRange)*-1</t>
  </si>
  <si>
    <t>=F470+G470-H470+I470-J470+K470-+L470</t>
  </si>
  <si>
    <t>=SUM(M470-N470)</t>
  </si>
  <si>
    <t>=IF(F471+G471+H471+I471+J471+K471+L471+N471=0,"hide","show")</t>
  </si>
  <si>
    <t>="""MO State Treasurer"",""MO State Treasurers Office"",""37001020"",""1"",""0677"""</t>
  </si>
  <si>
    <t>=NL("Sum","G/L Account","Actual","No.",G$8,"Fund Filter",$D471,"Date Filter",DateRange)*-1</t>
  </si>
  <si>
    <t>=NL("Sum","G/L Account","Actual","No.",I$8,"Fund Filter",$D471,"Date Filter",DateRange)*-1</t>
  </si>
  <si>
    <t>=NL("Sum","G/L Account","Actual","No.",K$8,"Fund Filter",$D471,"Date Filter",DateRange)*-1</t>
  </si>
  <si>
    <t>=F471+G471-H471+I471-J471+K471-+L471</t>
  </si>
  <si>
    <t>=SUM(M471-N471)</t>
  </si>
  <si>
    <t>=IF(F472+G472+H472+I472+J472+K472+L472+N472=0,"hide","show")</t>
  </si>
  <si>
    <t>="""MO State Treasurer"",""MO State Treasurers Office"",""37001020"",""1"",""0678"""</t>
  </si>
  <si>
    <t>=NL("Sum","G/L Account","Actual","No.",G$8,"Fund Filter",$D472,"Date Filter",DateRange)*-1</t>
  </si>
  <si>
    <t>=NL("Sum","G/L Account","Actual","No.",I$8,"Fund Filter",$D472,"Date Filter",DateRange)*-1</t>
  </si>
  <si>
    <t>=NL("Sum","G/L Account","Actual","No.",K$8,"Fund Filter",$D472,"Date Filter",DateRange)*-1</t>
  </si>
  <si>
    <t>=F472+G472-H472+I472-J472+K472-+L472</t>
  </si>
  <si>
    <t>=SUM(M472-N472)</t>
  </si>
  <si>
    <t>=IF(F473+G473+H473+I473+J473+K473+L473+N473=0,"hide","show")</t>
  </si>
  <si>
    <t>="""MO State Treasurer"",""MO State Treasurers Office"",""37001020"",""1"",""0679"""</t>
  </si>
  <si>
    <t>=NL("Sum","G/L Account","Actual","No.",G$8,"Fund Filter",$D473,"Date Filter",DateRange)*-1</t>
  </si>
  <si>
    <t>=NL("Sum","G/L Account","Actual","No.",I$8,"Fund Filter",$D473,"Date Filter",DateRange)*-1</t>
  </si>
  <si>
    <t>=NL("Sum","G/L Account","Actual","No.",K$8,"Fund Filter",$D473,"Date Filter",DateRange)*-1</t>
  </si>
  <si>
    <t>=F473+G473-H473+I473-J473+K473-+L473</t>
  </si>
  <si>
    <t>=SUM(M473-N473)</t>
  </si>
  <si>
    <t>=IF(F474+G474+H474+I474+J474+K474+L474+N474=0,"hide","show")</t>
  </si>
  <si>
    <t>="""MO State Treasurer"",""MO State Treasurers Office"",""37001020"",""1"",""0680"""</t>
  </si>
  <si>
    <t>=NL("Sum","G/L Account","Actual","No.",G$8,"Fund Filter",$D474,"Date Filter",DateRange)*-1</t>
  </si>
  <si>
    <t>=NL("Sum","G/L Account","Actual","No.",I$8,"Fund Filter",$D474,"Date Filter",DateRange)*-1</t>
  </si>
  <si>
    <t>=NL("Sum","G/L Account","Actual","No.",K$8,"Fund Filter",$D474,"Date Filter",DateRange)*-1</t>
  </si>
  <si>
    <t>=F474+G474-H474+I474-J474+K474-+L474</t>
  </si>
  <si>
    <t>=SUM(M474-N474)</t>
  </si>
  <si>
    <t>=IF(F475+G475+H475+I475+J475+K475+L475+N475=0,"hide","show")</t>
  </si>
  <si>
    <t>="""MO State Treasurer"",""MO State Treasurers Office"",""37001020"",""1"",""0681"""</t>
  </si>
  <si>
    <t>=NL("Sum","G/L Account","Actual","No.",G$8,"Fund Filter",$D475,"Date Filter",DateRange)*-1</t>
  </si>
  <si>
    <t>=NL("Sum","G/L Account","Actual","No.",I$8,"Fund Filter",$D475,"Date Filter",DateRange)*-1</t>
  </si>
  <si>
    <t>=NL("Sum","G/L Account","Actual","No.",K$8,"Fund Filter",$D475,"Date Filter",DateRange)*-1</t>
  </si>
  <si>
    <t>=F475+G475-H475+I475-J475+K475-+L475</t>
  </si>
  <si>
    <t>=SUM(M475-N475)</t>
  </si>
  <si>
    <t>=IF(F476+G476+H476+I476+J476+K476+L476+N476=0,"hide","show")</t>
  </si>
  <si>
    <t>="""MO State Treasurer"",""MO State Treasurers Office"",""37001020"",""1"",""0682"""</t>
  </si>
  <si>
    <t>=NL("Sum","G/L Account","Actual","No.",G$8,"Fund Filter",$D476,"Date Filter",DateRange)*-1</t>
  </si>
  <si>
    <t>=NL("Sum","G/L Account","Actual","No.",I$8,"Fund Filter",$D476,"Date Filter",DateRange)*-1</t>
  </si>
  <si>
    <t>=NL("Sum","G/L Account","Actual","No.",K$8,"Fund Filter",$D476,"Date Filter",DateRange)*-1</t>
  </si>
  <si>
    <t>=F476+G476-H476+I476-J476+K476-+L476</t>
  </si>
  <si>
    <t>=SUM(M476-N476)</t>
  </si>
  <si>
    <t>=IF(F477+G477+H477+I477+J477+K477+L477+N477=0,"hide","show")</t>
  </si>
  <si>
    <t>="""MO State Treasurer"",""MO State Treasurers Office"",""37001020"",""1"",""0682A"""</t>
  </si>
  <si>
    <t>=NL("Sum","G/L Account","Actual","No.",G$8,"Fund Filter",$D477,"Date Filter",DateRange)*-1</t>
  </si>
  <si>
    <t>=NL("Sum","G/L Account","Actual","No.",I$8,"Fund Filter",$D477,"Date Filter",DateRange)*-1</t>
  </si>
  <si>
    <t>=NL("Sum","G/L Account","Actual","No.",K$8,"Fund Filter",$D477,"Date Filter",DateRange)*-1</t>
  </si>
  <si>
    <t>=F477+G477-H477+I477-J477+K477-+L477</t>
  </si>
  <si>
    <t>=SUM(M477-N477)</t>
  </si>
  <si>
    <t>=IF(F478+G478+H478+I478+J478+K478+L478+N478=0,"hide","show")</t>
  </si>
  <si>
    <t>="""MO State Treasurer"",""MO State Treasurers Office"",""37001020"",""1"",""0683"""</t>
  </si>
  <si>
    <t>=NL("Sum","G/L Account","Actual","No.",G$8,"Fund Filter",$D478,"Date Filter",DateRange)*-1</t>
  </si>
  <si>
    <t>=NL("Sum","G/L Account","Actual","No.",I$8,"Fund Filter",$D478,"Date Filter",DateRange)*-1</t>
  </si>
  <si>
    <t>=NL("Sum","G/L Account","Actual","No.",K$8,"Fund Filter",$D478,"Date Filter",DateRange)*-1</t>
  </si>
  <si>
    <t>=F478+G478-H478+I478-J478+K478-+L478</t>
  </si>
  <si>
    <t>=SUM(M478-N478)</t>
  </si>
  <si>
    <t>=IF(F479+G479+H479+I479+J479+K479+L479+N479=0,"hide","show")</t>
  </si>
  <si>
    <t>="""MO State Treasurer"",""MO State Treasurers Office"",""37001020"",""1"",""0684"""</t>
  </si>
  <si>
    <t>=NL("Sum","G/L Account","Actual","No.",G$8,"Fund Filter",$D479,"Date Filter",DateRange)*-1</t>
  </si>
  <si>
    <t>=NL("Sum","G/L Account","Actual","No.",I$8,"Fund Filter",$D479,"Date Filter",DateRange)*-1</t>
  </si>
  <si>
    <t>=NL("Sum","G/L Account","Actual","No.",K$8,"Fund Filter",$D479,"Date Filter",DateRange)*-1</t>
  </si>
  <si>
    <t>=F479+G479-H479+I479-J479+K479-+L479</t>
  </si>
  <si>
    <t>=SUM(M479-N479)</t>
  </si>
  <si>
    <t>=IF(F480+G480+H480+I480+J480+K480+L480+N480=0,"hide","show")</t>
  </si>
  <si>
    <t>="""MO State Treasurer"",""MO State Treasurers Office"",""37001020"",""1"",""0685"""</t>
  </si>
  <si>
    <t>=NL("Sum","G/L Account","Actual","No.",G$8,"Fund Filter",$D480,"Date Filter",DateRange)*-1</t>
  </si>
  <si>
    <t>=NL("Sum","G/L Account","Actual","No.",I$8,"Fund Filter",$D480,"Date Filter",DateRange)*-1</t>
  </si>
  <si>
    <t>=NL("Sum","G/L Account","Actual","No.",K$8,"Fund Filter",$D480,"Date Filter",DateRange)*-1</t>
  </si>
  <si>
    <t>=F480+G480-H480+I480-J480+K480-+L480</t>
  </si>
  <si>
    <t>=SUM(M480-N480)</t>
  </si>
  <si>
    <t>=IF(F481+G481+H481+I481+J481+K481+L481+N481=0,"hide","show")</t>
  </si>
  <si>
    <t>="""MO State Treasurer"",""MO State Treasurers Office"",""37001020"",""1"",""0686"""</t>
  </si>
  <si>
    <t>=NL("Sum","G/L Account","Actual","No.",G$8,"Fund Filter",$D481,"Date Filter",DateRange)*-1</t>
  </si>
  <si>
    <t>=NL("Sum","G/L Account","Actual","No.",I$8,"Fund Filter",$D481,"Date Filter",DateRange)*-1</t>
  </si>
  <si>
    <t>=NL("Sum","G/L Account","Actual","No.",K$8,"Fund Filter",$D481,"Date Filter",DateRange)*-1</t>
  </si>
  <si>
    <t>=F481+G481-H481+I481-J481+K481-+L481</t>
  </si>
  <si>
    <t>=SUM(M481-N481)</t>
  </si>
  <si>
    <t>=IF(F482+G482+H482+I482+J482+K482+L482+N482=0,"hide","show")</t>
  </si>
  <si>
    <t>="""MO State Treasurer"",""MO State Treasurers Office"",""37001020"",""1"",""0687"""</t>
  </si>
  <si>
    <t>=NL("Sum","G/L Account","Actual","No.",G$8,"Fund Filter",$D482,"Date Filter",DateRange)*-1</t>
  </si>
  <si>
    <t>=NL("Sum","G/L Account","Actual","No.",I$8,"Fund Filter",$D482,"Date Filter",DateRange)*-1</t>
  </si>
  <si>
    <t>=NL("Sum","G/L Account","Actual","No.",K$8,"Fund Filter",$D482,"Date Filter",DateRange)*-1</t>
  </si>
  <si>
    <t>=F482+G482-H482+I482-J482+K482-+L482</t>
  </si>
  <si>
    <t>=SUM(M482-N482)</t>
  </si>
  <si>
    <t>=IF(F483+G483+H483+I483+J483+K483+L483+N483=0,"hide","show")</t>
  </si>
  <si>
    <t>="""MO State Treasurer"",""MO State Treasurers Office"",""37001020"",""1"",""0688"""</t>
  </si>
  <si>
    <t>=NL("Sum","G/L Account","Actual","No.",G$8,"Fund Filter",$D483,"Date Filter",DateRange)*-1</t>
  </si>
  <si>
    <t>=NL("Sum","G/L Account","Actual","No.",I$8,"Fund Filter",$D483,"Date Filter",DateRange)*-1</t>
  </si>
  <si>
    <t>=NL("Sum","G/L Account","Actual","No.",K$8,"Fund Filter",$D483,"Date Filter",DateRange)*-1</t>
  </si>
  <si>
    <t>=F483+G483-H483+I483-J483+K483-+L483</t>
  </si>
  <si>
    <t>=SUM(M483-N483)</t>
  </si>
  <si>
    <t>=IF(F484+G484+H484+I484+J484+K484+L484+N484=0,"hide","show")</t>
  </si>
  <si>
    <t>="""MO State Treasurer"",""MO State Treasurers Office"",""37001020"",""1"",""0689"""</t>
  </si>
  <si>
    <t>=NL("Sum","G/L Account","Actual","No.",G$8,"Fund Filter",$D484,"Date Filter",DateRange)*-1</t>
  </si>
  <si>
    <t>=NL("Sum","G/L Account","Actual","No.",I$8,"Fund Filter",$D484,"Date Filter",DateRange)*-1</t>
  </si>
  <si>
    <t>=NL("Sum","G/L Account","Actual","No.",K$8,"Fund Filter",$D484,"Date Filter",DateRange)*-1</t>
  </si>
  <si>
    <t>=F484+G484-H484+I484-J484+K484-+L484</t>
  </si>
  <si>
    <t>=SUM(M484-N484)</t>
  </si>
  <si>
    <t>=IF(F485+G485+H485+I485+J485+K485+L485+N485=0,"hide","show")</t>
  </si>
  <si>
    <t>="""MO State Treasurer"",""MO State Treasurers Office"",""37001020"",""1"",""0690A"""</t>
  </si>
  <si>
    <t>=NL("Sum","G/L Account","Actual","No.",G$8,"Fund Filter",$D485,"Date Filter",DateRange)*-1</t>
  </si>
  <si>
    <t>=NL("Sum","G/L Account","Actual","No.",I$8,"Fund Filter",$D485,"Date Filter",DateRange)*-1</t>
  </si>
  <si>
    <t>=NL("Sum","G/L Account","Actual","No.",K$8,"Fund Filter",$D485,"Date Filter",DateRange)*-1</t>
  </si>
  <si>
    <t>=F485+G485-H485+I485-J485+K485-+L485</t>
  </si>
  <si>
    <t>=SUM(M485-N485)</t>
  </si>
  <si>
    <t>=IF(F486+G486+H486+I486+J486+K486+L486+N486=0,"hide","show")</t>
  </si>
  <si>
    <t>="""MO State Treasurer"",""MO State Treasurers Office"",""37001020"",""1"",""0691A"""</t>
  </si>
  <si>
    <t>=NL("Sum","G/L Account","Actual","No.",G$8,"Fund Filter",$D486,"Date Filter",DateRange)*-1</t>
  </si>
  <si>
    <t>=NL("Sum","G/L Account","Actual","No.",I$8,"Fund Filter",$D486,"Date Filter",DateRange)*-1</t>
  </si>
  <si>
    <t>=NL("Sum","G/L Account","Actual","No.",K$8,"Fund Filter",$D486,"Date Filter",DateRange)*-1</t>
  </si>
  <si>
    <t>=F486+G486-H486+I486-J486+K486-+L486</t>
  </si>
  <si>
    <t>=SUM(M486-N486)</t>
  </si>
  <si>
    <t>=IF(F487+G487+H487+I487+J487+K487+L487+N487=0,"hide","show")</t>
  </si>
  <si>
    <t>="""MO State Treasurer"",""MO State Treasurers Office"",""37001020"",""1"",""0692"""</t>
  </si>
  <si>
    <t>=NL("Sum","G/L Account","Actual","No.",G$8,"Fund Filter",$D487,"Date Filter",DateRange)*-1</t>
  </si>
  <si>
    <t>=NL("Sum","G/L Account","Actual","No.",I$8,"Fund Filter",$D487,"Date Filter",DateRange)*-1</t>
  </si>
  <si>
    <t>=NL("Sum","G/L Account","Actual","No.",K$8,"Fund Filter",$D487,"Date Filter",DateRange)*-1</t>
  </si>
  <si>
    <t>=F487+G487-H487+I487-J487+K487-+L487</t>
  </si>
  <si>
    <t>=SUM(M487-N487)</t>
  </si>
  <si>
    <t>=IF(F488+G488+H488+I488+J488+K488+L488+N488=0,"hide","show")</t>
  </si>
  <si>
    <t>="""MO State Treasurer"",""MO State Treasurers Office"",""37001020"",""1"",""0693"""</t>
  </si>
  <si>
    <t>=NL("Sum","G/L Account","Actual","No.",G$8,"Fund Filter",$D488,"Date Filter",DateRange)*-1</t>
  </si>
  <si>
    <t>=NL("Sum","G/L Account","Actual","No.",I$8,"Fund Filter",$D488,"Date Filter",DateRange)*-1</t>
  </si>
  <si>
    <t>=NL("Sum","G/L Account","Actual","No.",K$8,"Fund Filter",$D488,"Date Filter",DateRange)*-1</t>
  </si>
  <si>
    <t>=F488+G488-H488+I488-J488+K488-+L488</t>
  </si>
  <si>
    <t>=SUM(M488-N488)</t>
  </si>
  <si>
    <t>=IF(F489+G489+H489+I489+J489+K489+L489+N489=0,"hide","show")</t>
  </si>
  <si>
    <t>="""MO State Treasurer"",""MO State Treasurers Office"",""37001020"",""1"",""0694"""</t>
  </si>
  <si>
    <t>=NL("Sum","G/L Account","Actual","No.",G$8,"Fund Filter",$D489,"Date Filter",DateRange)*-1</t>
  </si>
  <si>
    <t>=NL("Sum","G/L Account","Actual","No.",I$8,"Fund Filter",$D489,"Date Filter",DateRange)*-1</t>
  </si>
  <si>
    <t>=NL("Sum","G/L Account","Actual","No.",K$8,"Fund Filter",$D489,"Date Filter",DateRange)*-1</t>
  </si>
  <si>
    <t>=F489+G489-H489+I489-J489+K489-+L489</t>
  </si>
  <si>
    <t>=SUM(M489-N489)</t>
  </si>
  <si>
    <t>=IF(F490+G490+H490+I490+J490+K490+L490+N490=0,"hide","show")</t>
  </si>
  <si>
    <t>="""MO State Treasurer"",""MO State Treasurers Office"",""37001020"",""1"",""0695"""</t>
  </si>
  <si>
    <t>=NL("Sum","G/L Account","Actual","No.",G$8,"Fund Filter",$D490,"Date Filter",DateRange)*-1</t>
  </si>
  <si>
    <t>=NL("Sum","G/L Account","Actual","No.",I$8,"Fund Filter",$D490,"Date Filter",DateRange)*-1</t>
  </si>
  <si>
    <t>=NL("Sum","G/L Account","Actual","No.",K$8,"Fund Filter",$D490,"Date Filter",DateRange)*-1</t>
  </si>
  <si>
    <t>=F490+G490-H490+I490-J490+K490-+L490</t>
  </si>
  <si>
    <t>=SUM(M490-N490)</t>
  </si>
  <si>
    <t>=IF(F491+G491+H491+I491+J491+K491+L491+N491=0,"hide","show")</t>
  </si>
  <si>
    <t>="""MO State Treasurer"",""MO State Treasurers Office"",""37001020"",""1"",""0696"""</t>
  </si>
  <si>
    <t>=NL("Sum","G/L Account","Actual","No.",G$8,"Fund Filter",$D491,"Date Filter",DateRange)*-1</t>
  </si>
  <si>
    <t>=NL("Sum","G/L Account","Actual","No.",I$8,"Fund Filter",$D491,"Date Filter",DateRange)*-1</t>
  </si>
  <si>
    <t>=NL("Sum","G/L Account","Actual","No.",K$8,"Fund Filter",$D491,"Date Filter",DateRange)*-1</t>
  </si>
  <si>
    <t>=F491+G491-H491+I491-J491+K491-+L491</t>
  </si>
  <si>
    <t>=SUM(M491-N491)</t>
  </si>
  <si>
    <t>=IF(F492+G492+H492+I492+J492+K492+L492+N492=0,"hide","show")</t>
  </si>
  <si>
    <t>="""MO State Treasurer"",""MO State Treasurers Office"",""37001020"",""1"",""0696A"""</t>
  </si>
  <si>
    <t>=NL("Sum","G/L Account","Actual","No.",G$8,"Fund Filter",$D492,"Date Filter",DateRange)*-1</t>
  </si>
  <si>
    <t>=NL("Sum","G/L Account","Actual","No.",I$8,"Fund Filter",$D492,"Date Filter",DateRange)*-1</t>
  </si>
  <si>
    <t>=NL("Sum","G/L Account","Actual","No.",K$8,"Fund Filter",$D492,"Date Filter",DateRange)*-1</t>
  </si>
  <si>
    <t>=F492+G492-H492+I492-J492+K492-+L492</t>
  </si>
  <si>
    <t>=SUM(M492-N492)</t>
  </si>
  <si>
    <t>=IF(F493+G493+H493+I493+J493+K493+L493+N493=0,"hide","show")</t>
  </si>
  <si>
    <t>="""MO State Treasurer"",""MO State Treasurers Office"",""37001020"",""1"",""0697"""</t>
  </si>
  <si>
    <t>=NL("Sum","G/L Account","Actual","No.",G$8,"Fund Filter",$D493,"Date Filter",DateRange)*-1</t>
  </si>
  <si>
    <t>=NL("Sum","G/L Account","Actual","No.",I$8,"Fund Filter",$D493,"Date Filter",DateRange)*-1</t>
  </si>
  <si>
    <t>=NL("Sum","G/L Account","Actual","No.",K$8,"Fund Filter",$D493,"Date Filter",DateRange)*-1</t>
  </si>
  <si>
    <t>=F493+G493-H493+I493-J493+K493-+L493</t>
  </si>
  <si>
    <t>=SUM(M493-N493)</t>
  </si>
  <si>
    <t>=IF(F494+G494+H494+I494+J494+K494+L494+N494=0,"hide","show")</t>
  </si>
  <si>
    <t>="""MO State Treasurer"",""MO State Treasurers Office"",""37001020"",""1"",""0698"""</t>
  </si>
  <si>
    <t>=NL("Sum","G/L Account","Actual","No.",G$8,"Fund Filter",$D494,"Date Filter",DateRange)*-1</t>
  </si>
  <si>
    <t>=NL("Sum","G/L Account","Actual","No.",I$8,"Fund Filter",$D494,"Date Filter",DateRange)*-1</t>
  </si>
  <si>
    <t>=NL("Sum","G/L Account","Actual","No.",K$8,"Fund Filter",$D494,"Date Filter",DateRange)*-1</t>
  </si>
  <si>
    <t>=F494+G494-H494+I494-J494+K494-+L494</t>
  </si>
  <si>
    <t>=SUM(M494-N494)</t>
  </si>
  <si>
    <t>=IF(F495+G495+H495+I495+J495+K495+L495+N495=0,"hide","show")</t>
  </si>
  <si>
    <t>="""MO State Treasurer"",""MO State Treasurers Office"",""37001020"",""1"",""0699"""</t>
  </si>
  <si>
    <t>=NL("Sum","G/L Account","Actual","No.",G$8,"Fund Filter",$D495,"Date Filter",DateRange)*-1</t>
  </si>
  <si>
    <t>=NL("Sum","G/L Account","Actual","No.",I$8,"Fund Filter",$D495,"Date Filter",DateRange)*-1</t>
  </si>
  <si>
    <t>=NL("Sum","G/L Account","Actual","No.",K$8,"Fund Filter",$D495,"Date Filter",DateRange)*-1</t>
  </si>
  <si>
    <t>=F495+G495-H495+I495-J495+K495-+L495</t>
  </si>
  <si>
    <t>=SUM(M495-N495)</t>
  </si>
  <si>
    <t>=IF(F496+G496+H496+I496+J496+K496+L496+N496=0,"hide","show")</t>
  </si>
  <si>
    <t>="""MO State Treasurer"",""MO State Treasurers Office"",""37001020"",""1"",""0700"""</t>
  </si>
  <si>
    <t>=NL("Sum","G/L Account","Actual","No.",G$8,"Fund Filter",$D496,"Date Filter",DateRange)*-1</t>
  </si>
  <si>
    <t>=NL("Sum","G/L Account","Actual","No.",I$8,"Fund Filter",$D496,"Date Filter",DateRange)*-1</t>
  </si>
  <si>
    <t>=NL("Sum","G/L Account","Actual","No.",K$8,"Fund Filter",$D496,"Date Filter",DateRange)*-1</t>
  </si>
  <si>
    <t>=F496+G496-H496+I496-J496+K496-+L496</t>
  </si>
  <si>
    <t>=SUM(M496-N496)</t>
  </si>
  <si>
    <t>=IF(F497+G497+H497+I497+J497+K497+L497+N497=0,"hide","show")</t>
  </si>
  <si>
    <t>="""MO State Treasurer"",""MO State Treasurers Office"",""37001020"",""1"",""0701"""</t>
  </si>
  <si>
    <t>=NL("Sum","G/L Account","Actual","No.",G$8,"Fund Filter",$D497,"Date Filter",DateRange)*-1</t>
  </si>
  <si>
    <t>=NL("Sum","G/L Account","Actual","No.",I$8,"Fund Filter",$D497,"Date Filter",DateRange)*-1</t>
  </si>
  <si>
    <t>=NL("Sum","G/L Account","Actual","No.",K$8,"Fund Filter",$D497,"Date Filter",DateRange)*-1</t>
  </si>
  <si>
    <t>=F497+G497-H497+I497-J497+K497-+L497</t>
  </si>
  <si>
    <t>=SUM(M497-N497)</t>
  </si>
  <si>
    <t>=IF(F498+G498+H498+I498+J498+K498+L498+N498=0,"hide","show")</t>
  </si>
  <si>
    <t>="""MO State Treasurer"",""MO State Treasurers Office"",""37001020"",""1"",""0702"""</t>
  </si>
  <si>
    <t>=NL("Sum","G/L Account","Actual","No.",G$8,"Fund Filter",$D498,"Date Filter",DateRange)*-1</t>
  </si>
  <si>
    <t>=NL("Sum","G/L Account","Actual","No.",I$8,"Fund Filter",$D498,"Date Filter",DateRange)*-1</t>
  </si>
  <si>
    <t>=NL("Sum","G/L Account","Actual","No.",K$8,"Fund Filter",$D498,"Date Filter",DateRange)*-1</t>
  </si>
  <si>
    <t>=F498+G498-H498+I498-J498+K498-+L498</t>
  </si>
  <si>
    <t>=SUM(M498-N498)</t>
  </si>
  <si>
    <t>=IF(F499+G499+H499+I499+J499+K499+L499+N499=0,"hide","show")</t>
  </si>
  <si>
    <t>="""MO State Treasurer"",""MO State Treasurers Office"",""37001020"",""1"",""0703"""</t>
  </si>
  <si>
    <t>=NL("Sum","G/L Account","Actual","No.",G$8,"Fund Filter",$D499,"Date Filter",DateRange)*-1</t>
  </si>
  <si>
    <t>=NL("Sum","G/L Account","Actual","No.",I$8,"Fund Filter",$D499,"Date Filter",DateRange)*-1</t>
  </si>
  <si>
    <t>=NL("Sum","G/L Account","Actual","No.",K$8,"Fund Filter",$D499,"Date Filter",DateRange)*-1</t>
  </si>
  <si>
    <t>=F499+G499-H499+I499-J499+K499-+L499</t>
  </si>
  <si>
    <t>=SUM(M499-N499)</t>
  </si>
  <si>
    <t>=IF(F500+G500+H500+I500+J500+K500+L500+N500=0,"hide","show")</t>
  </si>
  <si>
    <t>="""MO State Treasurer"",""MO State Treasurers Office"",""37001020"",""1"",""0704"""</t>
  </si>
  <si>
    <t>=NL("Sum","G/L Account","Actual","No.",G$8,"Fund Filter",$D500,"Date Filter",DateRange)*-1</t>
  </si>
  <si>
    <t>=NL("Sum","G/L Account","Actual","No.",I$8,"Fund Filter",$D500,"Date Filter",DateRange)*-1</t>
  </si>
  <si>
    <t>=NL("Sum","G/L Account","Actual","No.",K$8,"Fund Filter",$D500,"Date Filter",DateRange)*-1</t>
  </si>
  <si>
    <t>=F500+G500-H500+I500-J500+K500-+L500</t>
  </si>
  <si>
    <t>=SUM(M500-N500)</t>
  </si>
  <si>
    <t>=IF(F501+G501+H501+I501+J501+K501+L501+N501=0,"hide","show")</t>
  </si>
  <si>
    <t>="""MO State Treasurer"",""MO State Treasurers Office"",""37001020"",""1"",""0705"""</t>
  </si>
  <si>
    <t>=NL("Sum","G/L Account","Actual","No.",G$8,"Fund Filter",$D501,"Date Filter",DateRange)*-1</t>
  </si>
  <si>
    <t>=NL("Sum","G/L Account","Actual","No.",I$8,"Fund Filter",$D501,"Date Filter",DateRange)*-1</t>
  </si>
  <si>
    <t>=NL("Sum","G/L Account","Actual","No.",K$8,"Fund Filter",$D501,"Date Filter",DateRange)*-1</t>
  </si>
  <si>
    <t>=F501+G501-H501+I501-J501+K501-+L501</t>
  </si>
  <si>
    <t>=SUM(M501-N501)</t>
  </si>
  <si>
    <t>=IF(F502+G502+H502+I502+J502+K502+L502+N502=0,"hide","show")</t>
  </si>
  <si>
    <t>="""MO State Treasurer"",""MO State Treasurers Office"",""37001020"",""1"",""0706"""</t>
  </si>
  <si>
    <t>=NL("Sum","G/L Account","Actual","No.",G$8,"Fund Filter",$D502,"Date Filter",DateRange)*-1</t>
  </si>
  <si>
    <t>=NL("Sum","G/L Account","Actual","No.",I$8,"Fund Filter",$D502,"Date Filter",DateRange)*-1</t>
  </si>
  <si>
    <t>=NL("Sum","G/L Account","Actual","No.",K$8,"Fund Filter",$D502,"Date Filter",DateRange)*-1</t>
  </si>
  <si>
    <t>=F502+G502-H502+I502-J502+K502-+L502</t>
  </si>
  <si>
    <t>=SUM(M502-N502)</t>
  </si>
  <si>
    <t>=IF(F503+G503+H503+I503+J503+K503+L503+N503=0,"hide","show")</t>
  </si>
  <si>
    <t>="""MO State Treasurer"",""MO State Treasurers Office"",""37001020"",""1"",""0707"""</t>
  </si>
  <si>
    <t>=NL("Sum","G/L Account","Actual","No.",G$8,"Fund Filter",$D503,"Date Filter",DateRange)*-1</t>
  </si>
  <si>
    <t>=NL("Sum","G/L Account","Actual","No.",I$8,"Fund Filter",$D503,"Date Filter",DateRange)*-1</t>
  </si>
  <si>
    <t>=NL("Sum","G/L Account","Actual","No.",K$8,"Fund Filter",$D503,"Date Filter",DateRange)*-1</t>
  </si>
  <si>
    <t>=F503+G503-H503+I503-J503+K503-+L503</t>
  </si>
  <si>
    <t>=SUM(M503-N503)</t>
  </si>
  <si>
    <t>=IF(F504+G504+H504+I504+J504+K504+L504+N504=0,"hide","show")</t>
  </si>
  <si>
    <t>="""MO State Treasurer"",""MO State Treasurers Office"",""37001020"",""1"",""0708"""</t>
  </si>
  <si>
    <t>=NL("Sum","G/L Account","Actual","No.",G$8,"Fund Filter",$D504,"Date Filter",DateRange)*-1</t>
  </si>
  <si>
    <t>=NL("Sum","G/L Account","Actual","No.",I$8,"Fund Filter",$D504,"Date Filter",DateRange)*-1</t>
  </si>
  <si>
    <t>=NL("Sum","G/L Account","Actual","No.",K$8,"Fund Filter",$D504,"Date Filter",DateRange)*-1</t>
  </si>
  <si>
    <t>=F504+G504-H504+I504-J504+K504-+L504</t>
  </si>
  <si>
    <t>=SUM(M504-N504)</t>
  </si>
  <si>
    <t>=IF(F505+G505+H505+I505+J505+K505+L505+N505=0,"hide","show")</t>
  </si>
  <si>
    <t>="""MO State Treasurer"",""MO State Treasurers Office"",""37001020"",""1"",""0709"""</t>
  </si>
  <si>
    <t>=NL("Sum","G/L Account","Actual","No.",G$8,"Fund Filter",$D505,"Date Filter",DateRange)*-1</t>
  </si>
  <si>
    <t>=NL("Sum","G/L Account","Actual","No.",I$8,"Fund Filter",$D505,"Date Filter",DateRange)*-1</t>
  </si>
  <si>
    <t>=NL("Sum","G/L Account","Actual","No.",K$8,"Fund Filter",$D505,"Date Filter",DateRange)*-1</t>
  </si>
  <si>
    <t>=F505+G505-H505+I505-J505+K505-+L505</t>
  </si>
  <si>
    <t>=SUM(M505-N505)</t>
  </si>
  <si>
    <t>=IF(F506+G506+H506+I506+J506+K506+L506+N506=0,"hide","show")</t>
  </si>
  <si>
    <t>="""MO State Treasurer"",""MO State Treasurers Office"",""37001020"",""1"",""0710"""</t>
  </si>
  <si>
    <t>=NL("Sum","G/L Account","Actual","No.",G$8,"Fund Filter",$D506,"Date Filter",DateRange)*-1</t>
  </si>
  <si>
    <t>=NL("Sum","G/L Account","Actual","No.",I$8,"Fund Filter",$D506,"Date Filter",DateRange)*-1</t>
  </si>
  <si>
    <t>=NL("Sum","G/L Account","Actual","No.",K$8,"Fund Filter",$D506,"Date Filter",DateRange)*-1</t>
  </si>
  <si>
    <t>=F506+G506-H506+I506-J506+K506-+L506</t>
  </si>
  <si>
    <t>=SUM(M506-N506)</t>
  </si>
  <si>
    <t>=IF(F507+G507+H507+I507+J507+K507+L507+N507=0,"hide","show")</t>
  </si>
  <si>
    <t>="""MO State Treasurer"",""MO State Treasurers Office"",""37001020"",""1"",""0713"""</t>
  </si>
  <si>
    <t>=NL("Sum","G/L Account","Actual","No.",G$8,"Fund Filter",$D507,"Date Filter",DateRange)*-1</t>
  </si>
  <si>
    <t>=NL("Sum","G/L Account","Actual","No.",I$8,"Fund Filter",$D507,"Date Filter",DateRange)*-1</t>
  </si>
  <si>
    <t>=NL("Sum","G/L Account","Actual","No.",K$8,"Fund Filter",$D507,"Date Filter",DateRange)*-1</t>
  </si>
  <si>
    <t>=F507+G507-H507+I507-J507+K507-+L507</t>
  </si>
  <si>
    <t>=SUM(M507-N507)</t>
  </si>
  <si>
    <t>=IF(F508+G508+H508+I508+J508+K508+L508+N508=0,"hide","show")</t>
  </si>
  <si>
    <t>="""MO State Treasurer"",""MO State Treasurers Office"",""37001020"",""1"",""0714"""</t>
  </si>
  <si>
    <t>=NL("Sum","G/L Account","Actual","No.",G$8,"Fund Filter",$D508,"Date Filter",DateRange)*-1</t>
  </si>
  <si>
    <t>=NL("Sum","G/L Account","Actual","No.",I$8,"Fund Filter",$D508,"Date Filter",DateRange)*-1</t>
  </si>
  <si>
    <t>=NL("Sum","G/L Account","Actual","No.",K$8,"Fund Filter",$D508,"Date Filter",DateRange)*-1</t>
  </si>
  <si>
    <t>=F508+G508-H508+I508-J508+K508-+L508</t>
  </si>
  <si>
    <t>=SUM(M508-N508)</t>
  </si>
  <si>
    <t>=IF(F509+G509+H509+I509+J509+K509+L509+N509=0,"hide","show")</t>
  </si>
  <si>
    <t>="""MO State Treasurer"",""MO State Treasurers Office"",""37001020"",""1"",""0715"""</t>
  </si>
  <si>
    <t>=NL("Sum","G/L Account","Actual","No.",G$8,"Fund Filter",$D509,"Date Filter",DateRange)*-1</t>
  </si>
  <si>
    <t>=NL("Sum","G/L Account","Actual","No.",I$8,"Fund Filter",$D509,"Date Filter",DateRange)*-1</t>
  </si>
  <si>
    <t>=NL("Sum","G/L Account","Actual","No.",K$8,"Fund Filter",$D509,"Date Filter",DateRange)*-1</t>
  </si>
  <si>
    <t>=F509+G509-H509+I509-J509+K509-+L509</t>
  </si>
  <si>
    <t>=SUM(M509-N509)</t>
  </si>
  <si>
    <t>=IF(F510+G510+H510+I510+J510+K510+L510+N510=0,"hide","show")</t>
  </si>
  <si>
    <t>="""MO State Treasurer"",""MO State Treasurers Office"",""37001020"",""1"",""0716"""</t>
  </si>
  <si>
    <t>=NL("Sum","G/L Account","Actual","No.",G$8,"Fund Filter",$D510,"Date Filter",DateRange)*-1</t>
  </si>
  <si>
    <t>=NL("Sum","G/L Account","Actual","No.",I$8,"Fund Filter",$D510,"Date Filter",DateRange)*-1</t>
  </si>
  <si>
    <t>=NL("Sum","G/L Account","Actual","No.",K$8,"Fund Filter",$D510,"Date Filter",DateRange)*-1</t>
  </si>
  <si>
    <t>=F510+G510-H510+I510-J510+K510-+L510</t>
  </si>
  <si>
    <t>=SUM(M510-N510)</t>
  </si>
  <si>
    <t>=IF(F511+G511+H511+I511+J511+K511+L511+N511=0,"hide","show")</t>
  </si>
  <si>
    <t>="""MO State Treasurer"",""MO State Treasurers Office"",""37001020"",""1"",""0717"""</t>
  </si>
  <si>
    <t>=NL("Sum","G/L Account","Actual","No.",G$8,"Fund Filter",$D511,"Date Filter",DateRange)*-1</t>
  </si>
  <si>
    <t>=NL("Sum","G/L Account","Actual","No.",I$8,"Fund Filter",$D511,"Date Filter",DateRange)*-1</t>
  </si>
  <si>
    <t>=NL("Sum","G/L Account","Actual","No.",K$8,"Fund Filter",$D511,"Date Filter",DateRange)*-1</t>
  </si>
  <si>
    <t>=F511+G511-H511+I511-J511+K511-+L511</t>
  </si>
  <si>
    <t>=SUM(M511-N511)</t>
  </si>
  <si>
    <t>=IF(F512+G512+H512+I512+J512+K512+L512+N512=0,"hide","show")</t>
  </si>
  <si>
    <t>="""MO State Treasurer"",""MO State Treasurers Office"",""37001020"",""1"",""0718"""</t>
  </si>
  <si>
    <t>=NL("Sum","G/L Account","Actual","No.",G$8,"Fund Filter",$D512,"Date Filter",DateRange)*-1</t>
  </si>
  <si>
    <t>=NL("Sum","G/L Account","Actual","No.",I$8,"Fund Filter",$D512,"Date Filter",DateRange)*-1</t>
  </si>
  <si>
    <t>=NL("Sum","G/L Account","Actual","No.",K$8,"Fund Filter",$D512,"Date Filter",DateRange)*-1</t>
  </si>
  <si>
    <t>=F512+G512-H512+I512-J512+K512-+L512</t>
  </si>
  <si>
    <t>=SUM(M512-N512)</t>
  </si>
  <si>
    <t>=IF(F513+G513+H513+I513+J513+K513+L513+N513=0,"hide","show")</t>
  </si>
  <si>
    <t>="""MO State Treasurer"",""MO State Treasurers Office"",""37001020"",""1"",""0719"""</t>
  </si>
  <si>
    <t>=NL("Sum","G/L Account","Actual","No.",G$8,"Fund Filter",$D513,"Date Filter",DateRange)*-1</t>
  </si>
  <si>
    <t>=NL("Sum","G/L Account","Actual","No.",I$8,"Fund Filter",$D513,"Date Filter",DateRange)*-1</t>
  </si>
  <si>
    <t>=NL("Sum","G/L Account","Actual","No.",K$8,"Fund Filter",$D513,"Date Filter",DateRange)*-1</t>
  </si>
  <si>
    <t>=F513+G513-H513+I513-J513+K513-+L513</t>
  </si>
  <si>
    <t>=SUM(M513-N513)</t>
  </si>
  <si>
    <t>=IF(F514+G514+H514+I514+J514+K514+L514+N514=0,"hide","show")</t>
  </si>
  <si>
    <t>="""MO State Treasurer"",""MO State Treasurers Office"",""37001020"",""1"",""0720A"""</t>
  </si>
  <si>
    <t>=NL("Sum","G/L Account","Actual","No.",G$8,"Fund Filter",$D514,"Date Filter",DateRange)*-1</t>
  </si>
  <si>
    <t>=NL("Sum","G/L Account","Actual","No.",I$8,"Fund Filter",$D514,"Date Filter",DateRange)*-1</t>
  </si>
  <si>
    <t>=NL("Sum","G/L Account","Actual","No.",K$8,"Fund Filter",$D514,"Date Filter",DateRange)*-1</t>
  </si>
  <si>
    <t>=F514+G514-H514+I514-J514+K514-+L514</t>
  </si>
  <si>
    <t>=SUM(M514-N514)</t>
  </si>
  <si>
    <t>=IF(F515+G515+H515+I515+J515+K515+L515+N515=0,"hide","show")</t>
  </si>
  <si>
    <t>="""MO State Treasurer"",""MO State Treasurers Office"",""37001020"",""1"",""0721"""</t>
  </si>
  <si>
    <t>=NL("Sum","G/L Account","Actual","No.",G$8,"Fund Filter",$D515,"Date Filter",DateRange)*-1</t>
  </si>
  <si>
    <t>=NL("Sum","G/L Account","Actual","No.",I$8,"Fund Filter",$D515,"Date Filter",DateRange)*-1</t>
  </si>
  <si>
    <t>=NL("Sum","G/L Account","Actual","No.",K$8,"Fund Filter",$D515,"Date Filter",DateRange)*-1</t>
  </si>
  <si>
    <t>=F515+G515-H515+I515-J515+K515-+L515</t>
  </si>
  <si>
    <t>=SUM(M515-N515)</t>
  </si>
  <si>
    <t>=IF(F516+G516+H516+I516+J516+K516+L516+N516=0,"hide","show")</t>
  </si>
  <si>
    <t>="""MO State Treasurer"",""MO State Treasurers Office"",""37001020"",""1"",""0722"""</t>
  </si>
  <si>
    <t>=NL("Sum","G/L Account","Actual","No.",G$8,"Fund Filter",$D516,"Date Filter",DateRange)*-1</t>
  </si>
  <si>
    <t>=NL("Sum","G/L Account","Actual","No.",I$8,"Fund Filter",$D516,"Date Filter",DateRange)*-1</t>
  </si>
  <si>
    <t>=NL("Sum","G/L Account","Actual","No.",K$8,"Fund Filter",$D516,"Date Filter",DateRange)*-1</t>
  </si>
  <si>
    <t>=F516+G516-H516+I516-J516+K516-+L516</t>
  </si>
  <si>
    <t>=SUM(M516-N516)</t>
  </si>
  <si>
    <t>=IF(F517+G517+H517+I517+J517+K517+L517+N517=0,"hide","show")</t>
  </si>
  <si>
    <t>="""MO State Treasurer"",""MO State Treasurers Office"",""37001020"",""1"",""0723"""</t>
  </si>
  <si>
    <t>=NL("Sum","G/L Account","Actual","No.",G$8,"Fund Filter",$D517,"Date Filter",DateRange)*-1</t>
  </si>
  <si>
    <t>=NL("Sum","G/L Account","Actual","No.",I$8,"Fund Filter",$D517,"Date Filter",DateRange)*-1</t>
  </si>
  <si>
    <t>=NL("Sum","G/L Account","Actual","No.",K$8,"Fund Filter",$D517,"Date Filter",DateRange)*-1</t>
  </si>
  <si>
    <t>=F517+G517-H517+I517-J517+K517-+L517</t>
  </si>
  <si>
    <t>=SUM(M517-N517)</t>
  </si>
  <si>
    <t>=IF(F518+G518+H518+I518+J518+K518+L518+N518=0,"hide","show")</t>
  </si>
  <si>
    <t>="""MO State Treasurer"",""MO State Treasurers Office"",""37001020"",""1"",""0724"""</t>
  </si>
  <si>
    <t>=NL("Sum","G/L Account","Actual","No.",G$8,"Fund Filter",$D518,"Date Filter",DateRange)*-1</t>
  </si>
  <si>
    <t>=NL("Sum","G/L Account","Actual","No.",I$8,"Fund Filter",$D518,"Date Filter",DateRange)*-1</t>
  </si>
  <si>
    <t>=NL("Sum","G/L Account","Actual","No.",K$8,"Fund Filter",$D518,"Date Filter",DateRange)*-1</t>
  </si>
  <si>
    <t>=F518+G518-H518+I518-J518+K518-+L518</t>
  </si>
  <si>
    <t>=SUM(M518-N518)</t>
  </si>
  <si>
    <t>=IF(F519+G519+H519+I519+J519+K519+L519+N519=0,"hide","show")</t>
  </si>
  <si>
    <t>="""MO State Treasurer"",""MO State Treasurers Office"",""37001020"",""1"",""0725"""</t>
  </si>
  <si>
    <t>=NL("Sum","G/L Account","Actual","No.",G$8,"Fund Filter",$D519,"Date Filter",DateRange)*-1</t>
  </si>
  <si>
    <t>=NL("Sum","G/L Account","Actual","No.",I$8,"Fund Filter",$D519,"Date Filter",DateRange)*-1</t>
  </si>
  <si>
    <t>=NL("Sum","G/L Account","Actual","No.",K$8,"Fund Filter",$D519,"Date Filter",DateRange)*-1</t>
  </si>
  <si>
    <t>=F519+G519-H519+I519-J519+K519-+L519</t>
  </si>
  <si>
    <t>=SUM(M519-N519)</t>
  </si>
  <si>
    <t>=IF(F520+G520+H520+I520+J520+K520+L520+N520=0,"hide","show")</t>
  </si>
  <si>
    <t>="""MO State Treasurer"",""MO State Treasurers Office"",""37001020"",""1"",""0726A"""</t>
  </si>
  <si>
    <t>=NL("Sum","G/L Account","Actual","No.",G$8,"Fund Filter",$D520,"Date Filter",DateRange)*-1</t>
  </si>
  <si>
    <t>=NL("Sum","G/L Account","Actual","No.",I$8,"Fund Filter",$D520,"Date Filter",DateRange)*-1</t>
  </si>
  <si>
    <t>=NL("Sum","G/L Account","Actual","No.",K$8,"Fund Filter",$D520,"Date Filter",DateRange)*-1</t>
  </si>
  <si>
    <t>=F520+G520-H520+I520-J520+K520-+L520</t>
  </si>
  <si>
    <t>=SUM(M520-N520)</t>
  </si>
  <si>
    <t>=IF(F521+G521+H521+I521+J521+K521+L521+N521=0,"hide","show")</t>
  </si>
  <si>
    <t>="""MO State Treasurer"",""MO State Treasurers Office"",""37001020"",""1"",""0727"""</t>
  </si>
  <si>
    <t>=NL("Sum","G/L Account","Actual","No.",G$8,"Fund Filter",$D521,"Date Filter",DateRange)*-1</t>
  </si>
  <si>
    <t>=NL("Sum","G/L Account","Actual","No.",I$8,"Fund Filter",$D521,"Date Filter",DateRange)*-1</t>
  </si>
  <si>
    <t>=NL("Sum","G/L Account","Actual","No.",K$8,"Fund Filter",$D521,"Date Filter",DateRange)*-1</t>
  </si>
  <si>
    <t>=F521+G521-H521+I521-J521+K521-+L521</t>
  </si>
  <si>
    <t>=SUM(M521-N521)</t>
  </si>
  <si>
    <t>=IF(F522+G522+H522+I522+J522+K522+L522+N522=0,"hide","show")</t>
  </si>
  <si>
    <t>="""MO State Treasurer"",""MO State Treasurers Office"",""37001020"",""1"",""0728"""</t>
  </si>
  <si>
    <t>=NL("Sum","G/L Account","Actual","No.",G$8,"Fund Filter",$D522,"Date Filter",DateRange)*-1</t>
  </si>
  <si>
    <t>=NL("Sum","G/L Account","Actual","No.",I$8,"Fund Filter",$D522,"Date Filter",DateRange)*-1</t>
  </si>
  <si>
    <t>=NL("Sum","G/L Account","Actual","No.",K$8,"Fund Filter",$D522,"Date Filter",DateRange)*-1</t>
  </si>
  <si>
    <t>=F522+G522-H522+I522-J522+K522-+L522</t>
  </si>
  <si>
    <t>=SUM(M522-N522)</t>
  </si>
  <si>
    <t>=IF(F523+G523+H523+I523+J523+K523+L523+N523=0,"hide","show")</t>
  </si>
  <si>
    <t>="""MO State Treasurer"",""MO State Treasurers Office"",""37001020"",""1"",""0729"""</t>
  </si>
  <si>
    <t>=NL("Sum","G/L Account","Actual","No.",G$8,"Fund Filter",$D523,"Date Filter",DateRange)*-1</t>
  </si>
  <si>
    <t>=NL("Sum","G/L Account","Actual","No.",I$8,"Fund Filter",$D523,"Date Filter",DateRange)*-1</t>
  </si>
  <si>
    <t>=NL("Sum","G/L Account","Actual","No.",K$8,"Fund Filter",$D523,"Date Filter",DateRange)*-1</t>
  </si>
  <si>
    <t>=F523+G523-H523+I523-J523+K523-+L523</t>
  </si>
  <si>
    <t>=SUM(M523-N523)</t>
  </si>
  <si>
    <t>=IF(F524+G524+H524+I524+J524+K524+L524+N524=0,"hide","show")</t>
  </si>
  <si>
    <t>="""MO State Treasurer"",""MO State Treasurers Office"",""37001020"",""1"",""0730"""</t>
  </si>
  <si>
    <t>=NL("Sum","G/L Account","Actual","No.",G$8,"Fund Filter",$D524,"Date Filter",DateRange)*-1</t>
  </si>
  <si>
    <t>=NL("Sum","G/L Account","Actual","No.",I$8,"Fund Filter",$D524,"Date Filter",DateRange)*-1</t>
  </si>
  <si>
    <t>=NL("Sum","G/L Account","Actual","No.",K$8,"Fund Filter",$D524,"Date Filter",DateRange)*-1</t>
  </si>
  <si>
    <t>=F524+G524-H524+I524-J524+K524-+L524</t>
  </si>
  <si>
    <t>=SUM(M524-N524)</t>
  </si>
  <si>
    <t>=IF(F525+G525+H525+I525+J525+K525+L525+N525=0,"hide","show")</t>
  </si>
  <si>
    <t>="""MO State Treasurer"",""MO State Treasurers Office"",""37001020"",""1"",""0731"""</t>
  </si>
  <si>
    <t>=NL("Sum","G/L Account","Actual","No.",G$8,"Fund Filter",$D525,"Date Filter",DateRange)*-1</t>
  </si>
  <si>
    <t>=NL("Sum","G/L Account","Actual","No.",I$8,"Fund Filter",$D525,"Date Filter",DateRange)*-1</t>
  </si>
  <si>
    <t>=NL("Sum","G/L Account","Actual","No.",K$8,"Fund Filter",$D525,"Date Filter",DateRange)*-1</t>
  </si>
  <si>
    <t>=F525+G525-H525+I525-J525+K525-+L525</t>
  </si>
  <si>
    <t>=SUM(M525-N525)</t>
  </si>
  <si>
    <t>=IF(F526+G526+H526+I526+J526+K526+L526+N526=0,"hide","show")</t>
  </si>
  <si>
    <t>="""MO State Treasurer"",""MO State Treasurers Office"",""37001020"",""1"",""0732"""</t>
  </si>
  <si>
    <t>=NL("Sum","G/L Account","Actual","No.",G$8,"Fund Filter",$D526,"Date Filter",DateRange)*-1</t>
  </si>
  <si>
    <t>=NL("Sum","G/L Account","Actual","No.",I$8,"Fund Filter",$D526,"Date Filter",DateRange)*-1</t>
  </si>
  <si>
    <t>=NL("Sum","G/L Account","Actual","No.",K$8,"Fund Filter",$D526,"Date Filter",DateRange)*-1</t>
  </si>
  <si>
    <t>=F526+G526-H526+I526-J526+K526-+L526</t>
  </si>
  <si>
    <t>=SUM(M526-N526)</t>
  </si>
  <si>
    <t>=IF(F527+G527+H527+I527+J527+K527+L527+N527=0,"hide","show")</t>
  </si>
  <si>
    <t>="""MO State Treasurer"",""MO State Treasurers Office"",""37001020"",""1"",""0733"""</t>
  </si>
  <si>
    <t>=NL("Sum","G/L Account","Actual","No.",G$8,"Fund Filter",$D527,"Date Filter",DateRange)*-1</t>
  </si>
  <si>
    <t>=NL("Sum","G/L Account","Actual","No.",I$8,"Fund Filter",$D527,"Date Filter",DateRange)*-1</t>
  </si>
  <si>
    <t>=NL("Sum","G/L Account","Actual","No.",K$8,"Fund Filter",$D527,"Date Filter",DateRange)*-1</t>
  </si>
  <si>
    <t>=F527+G527-H527+I527-J527+K527-+L527</t>
  </si>
  <si>
    <t>=SUM(M527-N527)</t>
  </si>
  <si>
    <t>=IF(F528+G528+H528+I528+J528+K528+L528+N528=0,"hide","show")</t>
  </si>
  <si>
    <t>="""MO State Treasurer"",""MO State Treasurers Office"",""37001020"",""1"",""0734"""</t>
  </si>
  <si>
    <t>=NL("Sum","G/L Account","Actual","No.",G$8,"Fund Filter",$D528,"Date Filter",DateRange)*-1</t>
  </si>
  <si>
    <t>=NL("Sum","G/L Account","Actual","No.",I$8,"Fund Filter",$D528,"Date Filter",DateRange)*-1</t>
  </si>
  <si>
    <t>=NL("Sum","G/L Account","Actual","No.",K$8,"Fund Filter",$D528,"Date Filter",DateRange)*-1</t>
  </si>
  <si>
    <t>=F528+G528-H528+I528-J528+K528-+L528</t>
  </si>
  <si>
    <t>=SUM(M528-N528)</t>
  </si>
  <si>
    <t>=IF(F529+G529+H529+I529+J529+K529+L529+N529=0,"hide","show")</t>
  </si>
  <si>
    <t>="""MO State Treasurer"",""MO State Treasurers Office"",""37001020"",""1"",""0735A"""</t>
  </si>
  <si>
    <t>=NL("Sum","G/L Account","Actual","No.",G$8,"Fund Filter",$D529,"Date Filter",DateRange)*-1</t>
  </si>
  <si>
    <t>=NL("Sum","G/L Account","Actual","No.",I$8,"Fund Filter",$D529,"Date Filter",DateRange)*-1</t>
  </si>
  <si>
    <t>=NL("Sum","G/L Account","Actual","No.",K$8,"Fund Filter",$D529,"Date Filter",DateRange)*-1</t>
  </si>
  <si>
    <t>=F529+G529-H529+I529-J529+K529-+L529</t>
  </si>
  <si>
    <t>=SUM(M529-N529)</t>
  </si>
  <si>
    <t>=IF(F530+G530+H530+I530+J530+K530+L530+N530=0,"hide","show")</t>
  </si>
  <si>
    <t>="""MO State Treasurer"",""MO State Treasurers Office"",""37001020"",""1"",""0736"""</t>
  </si>
  <si>
    <t>=NL("Sum","G/L Account","Actual","No.",G$8,"Fund Filter",$D530,"Date Filter",DateRange)*-1</t>
  </si>
  <si>
    <t>=NL("Sum","G/L Account","Actual","No.",I$8,"Fund Filter",$D530,"Date Filter",DateRange)*-1</t>
  </si>
  <si>
    <t>=NL("Sum","G/L Account","Actual","No.",K$8,"Fund Filter",$D530,"Date Filter",DateRange)*-1</t>
  </si>
  <si>
    <t>=F530+G530-H530+I530-J530+K530-+L530</t>
  </si>
  <si>
    <t>=SUM(M530-N530)</t>
  </si>
  <si>
    <t>=IF(F531+G531+H531+I531+J531+K531+L531+N531=0,"hide","show")</t>
  </si>
  <si>
    <t>="""MO State Treasurer"",""MO State Treasurers Office"",""37001020"",""1"",""0737"""</t>
  </si>
  <si>
    <t>=NL("Sum","G/L Account","Actual","No.",G$8,"Fund Filter",$D531,"Date Filter",DateRange)*-1</t>
  </si>
  <si>
    <t>=NL("Sum","G/L Account","Actual","No.",I$8,"Fund Filter",$D531,"Date Filter",DateRange)*-1</t>
  </si>
  <si>
    <t>=NL("Sum","G/L Account","Actual","No.",K$8,"Fund Filter",$D531,"Date Filter",DateRange)*-1</t>
  </si>
  <si>
    <t>=F531+G531-H531+I531-J531+K531-+L531</t>
  </si>
  <si>
    <t>=SUM(M531-N531)</t>
  </si>
  <si>
    <t>=IF(F532+G532+H532+I532+J532+K532+L532+N532=0,"hide","show")</t>
  </si>
  <si>
    <t>="""MO State Treasurer"",""MO State Treasurers Office"",""37001020"",""1"",""0738"""</t>
  </si>
  <si>
    <t>=NL("Sum","G/L Account","Actual","No.",G$8,"Fund Filter",$D532,"Date Filter",DateRange)*-1</t>
  </si>
  <si>
    <t>=NL("Sum","G/L Account","Actual","No.",I$8,"Fund Filter",$D532,"Date Filter",DateRange)*-1</t>
  </si>
  <si>
    <t>=NL("Sum","G/L Account","Actual","No.",K$8,"Fund Filter",$D532,"Date Filter",DateRange)*-1</t>
  </si>
  <si>
    <t>=F532+G532-H532+I532-J532+K532-+L532</t>
  </si>
  <si>
    <t>=SUM(M532-N532)</t>
  </si>
  <si>
    <t>=IF(F533+G533+H533+I533+J533+K533+L533+N533=0,"hide","show")</t>
  </si>
  <si>
    <t>="""MO State Treasurer"",""MO State Treasurers Office"",""37001020"",""1"",""0739"""</t>
  </si>
  <si>
    <t>=NL("Sum","G/L Account","Actual","No.",G$8,"Fund Filter",$D533,"Date Filter",DateRange)*-1</t>
  </si>
  <si>
    <t>=NL("Sum","G/L Account","Actual","No.",I$8,"Fund Filter",$D533,"Date Filter",DateRange)*-1</t>
  </si>
  <si>
    <t>=NL("Sum","G/L Account","Actual","No.",K$8,"Fund Filter",$D533,"Date Filter",DateRange)*-1</t>
  </si>
  <si>
    <t>=F533+G533-H533+I533-J533+K533-+L533</t>
  </si>
  <si>
    <t>=SUM(M533-N533)</t>
  </si>
  <si>
    <t>=IF(F534+G534+H534+I534+J534+K534+L534+N534=0,"hide","show")</t>
  </si>
  <si>
    <t>="""MO State Treasurer"",""MO State Treasurers Office"",""37001020"",""1"",""0740"""</t>
  </si>
  <si>
    <t>=NL("Sum","G/L Account","Actual","No.",G$8,"Fund Filter",$D534,"Date Filter",DateRange)*-1</t>
  </si>
  <si>
    <t>=NL("Sum","G/L Account","Actual","No.",I$8,"Fund Filter",$D534,"Date Filter",DateRange)*-1</t>
  </si>
  <si>
    <t>=NL("Sum","G/L Account","Actual","No.",K$8,"Fund Filter",$D534,"Date Filter",DateRange)*-1</t>
  </si>
  <si>
    <t>=F534+G534-H534+I534-J534+K534-+L534</t>
  </si>
  <si>
    <t>=SUM(M534-N534)</t>
  </si>
  <si>
    <t>=IF(F535+G535+H535+I535+J535+K535+L535+N535=0,"hide","show")</t>
  </si>
  <si>
    <t>="""MO State Treasurer"",""MO State Treasurers Office"",""37001020"",""1"",""0741"""</t>
  </si>
  <si>
    <t>=NL("Sum","G/L Account","Actual","No.",G$8,"Fund Filter",$D535,"Date Filter",DateRange)*-1</t>
  </si>
  <si>
    <t>=NL("Sum","G/L Account","Actual","No.",I$8,"Fund Filter",$D535,"Date Filter",DateRange)*-1</t>
  </si>
  <si>
    <t>=NL("Sum","G/L Account","Actual","No.",K$8,"Fund Filter",$D535,"Date Filter",DateRange)*-1</t>
  </si>
  <si>
    <t>=F535+G535-H535+I535-J535+K535-+L535</t>
  </si>
  <si>
    <t>=SUM(M535-N535)</t>
  </si>
  <si>
    <t>=IF(F536+G536+H536+I536+J536+K536+L536+N536=0,"hide","show")</t>
  </si>
  <si>
    <t>="""MO State Treasurer"",""MO State Treasurers Office"",""37001020"",""1"",""0742"""</t>
  </si>
  <si>
    <t>=NL("Sum","G/L Account","Actual","No.",G$8,"Fund Filter",$D536,"Date Filter",DateRange)*-1</t>
  </si>
  <si>
    <t>=NL("Sum","G/L Account","Actual","No.",I$8,"Fund Filter",$D536,"Date Filter",DateRange)*-1</t>
  </si>
  <si>
    <t>=NL("Sum","G/L Account","Actual","No.",K$8,"Fund Filter",$D536,"Date Filter",DateRange)*-1</t>
  </si>
  <si>
    <t>=F536+G536-H536+I536-J536+K536-+L536</t>
  </si>
  <si>
    <t>=SUM(M536-N536)</t>
  </si>
  <si>
    <t>=IF(F537+G537+H537+I537+J537+K537+L537+N537=0,"hide","show")</t>
  </si>
  <si>
    <t>="""MO State Treasurer"",""MO State Treasurers Office"",""37001020"",""1"",""0743"""</t>
  </si>
  <si>
    <t>=NL("Sum","G/L Account","Actual","No.",G$8,"Fund Filter",$D537,"Date Filter",DateRange)*-1</t>
  </si>
  <si>
    <t>=NL("Sum","G/L Account","Actual","No.",I$8,"Fund Filter",$D537,"Date Filter",DateRange)*-1</t>
  </si>
  <si>
    <t>=NL("Sum","G/L Account","Actual","No.",K$8,"Fund Filter",$D537,"Date Filter",DateRange)*-1</t>
  </si>
  <si>
    <t>=F537+G537-H537+I537-J537+K537-+L537</t>
  </si>
  <si>
    <t>=SUM(M537-N537)</t>
  </si>
  <si>
    <t>=IF(F538+G538+H538+I538+J538+K538+L538+N538=0,"hide","show")</t>
  </si>
  <si>
    <t>="""MO State Treasurer"",""MO State Treasurers Office"",""37001020"",""1"",""0744"""</t>
  </si>
  <si>
    <t>=NL("Sum","G/L Account","Actual","No.",G$8,"Fund Filter",$D538,"Date Filter",DateRange)*-1</t>
  </si>
  <si>
    <t>=NL("Sum","G/L Account","Actual","No.",I$8,"Fund Filter",$D538,"Date Filter",DateRange)*-1</t>
  </si>
  <si>
    <t>=NL("Sum","G/L Account","Actual","No.",K$8,"Fund Filter",$D538,"Date Filter",DateRange)*-1</t>
  </si>
  <si>
    <t>=F538+G538-H538+I538-J538+K538-+L538</t>
  </si>
  <si>
    <t>=SUM(M538-N538)</t>
  </si>
  <si>
    <t>=IF(F539+G539+H539+I539+J539+K539+L539+N539=0,"hide","show")</t>
  </si>
  <si>
    <t>="""MO State Treasurer"",""MO State Treasurers Office"",""37001020"",""1"",""0745"""</t>
  </si>
  <si>
    <t>=NL("Sum","G/L Account","Actual","No.",G$8,"Fund Filter",$D539,"Date Filter",DateRange)*-1</t>
  </si>
  <si>
    <t>=NL("Sum","G/L Account","Actual","No.",I$8,"Fund Filter",$D539,"Date Filter",DateRange)*-1</t>
  </si>
  <si>
    <t>=NL("Sum","G/L Account","Actual","No.",K$8,"Fund Filter",$D539,"Date Filter",DateRange)*-1</t>
  </si>
  <si>
    <t>=F539+G539-H539+I539-J539+K539-+L539</t>
  </si>
  <si>
    <t>=SUM(M539-N539)</t>
  </si>
  <si>
    <t>=IF(F540+G540+H540+I540+J540+K540+L540+N540=0,"hide","show")</t>
  </si>
  <si>
    <t>="""MO State Treasurer"",""MO State Treasurers Office"",""37001020"",""1"",""0746A"""</t>
  </si>
  <si>
    <t>=NL("Sum","G/L Account","Actual","No.",G$8,"Fund Filter",$D540,"Date Filter",DateRange)*-1</t>
  </si>
  <si>
    <t>=NL("Sum","G/L Account","Actual","No.",I$8,"Fund Filter",$D540,"Date Filter",DateRange)*-1</t>
  </si>
  <si>
    <t>=NL("Sum","G/L Account","Actual","No.",K$8,"Fund Filter",$D540,"Date Filter",DateRange)*-1</t>
  </si>
  <si>
    <t>=F540+G540-H540+I540-J540+K540-+L540</t>
  </si>
  <si>
    <t>=SUM(M540-N540)</t>
  </si>
  <si>
    <t>=IF(F541+G541+H541+I541+J541+K541+L541+N541=0,"hide","show")</t>
  </si>
  <si>
    <t>="""MO State Treasurer"",""MO State Treasurers Office"",""37001020"",""1"",""0747"""</t>
  </si>
  <si>
    <t>=NL("Sum","G/L Account","Actual","No.",G$8,"Fund Filter",$D541,"Date Filter",DateRange)*-1</t>
  </si>
  <si>
    <t>=NL("Sum","G/L Account","Actual","No.",I$8,"Fund Filter",$D541,"Date Filter",DateRange)*-1</t>
  </si>
  <si>
    <t>=NL("Sum","G/L Account","Actual","No.",K$8,"Fund Filter",$D541,"Date Filter",DateRange)*-1</t>
  </si>
  <si>
    <t>=F541+G541-H541+I541-J541+K541-+L541</t>
  </si>
  <si>
    <t>=SUM(M541-N541)</t>
  </si>
  <si>
    <t>=IF(F542+G542+H542+I542+J542+K542+L542+N542=0,"hide","show")</t>
  </si>
  <si>
    <t>="""MO State Treasurer"",""MO State Treasurers Office"",""37001020"",""1"",""0748"""</t>
  </si>
  <si>
    <t>=NL("Sum","G/L Account","Actual","No.",G$8,"Fund Filter",$D542,"Date Filter",DateRange)*-1</t>
  </si>
  <si>
    <t>=NL("Sum","G/L Account","Actual","No.",I$8,"Fund Filter",$D542,"Date Filter",DateRange)*-1</t>
  </si>
  <si>
    <t>=NL("Sum","G/L Account","Actual","No.",K$8,"Fund Filter",$D542,"Date Filter",DateRange)*-1</t>
  </si>
  <si>
    <t>=F542+G542-H542+I542-J542+K542-+L542</t>
  </si>
  <si>
    <t>=SUM(M542-N542)</t>
  </si>
  <si>
    <t>=IF(F543+G543+H543+I543+J543+K543+L543+N543=0,"hide","show")</t>
  </si>
  <si>
    <t>="""MO State Treasurer"",""MO State Treasurers Office"",""37001020"",""1"",""0749A"""</t>
  </si>
  <si>
    <t>=NL("Sum","G/L Account","Actual","No.",G$8,"Fund Filter",$D543,"Date Filter",DateRange)*-1</t>
  </si>
  <si>
    <t>=NL("Sum","G/L Account","Actual","No.",I$8,"Fund Filter",$D543,"Date Filter",DateRange)*-1</t>
  </si>
  <si>
    <t>=NL("Sum","G/L Account","Actual","No.",K$8,"Fund Filter",$D543,"Date Filter",DateRange)*-1</t>
  </si>
  <si>
    <t>=F543+G543-H543+I543-J543+K543-+L543</t>
  </si>
  <si>
    <t>=SUM(M543-N543)</t>
  </si>
  <si>
    <t>=IF(F544+G544+H544+I544+J544+K544+L544+N544=0,"hide","show")</t>
  </si>
  <si>
    <t>="""MO State Treasurer"",""MO State Treasurers Office"",""37001020"",""1"",""0753"""</t>
  </si>
  <si>
    <t>=NL("Sum","G/L Account","Actual","No.",G$8,"Fund Filter",$D544,"Date Filter",DateRange)*-1</t>
  </si>
  <si>
    <t>=NL("Sum","G/L Account","Actual","No.",I$8,"Fund Filter",$D544,"Date Filter",DateRange)*-1</t>
  </si>
  <si>
    <t>=NL("Sum","G/L Account","Actual","No.",K$8,"Fund Filter",$D544,"Date Filter",DateRange)*-1</t>
  </si>
  <si>
    <t>=F544+G544-H544+I544-J544+K544-+L544</t>
  </si>
  <si>
    <t>=SUM(M544-N544)</t>
  </si>
  <si>
    <t>=IF(F545+G545+H545+I545+J545+K545+L545+N545=0,"hide","show")</t>
  </si>
  <si>
    <t>="""MO State Treasurer"",""MO State Treasurers Office"",""37001020"",""1"",""0754"""</t>
  </si>
  <si>
    <t>=NL("Sum","G/L Account","Actual","No.",G$8,"Fund Filter",$D545,"Date Filter",DateRange)*-1</t>
  </si>
  <si>
    <t>=NL("Sum","G/L Account","Actual","No.",I$8,"Fund Filter",$D545,"Date Filter",DateRange)*-1</t>
  </si>
  <si>
    <t>=NL("Sum","G/L Account","Actual","No.",K$8,"Fund Filter",$D545,"Date Filter",DateRange)*-1</t>
  </si>
  <si>
    <t>=F545+G545-H545+I545-J545+K545-+L545</t>
  </si>
  <si>
    <t>=SUM(M545-N545)</t>
  </si>
  <si>
    <t>=IF(F546+G546+H546+I546+J546+K546+L546+N546=0,"hide","show")</t>
  </si>
  <si>
    <t>="""MO State Treasurer"",""MO State Treasurers Office"",""37001020"",""1"",""0755"""</t>
  </si>
  <si>
    <t>=NL("Sum","G/L Account","Actual","No.",G$8,"Fund Filter",$D546,"Date Filter",DateRange)*-1</t>
  </si>
  <si>
    <t>=NL("Sum","G/L Account","Actual","No.",I$8,"Fund Filter",$D546,"Date Filter",DateRange)*-1</t>
  </si>
  <si>
    <t>=NL("Sum","G/L Account","Actual","No.",K$8,"Fund Filter",$D546,"Date Filter",DateRange)*-1</t>
  </si>
  <si>
    <t>=F546+G546-H546+I546-J546+K546-+L546</t>
  </si>
  <si>
    <t>=SUM(M546-N546)</t>
  </si>
  <si>
    <t>=IF(F547+G547+H547+I547+J547+K547+L547+N547=0,"hide","show")</t>
  </si>
  <si>
    <t>="""MO State Treasurer"",""MO State Treasurers Office"",""37001020"",""1"",""0756"""</t>
  </si>
  <si>
    <t>=NL("Sum","G/L Account","Actual","No.",G$8,"Fund Filter",$D547,"Date Filter",DateRange)*-1</t>
  </si>
  <si>
    <t>=NL("Sum","G/L Account","Actual","No.",I$8,"Fund Filter",$D547,"Date Filter",DateRange)*-1</t>
  </si>
  <si>
    <t>=NL("Sum","G/L Account","Actual","No.",K$8,"Fund Filter",$D547,"Date Filter",DateRange)*-1</t>
  </si>
  <si>
    <t>=F547+G547-H547+I547-J547+K547-+L547</t>
  </si>
  <si>
    <t>=SUM(M547-N547)</t>
  </si>
  <si>
    <t>=IF(F548+G548+H548+I548+J548+K548+L548+N548=0,"hide","show")</t>
  </si>
  <si>
    <t>="""MO State Treasurer"",""MO State Treasurers Office"",""37001020"",""1"",""0757"""</t>
  </si>
  <si>
    <t>=NL("Sum","G/L Account","Actual","No.",G$8,"Fund Filter",$D548,"Date Filter",DateRange)*-1</t>
  </si>
  <si>
    <t>=NL("Sum","G/L Account","Actual","No.",I$8,"Fund Filter",$D548,"Date Filter",DateRange)*-1</t>
  </si>
  <si>
    <t>=NL("Sum","G/L Account","Actual","No.",K$8,"Fund Filter",$D548,"Date Filter",DateRange)*-1</t>
  </si>
  <si>
    <t>=F548+G548-H548+I548-J548+K548-+L548</t>
  </si>
  <si>
    <t>=SUM(M548-N548)</t>
  </si>
  <si>
    <t>=IF(F549+G549+H549+I549+J549+K549+L549+N549=0,"hide","show")</t>
  </si>
  <si>
    <t>="""MO State Treasurer"",""MO State Treasurers Office"",""37001020"",""1"",""0758"""</t>
  </si>
  <si>
    <t>=NL("Sum","G/L Account","Actual","No.",G$8,"Fund Filter",$D549,"Date Filter",DateRange)*-1</t>
  </si>
  <si>
    <t>=NL("Sum","G/L Account","Actual","No.",I$8,"Fund Filter",$D549,"Date Filter",DateRange)*-1</t>
  </si>
  <si>
    <t>=NL("Sum","G/L Account","Actual","No.",K$8,"Fund Filter",$D549,"Date Filter",DateRange)*-1</t>
  </si>
  <si>
    <t>=F549+G549-H549+I549-J549+K549-+L549</t>
  </si>
  <si>
    <t>=SUM(M549-N549)</t>
  </si>
  <si>
    <t>=IF(F550+G550+H550+I550+J550+K550+L550+N550=0,"hide","show")</t>
  </si>
  <si>
    <t>="""MO State Treasurer"",""MO State Treasurers Office"",""37001020"",""1"",""0759"""</t>
  </si>
  <si>
    <t>=NL("Sum","G/L Account","Actual","No.",G$8,"Fund Filter",$D550,"Date Filter",DateRange)*-1</t>
  </si>
  <si>
    <t>=NL("Sum","G/L Account","Actual","No.",I$8,"Fund Filter",$D550,"Date Filter",DateRange)*-1</t>
  </si>
  <si>
    <t>=NL("Sum","G/L Account","Actual","No.",K$8,"Fund Filter",$D550,"Date Filter",DateRange)*-1</t>
  </si>
  <si>
    <t>=F550+G550-H550+I550-J550+K550-+L550</t>
  </si>
  <si>
    <t>=SUM(M550-N550)</t>
  </si>
  <si>
    <t>=IF(F551+G551+H551+I551+J551+K551+L551+N551=0,"hide","show")</t>
  </si>
  <si>
    <t>="""MO State Treasurer"",""MO State Treasurers Office"",""37001020"",""1"",""0760"""</t>
  </si>
  <si>
    <t>=NL("Sum","G/L Account","Actual","No.",G$8,"Fund Filter",$D551,"Date Filter",DateRange)*-1</t>
  </si>
  <si>
    <t>=NL("Sum","G/L Account","Actual","No.",I$8,"Fund Filter",$D551,"Date Filter",DateRange)*-1</t>
  </si>
  <si>
    <t>=NL("Sum","G/L Account","Actual","No.",K$8,"Fund Filter",$D551,"Date Filter",DateRange)*-1</t>
  </si>
  <si>
    <t>=F551+G551-H551+I551-J551+K551-+L551</t>
  </si>
  <si>
    <t>=SUM(M551-N551)</t>
  </si>
  <si>
    <t>=IF(F552+G552+H552+I552+J552+K552+L552+N552=0,"hide","show")</t>
  </si>
  <si>
    <t>="""MO State Treasurer"",""MO State Treasurers Office"",""37001020"",""1"",""0761"""</t>
  </si>
  <si>
    <t>=NL("Sum","G/L Account","Actual","No.",G$8,"Fund Filter",$D552,"Date Filter",DateRange)*-1</t>
  </si>
  <si>
    <t>=NL("Sum","G/L Account","Actual","No.",I$8,"Fund Filter",$D552,"Date Filter",DateRange)*-1</t>
  </si>
  <si>
    <t>=NL("Sum","G/L Account","Actual","No.",K$8,"Fund Filter",$D552,"Date Filter",DateRange)*-1</t>
  </si>
  <si>
    <t>=F552+G552-H552+I552-J552+K552-+L552</t>
  </si>
  <si>
    <t>=SUM(M552-N552)</t>
  </si>
  <si>
    <t>=IF(F553+G553+H553+I553+J553+K553+L553+N553=0,"hide","show")</t>
  </si>
  <si>
    <t>="""MO State Treasurer"",""MO State Treasurers Office"",""37001020"",""1"",""0762"""</t>
  </si>
  <si>
    <t>=NL("Sum","G/L Account","Actual","No.",G$8,"Fund Filter",$D553,"Date Filter",DateRange)*-1</t>
  </si>
  <si>
    <t>=NL("Sum","G/L Account","Actual","No.",I$8,"Fund Filter",$D553,"Date Filter",DateRange)*-1</t>
  </si>
  <si>
    <t>=NL("Sum","G/L Account","Actual","No.",K$8,"Fund Filter",$D553,"Date Filter",DateRange)*-1</t>
  </si>
  <si>
    <t>=F553+G553-H553+I553-J553+K553-+L553</t>
  </si>
  <si>
    <t>=SUM(M553-N553)</t>
  </si>
  <si>
    <t>=IF(F554+G554+H554+I554+J554+K554+L554+N554=0,"hide","show")</t>
  </si>
  <si>
    <t>="""MO State Treasurer"",""MO State Treasurers Office"",""37001020"",""1"",""0763"""</t>
  </si>
  <si>
    <t>=NL("Sum","G/L Account","Actual","No.",G$8,"Fund Filter",$D554,"Date Filter",DateRange)*-1</t>
  </si>
  <si>
    <t>=NL("Sum","G/L Account","Actual","No.",I$8,"Fund Filter",$D554,"Date Filter",DateRange)*-1</t>
  </si>
  <si>
    <t>=NL("Sum","G/L Account","Actual","No.",K$8,"Fund Filter",$D554,"Date Filter",DateRange)*-1</t>
  </si>
  <si>
    <t>=F554+G554-H554+I554-J554+K554-+L554</t>
  </si>
  <si>
    <t>=SUM(M554-N554)</t>
  </si>
  <si>
    <t>=IF(F555+G555+H555+I555+J555+K555+L555+N555=0,"hide","show")</t>
  </si>
  <si>
    <t>="""MO State Treasurer"",""MO State Treasurers Office"",""37001020"",""1"",""0764"""</t>
  </si>
  <si>
    <t>=NL("Sum","G/L Account","Actual","No.",G$8,"Fund Filter",$D555,"Date Filter",DateRange)*-1</t>
  </si>
  <si>
    <t>=NL("Sum","G/L Account","Actual","No.",I$8,"Fund Filter",$D555,"Date Filter",DateRange)*-1</t>
  </si>
  <si>
    <t>=NL("Sum","G/L Account","Actual","No.",K$8,"Fund Filter",$D555,"Date Filter",DateRange)*-1</t>
  </si>
  <si>
    <t>=F555+G555-H555+I555-J555+K555-+L555</t>
  </si>
  <si>
    <t>=SUM(M555-N555)</t>
  </si>
  <si>
    <t>=IF(F556+G556+H556+I556+J556+K556+L556+N556=0,"hide","show")</t>
  </si>
  <si>
    <t>="""MO State Treasurer"",""MO State Treasurers Office"",""37001020"",""1"",""0765"""</t>
  </si>
  <si>
    <t>=NL("Sum","G/L Account","Actual","No.",G$8,"Fund Filter",$D556,"Date Filter",DateRange)*-1</t>
  </si>
  <si>
    <t>=NL("Sum","G/L Account","Actual","No.",I$8,"Fund Filter",$D556,"Date Filter",DateRange)*-1</t>
  </si>
  <si>
    <t>=NL("Sum","G/L Account","Actual","No.",K$8,"Fund Filter",$D556,"Date Filter",DateRange)*-1</t>
  </si>
  <si>
    <t>=F556+G556-H556+I556-J556+K556-+L556</t>
  </si>
  <si>
    <t>=SUM(M556-N556)</t>
  </si>
  <si>
    <t>=IF(F557+G557+H557+I557+J557+K557+L557+N557=0,"hide","show")</t>
  </si>
  <si>
    <t>="""MO State Treasurer"",""MO State Treasurers Office"",""37001020"",""1"",""0766"""</t>
  </si>
  <si>
    <t>=NL("Sum","G/L Account","Actual","No.",G$8,"Fund Filter",$D557,"Date Filter",DateRange)*-1</t>
  </si>
  <si>
    <t>=NL("Sum","G/L Account","Actual","No.",I$8,"Fund Filter",$D557,"Date Filter",DateRange)*-1</t>
  </si>
  <si>
    <t>=NL("Sum","G/L Account","Actual","No.",K$8,"Fund Filter",$D557,"Date Filter",DateRange)*-1</t>
  </si>
  <si>
    <t>=F557+G557-H557+I557-J557+K557-+L557</t>
  </si>
  <si>
    <t>=SUM(M557-N557)</t>
  </si>
  <si>
    <t>=IF(F558+G558+H558+I558+J558+K558+L558+N558=0,"hide","show")</t>
  </si>
  <si>
    <t>="""MO State Treasurer"",""MO State Treasurers Office"",""37001020"",""1"",""0767"""</t>
  </si>
  <si>
    <t>=NL("Sum","G/L Account","Actual","No.",G$8,"Fund Filter",$D558,"Date Filter",DateRange)*-1</t>
  </si>
  <si>
    <t>=NL("Sum","G/L Account","Actual","No.",I$8,"Fund Filter",$D558,"Date Filter",DateRange)*-1</t>
  </si>
  <si>
    <t>=NL("Sum","G/L Account","Actual","No.",K$8,"Fund Filter",$D558,"Date Filter",DateRange)*-1</t>
  </si>
  <si>
    <t>=F558+G558-H558+I558-J558+K558-+L558</t>
  </si>
  <si>
    <t>=SUM(M558-N558)</t>
  </si>
  <si>
    <t>=IF(F559+G559+H559+I559+J559+K559+L559+N559=0,"hide","show")</t>
  </si>
  <si>
    <t>="""MO State Treasurer"",""MO State Treasurers Office"",""37001020"",""1"",""0768"""</t>
  </si>
  <si>
    <t>=NL("Sum","G/L Account","Actual","No.",G$8,"Fund Filter",$D559,"Date Filter",DateRange)*-1</t>
  </si>
  <si>
    <t>=NL("Sum","G/L Account","Actual","No.",I$8,"Fund Filter",$D559,"Date Filter",DateRange)*-1</t>
  </si>
  <si>
    <t>=NL("Sum","G/L Account","Actual","No.",K$8,"Fund Filter",$D559,"Date Filter",DateRange)*-1</t>
  </si>
  <si>
    <t>=F559+G559-H559+I559-J559+K559-+L559</t>
  </si>
  <si>
    <t>=SUM(M559-N559)</t>
  </si>
  <si>
    <t>=IF(F560+G560+H560+I560+J560+K560+L560+N560=0,"hide","show")</t>
  </si>
  <si>
    <t>="""MO State Treasurer"",""MO State Treasurers Office"",""37001020"",""1"",""0769A"""</t>
  </si>
  <si>
    <t>=NL("Sum","G/L Account","Actual","No.",G$8,"Fund Filter",$D560,"Date Filter",DateRange)*-1</t>
  </si>
  <si>
    <t>=NL("Sum","G/L Account","Actual","No.",I$8,"Fund Filter",$D560,"Date Filter",DateRange)*-1</t>
  </si>
  <si>
    <t>=NL("Sum","G/L Account","Actual","No.",K$8,"Fund Filter",$D560,"Date Filter",DateRange)*-1</t>
  </si>
  <si>
    <t>=F560+G560-H560+I560-J560+K560-+L560</t>
  </si>
  <si>
    <t>=SUM(M560-N560)</t>
  </si>
  <si>
    <t>=IF(F561+G561+H561+I561+J561+K561+L561+N561=0,"hide","show")</t>
  </si>
  <si>
    <t>="""MO State Treasurer"",""MO State Treasurers Office"",""37001020"",""1"",""0770"""</t>
  </si>
  <si>
    <t>=NL("Sum","G/L Account","Actual","No.",G$8,"Fund Filter",$D561,"Date Filter",DateRange)*-1</t>
  </si>
  <si>
    <t>=NL("Sum","G/L Account","Actual","No.",I$8,"Fund Filter",$D561,"Date Filter",DateRange)*-1</t>
  </si>
  <si>
    <t>=NL("Sum","G/L Account","Actual","No.",K$8,"Fund Filter",$D561,"Date Filter",DateRange)*-1</t>
  </si>
  <si>
    <t>=F561+G561-H561+I561-J561+K561-+L561</t>
  </si>
  <si>
    <t>=SUM(M561-N561)</t>
  </si>
  <si>
    <t>=IF(F562+G562+H562+I562+J562+K562+L562+N562=0,"hide","show")</t>
  </si>
  <si>
    <t>="""MO State Treasurer"",""MO State Treasurers Office"",""37001020"",""1"",""0771"""</t>
  </si>
  <si>
    <t>=NL("Sum","G/L Account","Actual","No.",G$8,"Fund Filter",$D562,"Date Filter",DateRange)*-1</t>
  </si>
  <si>
    <t>=NL("Sum","G/L Account","Actual","No.",I$8,"Fund Filter",$D562,"Date Filter",DateRange)*-1</t>
  </si>
  <si>
    <t>=NL("Sum","G/L Account","Actual","No.",K$8,"Fund Filter",$D562,"Date Filter",DateRange)*-1</t>
  </si>
  <si>
    <t>=F562+G562-H562+I562-J562+K562-+L562</t>
  </si>
  <si>
    <t>=SUM(M562-N562)</t>
  </si>
  <si>
    <t>=IF(F563+G563+H563+I563+J563+K563+L563+N563=0,"hide","show")</t>
  </si>
  <si>
    <t>="""MO State Treasurer"",""MO State Treasurers Office"",""37001020"",""1"",""0772"""</t>
  </si>
  <si>
    <t>=NL("Sum","G/L Account","Actual","No.",G$8,"Fund Filter",$D563,"Date Filter",DateRange)*-1</t>
  </si>
  <si>
    <t>=NL("Sum","G/L Account","Actual","No.",I$8,"Fund Filter",$D563,"Date Filter",DateRange)*-1</t>
  </si>
  <si>
    <t>=NL("Sum","G/L Account","Actual","No.",K$8,"Fund Filter",$D563,"Date Filter",DateRange)*-1</t>
  </si>
  <si>
    <t>=F563+G563-H563+I563-J563+K563-+L563</t>
  </si>
  <si>
    <t>=SUM(M563-N563)</t>
  </si>
  <si>
    <t>=IF(F564+G564+H564+I564+J564+K564+L564+N564=0,"hide","show")</t>
  </si>
  <si>
    <t>="""MO State Treasurer"",""MO State Treasurers Office"",""37001020"",""1"",""0773"""</t>
  </si>
  <si>
    <t>=NL("Sum","G/L Account","Actual","No.",G$8,"Fund Filter",$D564,"Date Filter",DateRange)*-1</t>
  </si>
  <si>
    <t>=NL("Sum","G/L Account","Actual","No.",I$8,"Fund Filter",$D564,"Date Filter",DateRange)*-1</t>
  </si>
  <si>
    <t>=NL("Sum","G/L Account","Actual","No.",K$8,"Fund Filter",$D564,"Date Filter",DateRange)*-1</t>
  </si>
  <si>
    <t>=F564+G564-H564+I564-J564+K564-+L564</t>
  </si>
  <si>
    <t>=SUM(M564-N564)</t>
  </si>
  <si>
    <t>=IF(F565+G565+H565+I565+J565+K565+L565+N565=0,"hide","show")</t>
  </si>
  <si>
    <t>="""MO State Treasurer"",""MO State Treasurers Office"",""37001020"",""1"",""0774"""</t>
  </si>
  <si>
    <t>=NL("Sum","G/L Account","Actual","No.",G$8,"Fund Filter",$D565,"Date Filter",DateRange)*-1</t>
  </si>
  <si>
    <t>=NL("Sum","G/L Account","Actual","No.",I$8,"Fund Filter",$D565,"Date Filter",DateRange)*-1</t>
  </si>
  <si>
    <t>=NL("Sum","G/L Account","Actual","No.",K$8,"Fund Filter",$D565,"Date Filter",DateRange)*-1</t>
  </si>
  <si>
    <t>=F565+G565-H565+I565-J565+K565-+L565</t>
  </si>
  <si>
    <t>=SUM(M565-N565)</t>
  </si>
  <si>
    <t>=IF(F566+G566+H566+I566+J566+K566+L566+N566=0,"hide","show")</t>
  </si>
  <si>
    <t>="""MO State Treasurer"",""MO State Treasurers Office"",""37001020"",""1"",""0775"""</t>
  </si>
  <si>
    <t>=NL("Sum","G/L Account","Actual","No.",G$8,"Fund Filter",$D566,"Date Filter",DateRange)*-1</t>
  </si>
  <si>
    <t>=NL("Sum","G/L Account","Actual","No.",I$8,"Fund Filter",$D566,"Date Filter",DateRange)*-1</t>
  </si>
  <si>
    <t>=NL("Sum","G/L Account","Actual","No.",K$8,"Fund Filter",$D566,"Date Filter",DateRange)*-1</t>
  </si>
  <si>
    <t>=F566+G566-H566+I566-J566+K566-+L566</t>
  </si>
  <si>
    <t>=SUM(M566-N566)</t>
  </si>
  <si>
    <t>=IF(F567+G567+H567+I567+J567+K567+L567+N567=0,"hide","show")</t>
  </si>
  <si>
    <t>="""MO State Treasurer"",""MO State Treasurers Office"",""37001020"",""1"",""0776"""</t>
  </si>
  <si>
    <t>=NL("Sum","G/L Account","Actual","No.",G$8,"Fund Filter",$D567,"Date Filter",DateRange)*-1</t>
  </si>
  <si>
    <t>=NL("Sum","G/L Account","Actual","No.",I$8,"Fund Filter",$D567,"Date Filter",DateRange)*-1</t>
  </si>
  <si>
    <t>=NL("Sum","G/L Account","Actual","No.",K$8,"Fund Filter",$D567,"Date Filter",DateRange)*-1</t>
  </si>
  <si>
    <t>=F567+G567-H567+I567-J567+K567-+L567</t>
  </si>
  <si>
    <t>=SUM(M567-N567)</t>
  </si>
  <si>
    <t>=IF(F568+G568+H568+I568+J568+K568+L568+N568=0,"hide","show")</t>
  </si>
  <si>
    <t>="""MO State Treasurer"",""MO State Treasurers Office"",""37001020"",""1"",""0777"""</t>
  </si>
  <si>
    <t>=NL("Sum","G/L Account","Actual","No.",G$8,"Fund Filter",$D568,"Date Filter",DateRange)*-1</t>
  </si>
  <si>
    <t>=NL("Sum","G/L Account","Actual","No.",I$8,"Fund Filter",$D568,"Date Filter",DateRange)*-1</t>
  </si>
  <si>
    <t>=NL("Sum","G/L Account","Actual","No.",K$8,"Fund Filter",$D568,"Date Filter",DateRange)*-1</t>
  </si>
  <si>
    <t>=F568+G568-H568+I568-J568+K568-+L568</t>
  </si>
  <si>
    <t>=SUM(M568-N568)</t>
  </si>
  <si>
    <t>=IF(F569+G569+H569+I569+J569+K569+L569+N569=0,"hide","show")</t>
  </si>
  <si>
    <t>="""MO State Treasurer"",""MO State Treasurers Office"",""37001020"",""1"",""0779"""</t>
  </si>
  <si>
    <t>=NL("Sum","G/L Account","Actual","No.",G$8,"Fund Filter",$D569,"Date Filter",DateRange)*-1</t>
  </si>
  <si>
    <t>=NL("Sum","G/L Account","Actual","No.",I$8,"Fund Filter",$D569,"Date Filter",DateRange)*-1</t>
  </si>
  <si>
    <t>=NL("Sum","G/L Account","Actual","No.",K$8,"Fund Filter",$D569,"Date Filter",DateRange)*-1</t>
  </si>
  <si>
    <t>=F569+G569-H569+I569-J569+K569-+L569</t>
  </si>
  <si>
    <t>=SUM(M569-N569)</t>
  </si>
  <si>
    <t>=IF(F570+G570+H570+I570+J570+K570+L570+N570=0,"hide","show")</t>
  </si>
  <si>
    <t>="""MO State Treasurer"",""MO State Treasurers Office"",""37001020"",""1"",""0780"""</t>
  </si>
  <si>
    <t>=NL("Sum","G/L Account","Actual","No.",G$8,"Fund Filter",$D570,"Date Filter",DateRange)*-1</t>
  </si>
  <si>
    <t>=NL("Sum","G/L Account","Actual","No.",I$8,"Fund Filter",$D570,"Date Filter",DateRange)*-1</t>
  </si>
  <si>
    <t>=NL("Sum","G/L Account","Actual","No.",K$8,"Fund Filter",$D570,"Date Filter",DateRange)*-1</t>
  </si>
  <si>
    <t>=F570+G570-H570+I570-J570+K570-+L570</t>
  </si>
  <si>
    <t>=SUM(M570-N570)</t>
  </si>
  <si>
    <t>=IF(F571+G571+H571+I571+J571+K571+L571+N571=0,"hide","show")</t>
  </si>
  <si>
    <t>="""MO State Treasurer"",""MO State Treasurers Office"",""37001020"",""1"",""0781"""</t>
  </si>
  <si>
    <t>=NL("Sum","G/L Account","Actual","No.",G$8,"Fund Filter",$D571,"Date Filter",DateRange)*-1</t>
  </si>
  <si>
    <t>=NL("Sum","G/L Account","Actual","No.",I$8,"Fund Filter",$D571,"Date Filter",DateRange)*-1</t>
  </si>
  <si>
    <t>=NL("Sum","G/L Account","Actual","No.",K$8,"Fund Filter",$D571,"Date Filter",DateRange)*-1</t>
  </si>
  <si>
    <t>=F571+G571-H571+I571-J571+K571-+L571</t>
  </si>
  <si>
    <t>=SUM(M571-N571)</t>
  </si>
  <si>
    <t>=IF(F572+G572+H572+I572+J572+K572+L572+N572=0,"hide","show")</t>
  </si>
  <si>
    <t>="""MO State Treasurer"",""MO State Treasurers Office"",""37001020"",""1"",""0782"""</t>
  </si>
  <si>
    <t>=NL("Sum","G/L Account","Actual","No.",G$8,"Fund Filter",$D572,"Date Filter",DateRange)*-1</t>
  </si>
  <si>
    <t>=NL("Sum","G/L Account","Actual","No.",I$8,"Fund Filter",$D572,"Date Filter",DateRange)*-1</t>
  </si>
  <si>
    <t>=NL("Sum","G/L Account","Actual","No.",K$8,"Fund Filter",$D572,"Date Filter",DateRange)*-1</t>
  </si>
  <si>
    <t>=F572+G572-H572+I572-J572+K572-+L572</t>
  </si>
  <si>
    <t>=SUM(M572-N572)</t>
  </si>
  <si>
    <t>=IF(F573+G573+H573+I573+J573+K573+L573+N573=0,"hide","show")</t>
  </si>
  <si>
    <t>="""MO State Treasurer"",""MO State Treasurers Office"",""37001020"",""1"",""0783"""</t>
  </si>
  <si>
    <t>=NL("Sum","G/L Account","Actual","No.",G$8,"Fund Filter",$D573,"Date Filter",DateRange)*-1</t>
  </si>
  <si>
    <t>=NL("Sum","G/L Account","Actual","No.",I$8,"Fund Filter",$D573,"Date Filter",DateRange)*-1</t>
  </si>
  <si>
    <t>=NL("Sum","G/L Account","Actual","No.",K$8,"Fund Filter",$D573,"Date Filter",DateRange)*-1</t>
  </si>
  <si>
    <t>=F573+G573-H573+I573-J573+K573-+L573</t>
  </si>
  <si>
    <t>=SUM(M573-N573)</t>
  </si>
  <si>
    <t>=IF(F574+G574+H574+I574+J574+K574+L574+N574=0,"hide","show")</t>
  </si>
  <si>
    <t>="""MO State Treasurer"",""MO State Treasurers Office"",""37001020"",""1"",""0784"""</t>
  </si>
  <si>
    <t>=NL("Sum","G/L Account","Actual","No.",G$8,"Fund Filter",$D574,"Date Filter",DateRange)*-1</t>
  </si>
  <si>
    <t>=NL("Sum","G/L Account","Actual","No.",I$8,"Fund Filter",$D574,"Date Filter",DateRange)*-1</t>
  </si>
  <si>
    <t>=NL("Sum","G/L Account","Actual","No.",K$8,"Fund Filter",$D574,"Date Filter",DateRange)*-1</t>
  </si>
  <si>
    <t>=F574+G574-H574+I574-J574+K574-+L574</t>
  </si>
  <si>
    <t>=SUM(M574-N574)</t>
  </si>
  <si>
    <t>=IF(F575+G575+H575+I575+J575+K575+L575+N575=0,"hide","show")</t>
  </si>
  <si>
    <t>="""MO State Treasurer"",""MO State Treasurers Office"",""37001020"",""1"",""0785"""</t>
  </si>
  <si>
    <t>=NL("Sum","G/L Account","Actual","No.",G$8,"Fund Filter",$D575,"Date Filter",DateRange)*-1</t>
  </si>
  <si>
    <t>=NL("Sum","G/L Account","Actual","No.",I$8,"Fund Filter",$D575,"Date Filter",DateRange)*-1</t>
  </si>
  <si>
    <t>=NL("Sum","G/L Account","Actual","No.",K$8,"Fund Filter",$D575,"Date Filter",DateRange)*-1</t>
  </si>
  <si>
    <t>=F575+G575-H575+I575-J575+K575-+L575</t>
  </si>
  <si>
    <t>=SUM(M575-N575)</t>
  </si>
  <si>
    <t>=IF(F576+G576+H576+I576+J576+K576+L576+N576=0,"hide","show")</t>
  </si>
  <si>
    <t>="""MO State Treasurer"",""MO State Treasurers Office"",""37001020"",""1"",""0786"""</t>
  </si>
  <si>
    <t>=NL("Sum","G/L Account","Actual","No.",G$8,"Fund Filter",$D576,"Date Filter",DateRange)*-1</t>
  </si>
  <si>
    <t>=NL("Sum","G/L Account","Actual","No.",I$8,"Fund Filter",$D576,"Date Filter",DateRange)*-1</t>
  </si>
  <si>
    <t>=NL("Sum","G/L Account","Actual","No.",K$8,"Fund Filter",$D576,"Date Filter",DateRange)*-1</t>
  </si>
  <si>
    <t>=F576+G576-H576+I576-J576+K576-+L576</t>
  </si>
  <si>
    <t>=SUM(M576-N576)</t>
  </si>
  <si>
    <t>=IF(F577+G577+H577+I577+J577+K577+L577+N577=0,"hide","show")</t>
  </si>
  <si>
    <t>="""MO State Treasurer"",""MO State Treasurers Office"",""37001020"",""1"",""0787"""</t>
  </si>
  <si>
    <t>=NL("Sum","G/L Account","Actual","No.",G$8,"Fund Filter",$D577,"Date Filter",DateRange)*-1</t>
  </si>
  <si>
    <t>=NL("Sum","G/L Account","Actual","No.",I$8,"Fund Filter",$D577,"Date Filter",DateRange)*-1</t>
  </si>
  <si>
    <t>=NL("Sum","G/L Account","Actual","No.",K$8,"Fund Filter",$D577,"Date Filter",DateRange)*-1</t>
  </si>
  <si>
    <t>=F577+G577-H577+I577-J577+K577-+L577</t>
  </si>
  <si>
    <t>=SUM(M577-N577)</t>
  </si>
  <si>
    <t>=IF(F578+G578+H578+I578+J578+K578+L578+N578=0,"hide","show")</t>
  </si>
  <si>
    <t>="""MO State Treasurer"",""MO State Treasurers Office"",""37001020"",""1"",""0788"""</t>
  </si>
  <si>
    <t>=NL("Sum","G/L Account","Actual","No.",G$8,"Fund Filter",$D578,"Date Filter",DateRange)*-1</t>
  </si>
  <si>
    <t>=NL("Sum","G/L Account","Actual","No.",I$8,"Fund Filter",$D578,"Date Filter",DateRange)*-1</t>
  </si>
  <si>
    <t>=NL("Sum","G/L Account","Actual","No.",K$8,"Fund Filter",$D578,"Date Filter",DateRange)*-1</t>
  </si>
  <si>
    <t>=F578+G578-H578+I578-J578+K578-+L578</t>
  </si>
  <si>
    <t>=SUM(M578-N578)</t>
  </si>
  <si>
    <t>=IF(F579+G579+H579+I579+J579+K579+L579+N579=0,"hide","show")</t>
  </si>
  <si>
    <t>="""MO State Treasurer"",""MO State Treasurers Office"",""37001020"",""1"",""0790"""</t>
  </si>
  <si>
    <t>=NL("Sum","G/L Account","Actual","No.",G$8,"Fund Filter",$D579,"Date Filter",DateRange)*-1</t>
  </si>
  <si>
    <t>=NL("Sum","G/L Account","Actual","No.",I$8,"Fund Filter",$D579,"Date Filter",DateRange)*-1</t>
  </si>
  <si>
    <t>=NL("Sum","G/L Account","Actual","No.",K$8,"Fund Filter",$D579,"Date Filter",DateRange)*-1</t>
  </si>
  <si>
    <t>=F579+G579-H579+I579-J579+K579-+L579</t>
  </si>
  <si>
    <t>=SUM(M579-N579)</t>
  </si>
  <si>
    <t>=IF(F580+G580+H580+I580+J580+K580+L580+N580=0,"hide","show")</t>
  </si>
  <si>
    <t>="""MO State Treasurer"",""MO State Treasurers Office"",""37001020"",""1"",""0791"""</t>
  </si>
  <si>
    <t>=NL("Sum","G/L Account","Actual","No.",G$8,"Fund Filter",$D580,"Date Filter",DateRange)*-1</t>
  </si>
  <si>
    <t>=NL("Sum","G/L Account","Actual","No.",I$8,"Fund Filter",$D580,"Date Filter",DateRange)*-1</t>
  </si>
  <si>
    <t>=NL("Sum","G/L Account","Actual","No.",K$8,"Fund Filter",$D580,"Date Filter",DateRange)*-1</t>
  </si>
  <si>
    <t>=F580+G580-H580+I580-J580+K580-+L580</t>
  </si>
  <si>
    <t>=SUM(M580-N580)</t>
  </si>
  <si>
    <t>=IF(F581+G581+H581+I581+J581+K581+L581+N581=0,"hide","show")</t>
  </si>
  <si>
    <t>="""MO State Treasurer"",""MO State Treasurers Office"",""37001020"",""1"",""0792"""</t>
  </si>
  <si>
    <t>=NL("Sum","G/L Account","Actual","No.",G$8,"Fund Filter",$D581,"Date Filter",DateRange)*-1</t>
  </si>
  <si>
    <t>=NL("Sum","G/L Account","Actual","No.",I$8,"Fund Filter",$D581,"Date Filter",DateRange)*-1</t>
  </si>
  <si>
    <t>=NL("Sum","G/L Account","Actual","No.",K$8,"Fund Filter",$D581,"Date Filter",DateRange)*-1</t>
  </si>
  <si>
    <t>=F581+G581-H581+I581-J581+K581-+L581</t>
  </si>
  <si>
    <t>=SUM(M581-N581)</t>
  </si>
  <si>
    <t>=IF(F582+G582+H582+I582+J582+K582+L582+N582=0,"hide","show")</t>
  </si>
  <si>
    <t>="""MO State Treasurer"",""MO State Treasurers Office"",""37001020"",""1"",""0793"""</t>
  </si>
  <si>
    <t>=NL("Sum","G/L Account","Actual","No.",G$8,"Fund Filter",$D582,"Date Filter",DateRange)*-1</t>
  </si>
  <si>
    <t>=NL("Sum","G/L Account","Actual","No.",I$8,"Fund Filter",$D582,"Date Filter",DateRange)*-1</t>
  </si>
  <si>
    <t>=NL("Sum","G/L Account","Actual","No.",K$8,"Fund Filter",$D582,"Date Filter",DateRange)*-1</t>
  </si>
  <si>
    <t>=F582+G582-H582+I582-J582+K582-+L582</t>
  </si>
  <si>
    <t>=SUM(M582-N582)</t>
  </si>
  <si>
    <t>=IF(F583+G583+H583+I583+J583+K583+L583+N583=0,"hide","show")</t>
  </si>
  <si>
    <t>="""MO State Treasurer"",""MO State Treasurers Office"",""37001020"",""1"",""0794"""</t>
  </si>
  <si>
    <t>=NL("Sum","G/L Account","Actual","No.",G$8,"Fund Filter",$D583,"Date Filter",DateRange)*-1</t>
  </si>
  <si>
    <t>=NL("Sum","G/L Account","Actual","No.",I$8,"Fund Filter",$D583,"Date Filter",DateRange)*-1</t>
  </si>
  <si>
    <t>=NL("Sum","G/L Account","Actual","No.",K$8,"Fund Filter",$D583,"Date Filter",DateRange)*-1</t>
  </si>
  <si>
    <t>=F583+G583-H583+I583-J583+K583-+L583</t>
  </si>
  <si>
    <t>=SUM(M583-N583)</t>
  </si>
  <si>
    <t>=IF(F584+G584+H584+I584+J584+K584+L584+N584=0,"hide","show")</t>
  </si>
  <si>
    <t>="""MO State Treasurer"",""MO State Treasurers Office"",""37001020"",""1"",""0800"""</t>
  </si>
  <si>
    <t>=NL("Sum","G/L Account","Actual","No.",G$8,"Fund Filter",$D584,"Date Filter",DateRange)*-1</t>
  </si>
  <si>
    <t>=NL("Sum","G/L Account","Actual","No.",I$8,"Fund Filter",$D584,"Date Filter",DateRange)*-1</t>
  </si>
  <si>
    <t>=NL("Sum","G/L Account","Actual","No.",K$8,"Fund Filter",$D584,"Date Filter",DateRange)*-1</t>
  </si>
  <si>
    <t>=F584+G584-H584+I584-J584+K584-+L584</t>
  </si>
  <si>
    <t>=SUM(M584-N584)</t>
  </si>
  <si>
    <t>=IF(F585+G585+H585+I585+J585+K585+L585+N585=0,"hide","show")</t>
  </si>
  <si>
    <t>="""MO State Treasurer"",""MO State Treasurers Office"",""37001020"",""1"",""0801"""</t>
  </si>
  <si>
    <t>=NL("Sum","G/L Account","Actual","No.",G$8,"Fund Filter",$D585,"Date Filter",DateRange)*-1</t>
  </si>
  <si>
    <t>=NL("Sum","G/L Account","Actual","No.",I$8,"Fund Filter",$D585,"Date Filter",DateRange)*-1</t>
  </si>
  <si>
    <t>=NL("Sum","G/L Account","Actual","No.",K$8,"Fund Filter",$D585,"Date Filter",DateRange)*-1</t>
  </si>
  <si>
    <t>=F585+G585-H585+I585-J585+K585-+L585</t>
  </si>
  <si>
    <t>=SUM(M585-N585)</t>
  </si>
  <si>
    <t>=IF(F586+G586+H586+I586+J586+K586+L586+N586=0,"hide","show")</t>
  </si>
  <si>
    <t>="""MO State Treasurer"",""MO State Treasurers Office"",""37001020"",""1"",""0802"""</t>
  </si>
  <si>
    <t>=NL("Sum","G/L Account","Actual","No.",G$8,"Fund Filter",$D586,"Date Filter",DateRange)*-1</t>
  </si>
  <si>
    <t>=NL("Sum","G/L Account","Actual","No.",I$8,"Fund Filter",$D586,"Date Filter",DateRange)*-1</t>
  </si>
  <si>
    <t>=NL("Sum","G/L Account","Actual","No.",K$8,"Fund Filter",$D586,"Date Filter",DateRange)*-1</t>
  </si>
  <si>
    <t>=F586+G586-H586+I586-J586+K586-+L586</t>
  </si>
  <si>
    <t>=SUM(M586-N586)</t>
  </si>
  <si>
    <t>=IF(F587+G587+H587+I587+J587+K587+L587+N587=0,"hide","show")</t>
  </si>
  <si>
    <t>="""MO State Treasurer"",""MO State Treasurers Office"",""37001020"",""1"",""0803"""</t>
  </si>
  <si>
    <t>=NL("Sum","G/L Account","Actual","No.",G$8,"Fund Filter",$D587,"Date Filter",DateRange)*-1</t>
  </si>
  <si>
    <t>=NL("Sum","G/L Account","Actual","No.",I$8,"Fund Filter",$D587,"Date Filter",DateRange)*-1</t>
  </si>
  <si>
    <t>=NL("Sum","G/L Account","Actual","No.",K$8,"Fund Filter",$D587,"Date Filter",DateRange)*-1</t>
  </si>
  <si>
    <t>=F587+G587-H587+I587-J587+K587-+L587</t>
  </si>
  <si>
    <t>=SUM(M587-N587)</t>
  </si>
  <si>
    <t>=IF(F588+G588+H588+I588+J588+K588+L588+N588=0,"hide","show")</t>
  </si>
  <si>
    <t>="""MO State Treasurer"",""MO State Treasurers Office"",""37001020"",""1"",""0804"""</t>
  </si>
  <si>
    <t>=NL("Sum","G/L Account","Actual","No.",G$8,"Fund Filter",$D588,"Date Filter",DateRange)*-1</t>
  </si>
  <si>
    <t>=NL("Sum","G/L Account","Actual","No.",I$8,"Fund Filter",$D588,"Date Filter",DateRange)*-1</t>
  </si>
  <si>
    <t>=NL("Sum","G/L Account","Actual","No.",K$8,"Fund Filter",$D588,"Date Filter",DateRange)*-1</t>
  </si>
  <si>
    <t>=F588+G588-H588+I588-J588+K588-+L588</t>
  </si>
  <si>
    <t>=SUM(M588-N588)</t>
  </si>
  <si>
    <t>=IF(F589+G589+H589+I589+J589+K589+L589+N589=0,"hide","show")</t>
  </si>
  <si>
    <t>="""MO State Treasurer"",""MO State Treasurers Office"",""37001020"",""1"",""0806"""</t>
  </si>
  <si>
    <t>=NL("Sum","G/L Account","Actual","No.",G$8,"Fund Filter",$D589,"Date Filter",DateRange)*-1</t>
  </si>
  <si>
    <t>=NL("Sum","G/L Account","Actual","No.",I$8,"Fund Filter",$D589,"Date Filter",DateRange)*-1</t>
  </si>
  <si>
    <t>=NL("Sum","G/L Account","Actual","No.",K$8,"Fund Filter",$D589,"Date Filter",DateRange)*-1</t>
  </si>
  <si>
    <t>=F589+G589-H589+I589-J589+K589-+L589</t>
  </si>
  <si>
    <t>=SUM(M589-N589)</t>
  </si>
  <si>
    <t>=IF(F590+G590+H590+I590+J590+K590+L590+N590=0,"hide","show")</t>
  </si>
  <si>
    <t>="""MO State Treasurer"",""MO State Treasurers Office"",""37001020"",""1"",""0807"""</t>
  </si>
  <si>
    <t>=NL("Sum","G/L Account","Actual","No.",G$8,"Fund Filter",$D590,"Date Filter",DateRange)*-1</t>
  </si>
  <si>
    <t>=NL("Sum","G/L Account","Actual","No.",I$8,"Fund Filter",$D590,"Date Filter",DateRange)*-1</t>
  </si>
  <si>
    <t>=NL("Sum","G/L Account","Actual","No.",K$8,"Fund Filter",$D590,"Date Filter",DateRange)*-1</t>
  </si>
  <si>
    <t>=F590+G590-H590+I590-J590+K590-+L590</t>
  </si>
  <si>
    <t>=SUM(M590-N590)</t>
  </si>
  <si>
    <t>=IF(F591+G591+H591+I591+J591+K591+L591+N591=0,"hide","show")</t>
  </si>
  <si>
    <t>="""MO State Treasurer"",""MO State Treasurers Office"",""37001020"",""1"",""0808"""</t>
  </si>
  <si>
    <t>=NL("Sum","G/L Account","Actual","No.",G$8,"Fund Filter",$D591,"Date Filter",DateRange)*-1</t>
  </si>
  <si>
    <t>=NL("Sum","G/L Account","Actual","No.",I$8,"Fund Filter",$D591,"Date Filter",DateRange)*-1</t>
  </si>
  <si>
    <t>=NL("Sum","G/L Account","Actual","No.",K$8,"Fund Filter",$D591,"Date Filter",DateRange)*-1</t>
  </si>
  <si>
    <t>=F591+G591-H591+I591-J591+K591-+L591</t>
  </si>
  <si>
    <t>=SUM(M591-N591)</t>
  </si>
  <si>
    <t>=IF(F592+G592+H592+I592+J592+K592+L592+N592=0,"hide","show")</t>
  </si>
  <si>
    <t>="""MO State Treasurer"",""MO State Treasurers Office"",""37001020"",""1"",""0809"""</t>
  </si>
  <si>
    <t>=NL("Sum","G/L Account","Actual","No.",G$8,"Fund Filter",$D592,"Date Filter",DateRange)*-1</t>
  </si>
  <si>
    <t>=NL("Sum","G/L Account","Actual","No.",I$8,"Fund Filter",$D592,"Date Filter",DateRange)*-1</t>
  </si>
  <si>
    <t>=NL("Sum","G/L Account","Actual","No.",K$8,"Fund Filter",$D592,"Date Filter",DateRange)*-1</t>
  </si>
  <si>
    <t>=F592+G592-H592+I592-J592+K592-+L592</t>
  </si>
  <si>
    <t>=SUM(M592-N592)</t>
  </si>
  <si>
    <t>=IF(F593+G593+H593+I593+J593+K593+L593+N593=0,"hide","show")</t>
  </si>
  <si>
    <t>="""MO State Treasurer"",""MO State Treasurers Office"",""37001020"",""1"",""0810"""</t>
  </si>
  <si>
    <t>=NL("Sum","G/L Account","Actual","No.",G$8,"Fund Filter",$D593,"Date Filter",DateRange)*-1</t>
  </si>
  <si>
    <t>=NL("Sum","G/L Account","Actual","No.",I$8,"Fund Filter",$D593,"Date Filter",DateRange)*-1</t>
  </si>
  <si>
    <t>=NL("Sum","G/L Account","Actual","No.",K$8,"Fund Filter",$D593,"Date Filter",DateRange)*-1</t>
  </si>
  <si>
    <t>=F593+G593-H593+I593-J593+K593-+L593</t>
  </si>
  <si>
    <t>=SUM(M593-N593)</t>
  </si>
  <si>
    <t>=IF(F594+G594+H594+I594+J594+K594+L594+N594=0,"hide","show")</t>
  </si>
  <si>
    <t>="""MO State Treasurer"",""MO State Treasurers Office"",""37001020"",""1"",""0812"""</t>
  </si>
  <si>
    <t>=NL("Sum","G/L Account","Actual","No.",G$8,"Fund Filter",$D594,"Date Filter",DateRange)*-1</t>
  </si>
  <si>
    <t>=NL("Sum","G/L Account","Actual","No.",I$8,"Fund Filter",$D594,"Date Filter",DateRange)*-1</t>
  </si>
  <si>
    <t>=NL("Sum","G/L Account","Actual","No.",K$8,"Fund Filter",$D594,"Date Filter",DateRange)*-1</t>
  </si>
  <si>
    <t>=F594+G594-H594+I594-J594+K594-+L594</t>
  </si>
  <si>
    <t>=SUM(M594-N594)</t>
  </si>
  <si>
    <t>=IF(F595+G595+H595+I595+J595+K595+L595+N595=0,"hide","show")</t>
  </si>
  <si>
    <t>="""MO State Treasurer"",""MO State Treasurers Office"",""37001020"",""1"",""0814"""</t>
  </si>
  <si>
    <t>=NL("Sum","G/L Account","Actual","No.",G$8,"Fund Filter",$D595,"Date Filter",DateRange)*-1</t>
  </si>
  <si>
    <t>=NL("Sum","G/L Account","Actual","No.",I$8,"Fund Filter",$D595,"Date Filter",DateRange)*-1</t>
  </si>
  <si>
    <t>=NL("Sum","G/L Account","Actual","No.",K$8,"Fund Filter",$D595,"Date Filter",DateRange)*-1</t>
  </si>
  <si>
    <t>=F595+G595-H595+I595-J595+K595-+L595</t>
  </si>
  <si>
    <t>=SUM(M595-N595)</t>
  </si>
  <si>
    <t>=IF(F596+G596+H596+I596+J596+K596+L596+N596=0,"hide","show")</t>
  </si>
  <si>
    <t>="""MO State Treasurer"",""MO State Treasurers Office"",""37001020"",""1"",""0815"""</t>
  </si>
  <si>
    <t>=NL("Sum","G/L Account","Actual","No.",G$8,"Fund Filter",$D596,"Date Filter",DateRange)*-1</t>
  </si>
  <si>
    <t>=NL("Sum","G/L Account","Actual","No.",I$8,"Fund Filter",$D596,"Date Filter",DateRange)*-1</t>
  </si>
  <si>
    <t>=NL("Sum","G/L Account","Actual","No.",K$8,"Fund Filter",$D596,"Date Filter",DateRange)*-1</t>
  </si>
  <si>
    <t>=F596+G596-H596+I596-J596+K596-+L596</t>
  </si>
  <si>
    <t>=SUM(M596-N596)</t>
  </si>
  <si>
    <t>=IF(F597+G597+H597+I597+J597+K597+L597+N597=0,"hide","show")</t>
  </si>
  <si>
    <t>="""MO State Treasurer"",""MO State Treasurers Office"",""37001020"",""1"",""0816"""</t>
  </si>
  <si>
    <t>=NL("Sum","G/L Account","Actual","No.",G$8,"Fund Filter",$D597,"Date Filter",DateRange)*-1</t>
  </si>
  <si>
    <t>=NL("Sum","G/L Account","Actual","No.",I$8,"Fund Filter",$D597,"Date Filter",DateRange)*-1</t>
  </si>
  <si>
    <t>=NL("Sum","G/L Account","Actual","No.",K$8,"Fund Filter",$D597,"Date Filter",DateRange)*-1</t>
  </si>
  <si>
    <t>=F597+G597-H597+I597-J597+K597-+L597</t>
  </si>
  <si>
    <t>=SUM(M597-N597)</t>
  </si>
  <si>
    <t>=IF(F598+G598+H598+I598+J598+K598+L598+N598=0,"hide","show")</t>
  </si>
  <si>
    <t>="""MO State Treasurer"",""MO State Treasurers Office"",""37001020"",""1"",""0817"""</t>
  </si>
  <si>
    <t>=NL("Sum","G/L Account","Actual","No.",G$8,"Fund Filter",$D598,"Date Filter",DateRange)*-1</t>
  </si>
  <si>
    <t>=NL("Sum","G/L Account","Actual","No.",I$8,"Fund Filter",$D598,"Date Filter",DateRange)*-1</t>
  </si>
  <si>
    <t>=NL("Sum","G/L Account","Actual","No.",K$8,"Fund Filter",$D598,"Date Filter",DateRange)*-1</t>
  </si>
  <si>
    <t>=F598+G598-H598+I598-J598+K598-+L598</t>
  </si>
  <si>
    <t>=SUM(M598-N598)</t>
  </si>
  <si>
    <t>=IF(F599+G599+H599+I599+J599+K599+L599+N599=0,"hide","show")</t>
  </si>
  <si>
    <t>="""MO State Treasurer"",""MO State Treasurers Office"",""37001020"",""1"",""0818"""</t>
  </si>
  <si>
    <t>=NL("Sum","G/L Account","Actual","No.",G$8,"Fund Filter",$D599,"Date Filter",DateRange)*-1</t>
  </si>
  <si>
    <t>=NL("Sum","G/L Account","Actual","No.",I$8,"Fund Filter",$D599,"Date Filter",DateRange)*-1</t>
  </si>
  <si>
    <t>=NL("Sum","G/L Account","Actual","No.",K$8,"Fund Filter",$D599,"Date Filter",DateRange)*-1</t>
  </si>
  <si>
    <t>=F599+G599-H599+I599-J599+K599-+L599</t>
  </si>
  <si>
    <t>=SUM(M599-N599)</t>
  </si>
  <si>
    <t>=IF(F600+G600+H600+I600+J600+K600+L600+N600=0,"hide","show")</t>
  </si>
  <si>
    <t>="""MO State Treasurer"",""MO State Treasurers Office"",""37001020"",""1"",""0820"""</t>
  </si>
  <si>
    <t>=NL("Sum","G/L Account","Actual","No.",G$8,"Fund Filter",$D600,"Date Filter",DateRange)*-1</t>
  </si>
  <si>
    <t>=NL("Sum","G/L Account","Actual","No.",I$8,"Fund Filter",$D600,"Date Filter",DateRange)*-1</t>
  </si>
  <si>
    <t>=NL("Sum","G/L Account","Actual","No.",K$8,"Fund Filter",$D600,"Date Filter",DateRange)*-1</t>
  </si>
  <si>
    <t>=F600+G600-H600+I600-J600+K600-+L600</t>
  </si>
  <si>
    <t>=SUM(M600-N600)</t>
  </si>
  <si>
    <t>=IF(F601+G601+H601+I601+J601+K601+L601+N601=0,"hide","show")</t>
  </si>
  <si>
    <t>="""MO State Treasurer"",""MO State Treasurers Office"",""37001020"",""1"",""0821"""</t>
  </si>
  <si>
    <t>=NL("Sum","G/L Account","Actual","No.",G$8,"Fund Filter",$D601,"Date Filter",DateRange)*-1</t>
  </si>
  <si>
    <t>=NL("Sum","G/L Account","Actual","No.",I$8,"Fund Filter",$D601,"Date Filter",DateRange)*-1</t>
  </si>
  <si>
    <t>=NL("Sum","G/L Account","Actual","No.",K$8,"Fund Filter",$D601,"Date Filter",DateRange)*-1</t>
  </si>
  <si>
    <t>=F601+G601-H601+I601-J601+K601-+L601</t>
  </si>
  <si>
    <t>=SUM(M601-N601)</t>
  </si>
  <si>
    <t>=IF(F602+G602+H602+I602+J602+K602+L602+N602=0,"hide","show")</t>
  </si>
  <si>
    <t>="""MO State Treasurer"",""MO State Treasurers Office"",""37001020"",""1"",""0822"""</t>
  </si>
  <si>
    <t>=NL("Sum","G/L Account","Actual","No.",G$8,"Fund Filter",$D602,"Date Filter",DateRange)*-1</t>
  </si>
  <si>
    <t>=NL("Sum","G/L Account","Actual","No.",I$8,"Fund Filter",$D602,"Date Filter",DateRange)*-1</t>
  </si>
  <si>
    <t>=NL("Sum","G/L Account","Actual","No.",K$8,"Fund Filter",$D602,"Date Filter",DateRange)*-1</t>
  </si>
  <si>
    <t>=F602+G602-H602+I602-J602+K602-+L602</t>
  </si>
  <si>
    <t>=SUM(M602-N602)</t>
  </si>
  <si>
    <t>=IF(F603+G603+H603+I603+J603+K603+L603+N603=0,"hide","show")</t>
  </si>
  <si>
    <t>="""MO State Treasurer"",""MO State Treasurers Office"",""37001020"",""1"",""0823"""</t>
  </si>
  <si>
    <t>=NL("Sum","G/L Account","Actual","No.",G$8,"Fund Filter",$D603,"Date Filter",DateRange)*-1</t>
  </si>
  <si>
    <t>=NL("Sum","G/L Account","Actual","No.",I$8,"Fund Filter",$D603,"Date Filter",DateRange)*-1</t>
  </si>
  <si>
    <t>=NL("Sum","G/L Account","Actual","No.",K$8,"Fund Filter",$D603,"Date Filter",DateRange)*-1</t>
  </si>
  <si>
    <t>=F603+G603-H603+I603-J603+K603-+L603</t>
  </si>
  <si>
    <t>=SUM(M603-N603)</t>
  </si>
  <si>
    <t>=IF(F604+G604+H604+I604+J604+K604+L604+N604=0,"hide","show")</t>
  </si>
  <si>
    <t>="""MO State Treasurer"",""MO State Treasurers Office"",""37001020"",""1"",""0824"""</t>
  </si>
  <si>
    <t>=NL("Sum","G/L Account","Actual","No.",G$8,"Fund Filter",$D604,"Date Filter",DateRange)*-1</t>
  </si>
  <si>
    <t>=NL("Sum","G/L Account","Actual","No.",I$8,"Fund Filter",$D604,"Date Filter",DateRange)*-1</t>
  </si>
  <si>
    <t>=NL("Sum","G/L Account","Actual","No.",K$8,"Fund Filter",$D604,"Date Filter",DateRange)*-1</t>
  </si>
  <si>
    <t>=F604+G604-H604+I604-J604+K604-+L604</t>
  </si>
  <si>
    <t>=SUM(M604-N604)</t>
  </si>
  <si>
    <t>=IF(F605+G605+H605+I605+J605+K605+L605+N605=0,"hide","show")</t>
  </si>
  <si>
    <t>="""MO State Treasurer"",""MO State Treasurers Office"",""37001020"",""1"",""0826"""</t>
  </si>
  <si>
    <t>=NL("Sum","G/L Account","Actual","No.",G$8,"Fund Filter",$D605,"Date Filter",DateRange)*-1</t>
  </si>
  <si>
    <t>=NL("Sum","G/L Account","Actual","No.",I$8,"Fund Filter",$D605,"Date Filter",DateRange)*-1</t>
  </si>
  <si>
    <t>=NL("Sum","G/L Account","Actual","No.",K$8,"Fund Filter",$D605,"Date Filter",DateRange)*-1</t>
  </si>
  <si>
    <t>=F605+G605-H605+I605-J605+K605-+L605</t>
  </si>
  <si>
    <t>=SUM(M605-N605)</t>
  </si>
  <si>
    <t>=IF(F606+G606+H606+I606+J606+K606+L606+N606=0,"hide","show")</t>
  </si>
  <si>
    <t>="""MO State Treasurer"",""MO State Treasurers Office"",""37001020"",""1"",""0827"""</t>
  </si>
  <si>
    <t>=NL("Sum","G/L Account","Actual","No.",G$8,"Fund Filter",$D606,"Date Filter",DateRange)*-1</t>
  </si>
  <si>
    <t>=NL("Sum","G/L Account","Actual","No.",I$8,"Fund Filter",$D606,"Date Filter",DateRange)*-1</t>
  </si>
  <si>
    <t>=NL("Sum","G/L Account","Actual","No.",K$8,"Fund Filter",$D606,"Date Filter",DateRange)*-1</t>
  </si>
  <si>
    <t>=F606+G606-H606+I606-J606+K606-+L606</t>
  </si>
  <si>
    <t>=SUM(M606-N606)</t>
  </si>
  <si>
    <t>=IF(F607+G607+H607+I607+J607+K607+L607+N607=0,"hide","show")</t>
  </si>
  <si>
    <t>="""MO State Treasurer"",""MO State Treasurers Office"",""37001020"",""1"",""0828"""</t>
  </si>
  <si>
    <t>=NL("Sum","G/L Account","Actual","No.",G$8,"Fund Filter",$D607,"Date Filter",DateRange)*-1</t>
  </si>
  <si>
    <t>=NL("Sum","G/L Account","Actual","No.",I$8,"Fund Filter",$D607,"Date Filter",DateRange)*-1</t>
  </si>
  <si>
    <t>=NL("Sum","G/L Account","Actual","No.",K$8,"Fund Filter",$D607,"Date Filter",DateRange)*-1</t>
  </si>
  <si>
    <t>=F607+G607-H607+I607-J607+K607-+L607</t>
  </si>
  <si>
    <t>=SUM(M607-N607)</t>
  </si>
  <si>
    <t>=IF(F608+G608+H608+I608+J608+K608+L608+N608=0,"hide","show")</t>
  </si>
  <si>
    <t>="""MO State Treasurer"",""MO State Treasurers Office"",""37001020"",""1"",""0829"""</t>
  </si>
  <si>
    <t>=NL("Sum","G/L Account","Actual","No.",G$8,"Fund Filter",$D608,"Date Filter",DateRange)*-1</t>
  </si>
  <si>
    <t>=NL("Sum","G/L Account","Actual","No.",I$8,"Fund Filter",$D608,"Date Filter",DateRange)*-1</t>
  </si>
  <si>
    <t>=NL("Sum","G/L Account","Actual","No.",K$8,"Fund Filter",$D608,"Date Filter",DateRange)*-1</t>
  </si>
  <si>
    <t>=F608+G608-H608+I608-J608+K608-+L608</t>
  </si>
  <si>
    <t>=SUM(M608-N608)</t>
  </si>
  <si>
    <t>=IF(F609+G609+H609+I609+J609+K609+L609+N609=0,"hide","show")</t>
  </si>
  <si>
    <t>="""MO State Treasurer"",""MO State Treasurers Office"",""37001020"",""1"",""0830"""</t>
  </si>
  <si>
    <t>=NL("Sum","G/L Account","Actual","No.",G$8,"Fund Filter",$D609,"Date Filter",DateRange)*-1</t>
  </si>
  <si>
    <t>=NL("Sum","G/L Account","Actual","No.",I$8,"Fund Filter",$D609,"Date Filter",DateRange)*-1</t>
  </si>
  <si>
    <t>=NL("Sum","G/L Account","Actual","No.",K$8,"Fund Filter",$D609,"Date Filter",DateRange)*-1</t>
  </si>
  <si>
    <t>=F609+G609-H609+I609-J609+K609-+L609</t>
  </si>
  <si>
    <t>=SUM(M609-N609)</t>
  </si>
  <si>
    <t>=IF(F610+G610+H610+I610+J610+K610+L610+N610=0,"hide","show")</t>
  </si>
  <si>
    <t>="""MO State Treasurer"",""MO State Treasurers Office"",""37001020"",""1"",""0831"""</t>
  </si>
  <si>
    <t>=NL("Sum","G/L Account","Actual","No.",G$8,"Fund Filter",$D610,"Date Filter",DateRange)*-1</t>
  </si>
  <si>
    <t>=NL("Sum","G/L Account","Actual","No.",I$8,"Fund Filter",$D610,"Date Filter",DateRange)*-1</t>
  </si>
  <si>
    <t>=NL("Sum","G/L Account","Actual","No.",K$8,"Fund Filter",$D610,"Date Filter",DateRange)*-1</t>
  </si>
  <si>
    <t>=F610+G610-H610+I610-J610+K610-+L610</t>
  </si>
  <si>
    <t>=SUM(M610-N610)</t>
  </si>
  <si>
    <t>=IF(F611+G611+H611+I611+J611+K611+L611+N611=0,"hide","show")</t>
  </si>
  <si>
    <t>="""MO State Treasurer"",""MO State Treasurers Office"",""37001020"",""1"",""0832A"""</t>
  </si>
  <si>
    <t>=NL("Sum","G/L Account","Actual","No.",G$8,"Fund Filter",$D611,"Date Filter",DateRange)*-1</t>
  </si>
  <si>
    <t>=NL("Sum","G/L Account","Actual","No.",I$8,"Fund Filter",$D611,"Date Filter",DateRange)*-1</t>
  </si>
  <si>
    <t>=NL("Sum","G/L Account","Actual","No.",K$8,"Fund Filter",$D611,"Date Filter",DateRange)*-1</t>
  </si>
  <si>
    <t>=F611+G611-H611+I611-J611+K611-+L611</t>
  </si>
  <si>
    <t>=SUM(M611-N611)</t>
  </si>
  <si>
    <t>=IF(F612+G612+H612+I612+J612+K612+L612+N612=0,"hide","show")</t>
  </si>
  <si>
    <t>="""MO State Treasurer"",""MO State Treasurers Office"",""37001020"",""1"",""0833"""</t>
  </si>
  <si>
    <t>=NL("Sum","G/L Account","Actual","No.",G$8,"Fund Filter",$D612,"Date Filter",DateRange)*-1</t>
  </si>
  <si>
    <t>=NL("Sum","G/L Account","Actual","No.",I$8,"Fund Filter",$D612,"Date Filter",DateRange)*-1</t>
  </si>
  <si>
    <t>=NL("Sum","G/L Account","Actual","No.",K$8,"Fund Filter",$D612,"Date Filter",DateRange)*-1</t>
  </si>
  <si>
    <t>=F612+G612-H612+I612-J612+K612-+L612</t>
  </si>
  <si>
    <t>=SUM(M612-N612)</t>
  </si>
  <si>
    <t>=IF(F613+G613+H613+I613+J613+K613+L613+N613=0,"hide","show")</t>
  </si>
  <si>
    <t>="""MO State Treasurer"",""MO State Treasurers Office"",""37001020"",""1"",""0834"""</t>
  </si>
  <si>
    <t>=NL("Sum","G/L Account","Actual","No.",G$8,"Fund Filter",$D613,"Date Filter",DateRange)*-1</t>
  </si>
  <si>
    <t>=NL("Sum","G/L Account","Actual","No.",I$8,"Fund Filter",$D613,"Date Filter",DateRange)*-1</t>
  </si>
  <si>
    <t>=NL("Sum","G/L Account","Actual","No.",K$8,"Fund Filter",$D613,"Date Filter",DateRange)*-1</t>
  </si>
  <si>
    <t>=F613+G613-H613+I613-J613+K613-+L613</t>
  </si>
  <si>
    <t>=SUM(M613-N613)</t>
  </si>
  <si>
    <t>=IF(F614+G614+H614+I614+J614+K614+L614+N614=0,"hide","show")</t>
  </si>
  <si>
    <t>="""MO State Treasurer"",""MO State Treasurers Office"",""37001020"",""1"",""0836"""</t>
  </si>
  <si>
    <t>=NL("Sum","G/L Account","Actual","No.",G$8,"Fund Filter",$D614,"Date Filter",DateRange)*-1</t>
  </si>
  <si>
    <t>=NL("Sum","G/L Account","Actual","No.",I$8,"Fund Filter",$D614,"Date Filter",DateRange)*-1</t>
  </si>
  <si>
    <t>=NL("Sum","G/L Account","Actual","No.",K$8,"Fund Filter",$D614,"Date Filter",DateRange)*-1</t>
  </si>
  <si>
    <t>=F614+G614-H614+I614-J614+K614-+L614</t>
  </si>
  <si>
    <t>=SUM(M614-N614)</t>
  </si>
  <si>
    <t>=IF(F615+G615+H615+I615+J615+K615+L615+N615=0,"hide","show")</t>
  </si>
  <si>
    <t>="""MO State Treasurer"",""MO State Treasurers Office"",""37001020"",""1"",""0838"""</t>
  </si>
  <si>
    <t>=NL("Sum","G/L Account","Actual","No.",G$8,"Fund Filter",$D615,"Date Filter",DateRange)*-1</t>
  </si>
  <si>
    <t>=NL("Sum","G/L Account","Actual","No.",I$8,"Fund Filter",$D615,"Date Filter",DateRange)*-1</t>
  </si>
  <si>
    <t>=NL("Sum","G/L Account","Actual","No.",K$8,"Fund Filter",$D615,"Date Filter",DateRange)*-1</t>
  </si>
  <si>
    <t>=F615+G615-H615+I615-J615+K615-+L615</t>
  </si>
  <si>
    <t>=SUM(M615-N615)</t>
  </si>
  <si>
    <t>=IF(F616+G616+H616+I616+J616+K616+L616+N616=0,"hide","show")</t>
  </si>
  <si>
    <t>="""MO State Treasurer"",""MO State Treasurers Office"",""37001020"",""1"",""0839A"""</t>
  </si>
  <si>
    <t>=NL("Sum","G/L Account","Actual","No.",G$8,"Fund Filter",$D616,"Date Filter",DateRange)*-1</t>
  </si>
  <si>
    <t>=NL("Sum","G/L Account","Actual","No.",I$8,"Fund Filter",$D616,"Date Filter",DateRange)*-1</t>
  </si>
  <si>
    <t>=NL("Sum","G/L Account","Actual","No.",K$8,"Fund Filter",$D616,"Date Filter",DateRange)*-1</t>
  </si>
  <si>
    <t>=F616+G616-H616+I616-J616+K616-+L616</t>
  </si>
  <si>
    <t>=SUM(M616-N616)</t>
  </si>
  <si>
    <t>=IF(F617+G617+H617+I617+J617+K617+L617+N617=0,"hide","show")</t>
  </si>
  <si>
    <t>="""MO State Treasurer"",""MO State Treasurers Office"",""37001020"",""1"",""0840"""</t>
  </si>
  <si>
    <t>=NL("Sum","G/L Account","Actual","No.",G$8,"Fund Filter",$D617,"Date Filter",DateRange)*-1</t>
  </si>
  <si>
    <t>=NL("Sum","G/L Account","Actual","No.",I$8,"Fund Filter",$D617,"Date Filter",DateRange)*-1</t>
  </si>
  <si>
    <t>=NL("Sum","G/L Account","Actual","No.",K$8,"Fund Filter",$D617,"Date Filter",DateRange)*-1</t>
  </si>
  <si>
    <t>=F617+G617-H617+I617-J617+K617-+L617</t>
  </si>
  <si>
    <t>=SUM(M617-N617)</t>
  </si>
  <si>
    <t>=IF(F618+G618+H618+I618+J618+K618+L618+N618=0,"hide","show")</t>
  </si>
  <si>
    <t>="""MO State Treasurer"",""MO State Treasurers Office"",""37001020"",""1"",""0841"""</t>
  </si>
  <si>
    <t>=NL("Sum","G/L Account","Actual","No.",G$8,"Fund Filter",$D618,"Date Filter",DateRange)*-1</t>
  </si>
  <si>
    <t>=NL("Sum","G/L Account","Actual","No.",I$8,"Fund Filter",$D618,"Date Filter",DateRange)*-1</t>
  </si>
  <si>
    <t>=NL("Sum","G/L Account","Actual","No.",K$8,"Fund Filter",$D618,"Date Filter",DateRange)*-1</t>
  </si>
  <si>
    <t>=F618+G618-H618+I618-J618+K618-+L618</t>
  </si>
  <si>
    <t>=SUM(M618-N618)</t>
  </si>
  <si>
    <t>=IF(F619+G619+H619+I619+J619+K619+L619+N619=0,"hide","show")</t>
  </si>
  <si>
    <t>="""MO State Treasurer"",""MO State Treasurers Office"",""37001020"",""1"",""0842"""</t>
  </si>
  <si>
    <t>=NL("Sum","G/L Account","Actual","No.",G$8,"Fund Filter",$D619,"Date Filter",DateRange)*-1</t>
  </si>
  <si>
    <t>=NL("Sum","G/L Account","Actual","No.",I$8,"Fund Filter",$D619,"Date Filter",DateRange)*-1</t>
  </si>
  <si>
    <t>=NL("Sum","G/L Account","Actual","No.",K$8,"Fund Filter",$D619,"Date Filter",DateRange)*-1</t>
  </si>
  <si>
    <t>=F619+G619-H619+I619-J619+K619-+L619</t>
  </si>
  <si>
    <t>=SUM(M619-N619)</t>
  </si>
  <si>
    <t>=IF(F620+G620+H620+I620+J620+K620+L620+N620=0,"hide","show")</t>
  </si>
  <si>
    <t>="""MO State Treasurer"",""MO State Treasurers Office"",""37001020"",""1"",""0843"""</t>
  </si>
  <si>
    <t>=NL("Sum","G/L Account","Actual","No.",G$8,"Fund Filter",$D620,"Date Filter",DateRange)*-1</t>
  </si>
  <si>
    <t>=NL("Sum","G/L Account","Actual","No.",I$8,"Fund Filter",$D620,"Date Filter",DateRange)*-1</t>
  </si>
  <si>
    <t>=NL("Sum","G/L Account","Actual","No.",K$8,"Fund Filter",$D620,"Date Filter",DateRange)*-1</t>
  </si>
  <si>
    <t>=F620+G620-H620+I620-J620+K620-+L620</t>
  </si>
  <si>
    <t>=SUM(M620-N620)</t>
  </si>
  <si>
    <t>=IF(F621+G621+H621+I621+J621+K621+L621+N621=0,"hide","show")</t>
  </si>
  <si>
    <t>="""MO State Treasurer"",""MO State Treasurers Office"",""37001020"",""1"",""0844"""</t>
  </si>
  <si>
    <t>=NL("Sum","G/L Account","Actual","No.",G$8,"Fund Filter",$D621,"Date Filter",DateRange)*-1</t>
  </si>
  <si>
    <t>=NL("Sum","G/L Account","Actual","No.",I$8,"Fund Filter",$D621,"Date Filter",DateRange)*-1</t>
  </si>
  <si>
    <t>=NL("Sum","G/L Account","Actual","No.",K$8,"Fund Filter",$D621,"Date Filter",DateRange)*-1</t>
  </si>
  <si>
    <t>=F621+G621-H621+I621-J621+K621-+L621</t>
  </si>
  <si>
    <t>=SUM(M621-N621)</t>
  </si>
  <si>
    <t>=IF(F622+G622+H622+I622+J622+K622+L622+N622=0,"hide","show")</t>
  </si>
  <si>
    <t>="""MO State Treasurer"",""MO State Treasurers Office"",""37001020"",""1"",""0845"""</t>
  </si>
  <si>
    <t>=NL("Sum","G/L Account","Actual","No.",G$8,"Fund Filter",$D622,"Date Filter",DateRange)*-1</t>
  </si>
  <si>
    <t>=NL("Sum","G/L Account","Actual","No.",I$8,"Fund Filter",$D622,"Date Filter",DateRange)*-1</t>
  </si>
  <si>
    <t>=NL("Sum","G/L Account","Actual","No.",K$8,"Fund Filter",$D622,"Date Filter",DateRange)*-1</t>
  </si>
  <si>
    <t>=F622+G622-H622+I622-J622+K622-+L622</t>
  </si>
  <si>
    <t>=SUM(M622-N622)</t>
  </si>
  <si>
    <t>=IF(F623+G623+H623+I623+J623+K623+L623+N623=0,"hide","show")</t>
  </si>
  <si>
    <t>="""MO State Treasurer"",""MO State Treasurers Office"",""37001020"",""1"",""0846"""</t>
  </si>
  <si>
    <t>=NL("Sum","G/L Account","Actual","No.",G$8,"Fund Filter",$D623,"Date Filter",DateRange)*-1</t>
  </si>
  <si>
    <t>=NL("Sum","G/L Account","Actual","No.",I$8,"Fund Filter",$D623,"Date Filter",DateRange)*-1</t>
  </si>
  <si>
    <t>=NL("Sum","G/L Account","Actual","No.",K$8,"Fund Filter",$D623,"Date Filter",DateRange)*-1</t>
  </si>
  <si>
    <t>=F623+G623-H623+I623-J623+K623-+L623</t>
  </si>
  <si>
    <t>=SUM(M623-N623)</t>
  </si>
  <si>
    <t>=IF(F624+G624+H624+I624+J624+K624+L624+N624=0,"hide","show")</t>
  </si>
  <si>
    <t>="""MO State Treasurer"",""MO State Treasurers Office"",""37001020"",""1"",""0846A"""</t>
  </si>
  <si>
    <t>=NL("Sum","G/L Account","Actual","No.",G$8,"Fund Filter",$D624,"Date Filter",DateRange)*-1</t>
  </si>
  <si>
    <t>=NL("Sum","G/L Account","Actual","No.",I$8,"Fund Filter",$D624,"Date Filter",DateRange)*-1</t>
  </si>
  <si>
    <t>=NL("Sum","G/L Account","Actual","No.",K$8,"Fund Filter",$D624,"Date Filter",DateRange)*-1</t>
  </si>
  <si>
    <t>=F624+G624-H624+I624-J624+K624-+L624</t>
  </si>
  <si>
    <t>=SUM(M624-N624)</t>
  </si>
  <si>
    <t>=IF(F625+G625+H625+I625+J625+K625+L625+N625=0,"hide","show")</t>
  </si>
  <si>
    <t>="""MO State Treasurer"",""MO State Treasurers Office"",""37001020"",""1"",""0847"""</t>
  </si>
  <si>
    <t>=NL("Sum","G/L Account","Actual","No.",G$8,"Fund Filter",$D625,"Date Filter",DateRange)*-1</t>
  </si>
  <si>
    <t>=NL("Sum","G/L Account","Actual","No.",I$8,"Fund Filter",$D625,"Date Filter",DateRange)*-1</t>
  </si>
  <si>
    <t>=NL("Sum","G/L Account","Actual","No.",K$8,"Fund Filter",$D625,"Date Filter",DateRange)*-1</t>
  </si>
  <si>
    <t>=F625+G625-H625+I625-J625+K625-+L625</t>
  </si>
  <si>
    <t>=SUM(M625-N625)</t>
  </si>
  <si>
    <t>=IF(F626+G626+H626+I626+J626+K626+L626+N626=0,"hide","show")</t>
  </si>
  <si>
    <t>="""MO State Treasurer"",""MO State Treasurers Office"",""37001020"",""1"",""0848"""</t>
  </si>
  <si>
    <t>=NL("Sum","G/L Account","Actual","No.",G$8,"Fund Filter",$D626,"Date Filter",DateRange)*-1</t>
  </si>
  <si>
    <t>=NL("Sum","G/L Account","Actual","No.",I$8,"Fund Filter",$D626,"Date Filter",DateRange)*-1</t>
  </si>
  <si>
    <t>=NL("Sum","G/L Account","Actual","No.",K$8,"Fund Filter",$D626,"Date Filter",DateRange)*-1</t>
  </si>
  <si>
    <t>=F626+G626-H626+I626-J626+K626-+L626</t>
  </si>
  <si>
    <t>=SUM(M626-N626)</t>
  </si>
  <si>
    <t>=IF(F627+G627+H627+I627+J627+K627+L627+N627=0,"hide","show")</t>
  </si>
  <si>
    <t>="""MO State Treasurer"",""MO State Treasurers Office"",""37001020"",""1"",""0849A"""</t>
  </si>
  <si>
    <t>=NL("Sum","G/L Account","Actual","No.",G$8,"Fund Filter",$D627,"Date Filter",DateRange)*-1</t>
  </si>
  <si>
    <t>=NL("Sum","G/L Account","Actual","No.",I$8,"Fund Filter",$D627,"Date Filter",DateRange)*-1</t>
  </si>
  <si>
    <t>=NL("Sum","G/L Account","Actual","No.",K$8,"Fund Filter",$D627,"Date Filter",DateRange)*-1</t>
  </si>
  <si>
    <t>=F627+G627-H627+I627-J627+K627-+L627</t>
  </si>
  <si>
    <t>=SUM(M627-N627)</t>
  </si>
  <si>
    <t>=IF(F628+G628+H628+I628+J628+K628+L628+N628=0,"hide","show")</t>
  </si>
  <si>
    <t>="""MO State Treasurer"",""MO State Treasurers Office"",""37001020"",""1"",""0850A"""</t>
  </si>
  <si>
    <t>=NL("Sum","G/L Account","Actual","No.",G$8,"Fund Filter",$D628,"Date Filter",DateRange)*-1</t>
  </si>
  <si>
    <t>=NL("Sum","G/L Account","Actual","No.",I$8,"Fund Filter",$D628,"Date Filter",DateRange)*-1</t>
  </si>
  <si>
    <t>=NL("Sum","G/L Account","Actual","No.",K$8,"Fund Filter",$D628,"Date Filter",DateRange)*-1</t>
  </si>
  <si>
    <t>=F628+G628-H628+I628-J628+K628-+L628</t>
  </si>
  <si>
    <t>=SUM(M628-N628)</t>
  </si>
  <si>
    <t>=IF(F629+G629+H629+I629+J629+K629+L629+N629=0,"hide","show")</t>
  </si>
  <si>
    <t>="""MO State Treasurer"",""MO State Treasurers Office"",""37001020"",""1"",""0851"""</t>
  </si>
  <si>
    <t>=NL("Sum","G/L Account","Actual","No.",G$8,"Fund Filter",$D629,"Date Filter",DateRange)*-1</t>
  </si>
  <si>
    <t>=NL("Sum","G/L Account","Actual","No.",I$8,"Fund Filter",$D629,"Date Filter",DateRange)*-1</t>
  </si>
  <si>
    <t>=NL("Sum","G/L Account","Actual","No.",K$8,"Fund Filter",$D629,"Date Filter",DateRange)*-1</t>
  </si>
  <si>
    <t>=F629+G629-H629+I629-J629+K629-+L629</t>
  </si>
  <si>
    <t>=SUM(M629-N629)</t>
  </si>
  <si>
    <t>=IF(F630+G630+H630+I630+J630+K630+L630+N630=0,"hide","show")</t>
  </si>
  <si>
    <t>="""MO State Treasurer"",""MO State Treasurers Office"",""37001020"",""1"",""0852"""</t>
  </si>
  <si>
    <t>=NL("Sum","G/L Account","Actual","No.",G$8,"Fund Filter",$D630,"Date Filter",DateRange)*-1</t>
  </si>
  <si>
    <t>=NL("Sum","G/L Account","Actual","No.",I$8,"Fund Filter",$D630,"Date Filter",DateRange)*-1</t>
  </si>
  <si>
    <t>=NL("Sum","G/L Account","Actual","No.",K$8,"Fund Filter",$D630,"Date Filter",DateRange)*-1</t>
  </si>
  <si>
    <t>=F630+G630-H630+I630-J630+K630-+L630</t>
  </si>
  <si>
    <t>=SUM(M630-N630)</t>
  </si>
  <si>
    <t>=IF(F631+G631+H631+I631+J631+K631+L631+N631=0,"hide","show")</t>
  </si>
  <si>
    <t>="""MO State Treasurer"",""MO State Treasurers Office"",""37001020"",""1"",""0853"""</t>
  </si>
  <si>
    <t>=NL("Sum","G/L Account","Actual","No.",G$8,"Fund Filter",$D631,"Date Filter",DateRange)*-1</t>
  </si>
  <si>
    <t>=NL("Sum","G/L Account","Actual","No.",I$8,"Fund Filter",$D631,"Date Filter",DateRange)*-1</t>
  </si>
  <si>
    <t>=NL("Sum","G/L Account","Actual","No.",K$8,"Fund Filter",$D631,"Date Filter",DateRange)*-1</t>
  </si>
  <si>
    <t>=F631+G631-H631+I631-J631+K631-+L631</t>
  </si>
  <si>
    <t>=SUM(M631-N631)</t>
  </si>
  <si>
    <t>=IF(F632+G632+H632+I632+J632+K632+L632+N632=0,"hide","show")</t>
  </si>
  <si>
    <t>="""MO State Treasurer"",""MO State Treasurers Office"",""37001020"",""1"",""0855"""</t>
  </si>
  <si>
    <t>=NL("Sum","G/L Account","Actual","No.",G$8,"Fund Filter",$D632,"Date Filter",DateRange)*-1</t>
  </si>
  <si>
    <t>=NL("Sum","G/L Account","Actual","No.",I$8,"Fund Filter",$D632,"Date Filter",DateRange)*-1</t>
  </si>
  <si>
    <t>=NL("Sum","G/L Account","Actual","No.",K$8,"Fund Filter",$D632,"Date Filter",DateRange)*-1</t>
  </si>
  <si>
    <t>=F632+G632-H632+I632-J632+K632-+L632</t>
  </si>
  <si>
    <t>=SUM(M632-N632)</t>
  </si>
  <si>
    <t>=IF(F633+G633+H633+I633+J633+K633+L633+N633=0,"hide","show")</t>
  </si>
  <si>
    <t>="""MO State Treasurer"",""MO State Treasurers Office"",""37001020"",""1"",""0856"""</t>
  </si>
  <si>
    <t>=NL("Sum","G/L Account","Actual","No.",G$8,"Fund Filter",$D633,"Date Filter",DateRange)*-1</t>
  </si>
  <si>
    <t>=NL("Sum","G/L Account","Actual","No.",I$8,"Fund Filter",$D633,"Date Filter",DateRange)*-1</t>
  </si>
  <si>
    <t>=NL("Sum","G/L Account","Actual","No.",K$8,"Fund Filter",$D633,"Date Filter",DateRange)*-1</t>
  </si>
  <si>
    <t>=F633+G633-H633+I633-J633+K633-+L633</t>
  </si>
  <si>
    <t>=SUM(M633-N633)</t>
  </si>
  <si>
    <t>=IF(F634+G634+H634+I634+J634+K634+L634+N634=0,"hide","show")</t>
  </si>
  <si>
    <t>="""MO State Treasurer"",""MO State Treasurers Office"",""37001020"",""1"",""0857"""</t>
  </si>
  <si>
    <t>=NL("Sum","G/L Account","Actual","No.",G$8,"Fund Filter",$D634,"Date Filter",DateRange)*-1</t>
  </si>
  <si>
    <t>=NL("Sum","G/L Account","Actual","No.",I$8,"Fund Filter",$D634,"Date Filter",DateRange)*-1</t>
  </si>
  <si>
    <t>=NL("Sum","G/L Account","Actual","No.",K$8,"Fund Filter",$D634,"Date Filter",DateRange)*-1</t>
  </si>
  <si>
    <t>=F634+G634-H634+I634-J634+K634-+L634</t>
  </si>
  <si>
    <t>=SUM(M634-N634)</t>
  </si>
  <si>
    <t>=IF(F635+G635+H635+I635+J635+K635+L635+N635=0,"hide","show")</t>
  </si>
  <si>
    <t>="""MO State Treasurer"",""MO State Treasurers Office"",""37001020"",""1"",""0858A"""</t>
  </si>
  <si>
    <t>=NL("Sum","G/L Account","Actual","No.",G$8,"Fund Filter",$D635,"Date Filter",DateRange)*-1</t>
  </si>
  <si>
    <t>=NL("Sum","G/L Account","Actual","No.",I$8,"Fund Filter",$D635,"Date Filter",DateRange)*-1</t>
  </si>
  <si>
    <t>=NL("Sum","G/L Account","Actual","No.",K$8,"Fund Filter",$D635,"Date Filter",DateRange)*-1</t>
  </si>
  <si>
    <t>=F635+G635-H635+I635-J635+K635-+L635</t>
  </si>
  <si>
    <t>=SUM(M635-N635)</t>
  </si>
  <si>
    <t>=IF(F636+G636+H636+I636+J636+K636+L636+N636=0,"hide","show")</t>
  </si>
  <si>
    <t>="""MO State Treasurer"",""MO State Treasurers Office"",""37001020"",""1"",""0859"""</t>
  </si>
  <si>
    <t>=NL("Sum","G/L Account","Actual","No.",G$8,"Fund Filter",$D636,"Date Filter",DateRange)*-1</t>
  </si>
  <si>
    <t>=NL("Sum","G/L Account","Actual","No.",I$8,"Fund Filter",$D636,"Date Filter",DateRange)*-1</t>
  </si>
  <si>
    <t>=NL("Sum","G/L Account","Actual","No.",K$8,"Fund Filter",$D636,"Date Filter",DateRange)*-1</t>
  </si>
  <si>
    <t>=F636+G636-H636+I636-J636+K636-+L636</t>
  </si>
  <si>
    <t>=SUM(M636-N636)</t>
  </si>
  <si>
    <t>=IF(F637+G637+H637+I637+J637+K637+L637+N637=0,"hide","show")</t>
  </si>
  <si>
    <t>="""MO State Treasurer"",""MO State Treasurers Office"",""37001020"",""1"",""0860"""</t>
  </si>
  <si>
    <t>=NL("Sum","G/L Account","Actual","No.",G$8,"Fund Filter",$D637,"Date Filter",DateRange)*-1</t>
  </si>
  <si>
    <t>=NL("Sum","G/L Account","Actual","No.",I$8,"Fund Filter",$D637,"Date Filter",DateRange)*-1</t>
  </si>
  <si>
    <t>=NL("Sum","G/L Account","Actual","No.",K$8,"Fund Filter",$D637,"Date Filter",DateRange)*-1</t>
  </si>
  <si>
    <t>=F637+G637-H637+I637-J637+K637-+L637</t>
  </si>
  <si>
    <t>=SUM(M637-N637)</t>
  </si>
  <si>
    <t>=IF(F638+G638+H638+I638+J638+K638+L638+N638=0,"hide","show")</t>
  </si>
  <si>
    <t>="""MO State Treasurer"",""MO State Treasurers Office"",""37001020"",""1"",""0861"""</t>
  </si>
  <si>
    <t>=NL("Sum","G/L Account","Actual","No.",G$8,"Fund Filter",$D638,"Date Filter",DateRange)*-1</t>
  </si>
  <si>
    <t>=NL("Sum","G/L Account","Actual","No.",I$8,"Fund Filter",$D638,"Date Filter",DateRange)*-1</t>
  </si>
  <si>
    <t>=NL("Sum","G/L Account","Actual","No.",K$8,"Fund Filter",$D638,"Date Filter",DateRange)*-1</t>
  </si>
  <si>
    <t>=F638+G638-H638+I638-J638+K638-+L638</t>
  </si>
  <si>
    <t>=SUM(M638-N638)</t>
  </si>
  <si>
    <t>=IF(F639+G639+H639+I639+J639+K639+L639+N639=0,"hide","show")</t>
  </si>
  <si>
    <t>="""MO State Treasurer"",""MO State Treasurers Office"",""37001020"",""1"",""0862"""</t>
  </si>
  <si>
    <t>=NL("Sum","G/L Account","Actual","No.",G$8,"Fund Filter",$D639,"Date Filter",DateRange)*-1</t>
  </si>
  <si>
    <t>=NL("Sum","G/L Account","Actual","No.",I$8,"Fund Filter",$D639,"Date Filter",DateRange)*-1</t>
  </si>
  <si>
    <t>=NL("Sum","G/L Account","Actual","No.",K$8,"Fund Filter",$D639,"Date Filter",DateRange)*-1</t>
  </si>
  <si>
    <t>=F639+G639-H639+I639-J639+K639-+L639</t>
  </si>
  <si>
    <t>=SUM(M639-N639)</t>
  </si>
  <si>
    <t>=IF(F640+G640+H640+I640+J640+K640+L640+N640=0,"hide","show")</t>
  </si>
  <si>
    <t>="""MO State Treasurer"",""MO State Treasurers Office"",""37001020"",""1"",""0863"""</t>
  </si>
  <si>
    <t>=NL("Sum","G/L Account","Actual","No.",G$8,"Fund Filter",$D640,"Date Filter",DateRange)*-1</t>
  </si>
  <si>
    <t>=NL("Sum","G/L Account","Actual","No.",I$8,"Fund Filter",$D640,"Date Filter",DateRange)*-1</t>
  </si>
  <si>
    <t>=NL("Sum","G/L Account","Actual","No.",K$8,"Fund Filter",$D640,"Date Filter",DateRange)*-1</t>
  </si>
  <si>
    <t>=F640+G640-H640+I640-J640+K640-+L640</t>
  </si>
  <si>
    <t>=SUM(M640-N640)</t>
  </si>
  <si>
    <t>=IF(F641+G641+H641+I641+J641+K641+L641+N641=0,"hide","show")</t>
  </si>
  <si>
    <t>="""MO State Treasurer"",""MO State Treasurers Office"",""37001020"",""1"",""0864"""</t>
  </si>
  <si>
    <t>=NL("Sum","G/L Account","Actual","No.",G$8,"Fund Filter",$D641,"Date Filter",DateRange)*-1</t>
  </si>
  <si>
    <t>=NL("Sum","G/L Account","Actual","No.",I$8,"Fund Filter",$D641,"Date Filter",DateRange)*-1</t>
  </si>
  <si>
    <t>=NL("Sum","G/L Account","Actual","No.",K$8,"Fund Filter",$D641,"Date Filter",DateRange)*-1</t>
  </si>
  <si>
    <t>=F641+G641-H641+I641-J641+K641-+L641</t>
  </si>
  <si>
    <t>=SUM(M641-N641)</t>
  </si>
  <si>
    <t>=IF(F642+G642+H642+I642+J642+K642+L642+N642=0,"hide","show")</t>
  </si>
  <si>
    <t>="""MO State Treasurer"",""MO State Treasurers Office"",""37001020"",""1"",""0866"""</t>
  </si>
  <si>
    <t>=NL("Sum","G/L Account","Actual","No.",G$8,"Fund Filter",$D642,"Date Filter",DateRange)*-1</t>
  </si>
  <si>
    <t>=NL("Sum","G/L Account","Actual","No.",I$8,"Fund Filter",$D642,"Date Filter",DateRange)*-1</t>
  </si>
  <si>
    <t>=NL("Sum","G/L Account","Actual","No.",K$8,"Fund Filter",$D642,"Date Filter",DateRange)*-1</t>
  </si>
  <si>
    <t>=F642+G642-H642+I642-J642+K642-+L642</t>
  </si>
  <si>
    <t>=SUM(M642-N642)</t>
  </si>
  <si>
    <t>=IF(F643+G643+H643+I643+J643+K643+L643+N643=0,"hide","show")</t>
  </si>
  <si>
    <t>="""MO State Treasurer"",""MO State Treasurers Office"",""37001020"",""1"",""0867"""</t>
  </si>
  <si>
    <t>=NL("Sum","G/L Account","Actual","No.",G$8,"Fund Filter",$D643,"Date Filter",DateRange)*-1</t>
  </si>
  <si>
    <t>=NL("Sum","G/L Account","Actual","No.",I$8,"Fund Filter",$D643,"Date Filter",DateRange)*-1</t>
  </si>
  <si>
    <t>=NL("Sum","G/L Account","Actual","No.",K$8,"Fund Filter",$D643,"Date Filter",DateRange)*-1</t>
  </si>
  <si>
    <t>=F643+G643-H643+I643-J643+K643-+L643</t>
  </si>
  <si>
    <t>=SUM(M643-N643)</t>
  </si>
  <si>
    <t>=IF(F644+G644+H644+I644+J644+K644+L644+N644=0,"hide","show")</t>
  </si>
  <si>
    <t>="""MO State Treasurer"",""MO State Treasurers Office"",""37001020"",""1"",""0868"""</t>
  </si>
  <si>
    <t>=NL("Sum","G/L Account","Actual","No.",G$8,"Fund Filter",$D644,"Date Filter",DateRange)*-1</t>
  </si>
  <si>
    <t>=NL("Sum","G/L Account","Actual","No.",I$8,"Fund Filter",$D644,"Date Filter",DateRange)*-1</t>
  </si>
  <si>
    <t>=NL("Sum","G/L Account","Actual","No.",K$8,"Fund Filter",$D644,"Date Filter",DateRange)*-1</t>
  </si>
  <si>
    <t>=F644+G644-H644+I644-J644+K644-+L644</t>
  </si>
  <si>
    <t>=SUM(M644-N644)</t>
  </si>
  <si>
    <t>=IF(F645+G645+H645+I645+J645+K645+L645+N645=0,"hide","show")</t>
  </si>
  <si>
    <t>="""MO State Treasurer"",""MO State Treasurers Office"",""37001020"",""1"",""0870"""</t>
  </si>
  <si>
    <t>=NL("Sum","G/L Account","Actual","No.",G$8,"Fund Filter",$D645,"Date Filter",DateRange)*-1</t>
  </si>
  <si>
    <t>=NL("Sum","G/L Account","Actual","No.",I$8,"Fund Filter",$D645,"Date Filter",DateRange)*-1</t>
  </si>
  <si>
    <t>=NL("Sum","G/L Account","Actual","No.",K$8,"Fund Filter",$D645,"Date Filter",DateRange)*-1</t>
  </si>
  <si>
    <t>=F645+G645-H645+I645-J645+K645-+L645</t>
  </si>
  <si>
    <t>=SUM(M645-N645)</t>
  </si>
  <si>
    <t>=IF(F646+G646+H646+I646+J646+K646+L646+N646=0,"hide","show")</t>
  </si>
  <si>
    <t>="""MO State Treasurer"",""MO State Treasurers Office"",""37001020"",""1"",""0872"""</t>
  </si>
  <si>
    <t>=NL("Sum","G/L Account","Actual","No.",G$8,"Fund Filter",$D646,"Date Filter",DateRange)*-1</t>
  </si>
  <si>
    <t>=NL("Sum","G/L Account","Actual","No.",I$8,"Fund Filter",$D646,"Date Filter",DateRange)*-1</t>
  </si>
  <si>
    <t>=NL("Sum","G/L Account","Actual","No.",K$8,"Fund Filter",$D646,"Date Filter",DateRange)*-1</t>
  </si>
  <si>
    <t>=F646+G646-H646+I646-J646+K646-+L646</t>
  </si>
  <si>
    <t>=SUM(M646-N646)</t>
  </si>
  <si>
    <t>=IF(F647+G647+H647+I647+J647+K647+L647+N647=0,"hide","show")</t>
  </si>
  <si>
    <t>="""MO State Treasurer"",""MO State Treasurers Office"",""37001020"",""1"",""0873"""</t>
  </si>
  <si>
    <t>=NL("Sum","G/L Account","Actual","No.",G$8,"Fund Filter",$D647,"Date Filter",DateRange)*-1</t>
  </si>
  <si>
    <t>=NL("Sum","G/L Account","Actual","No.",I$8,"Fund Filter",$D647,"Date Filter",DateRange)*-1</t>
  </si>
  <si>
    <t>=NL("Sum","G/L Account","Actual","No.",K$8,"Fund Filter",$D647,"Date Filter",DateRange)*-1</t>
  </si>
  <si>
    <t>=F647+G647-H647+I647-J647+K647-+L647</t>
  </si>
  <si>
    <t>=SUM(M647-N647)</t>
  </si>
  <si>
    <t>=IF(F648+G648+H648+I648+J648+K648+L648+N648=0,"hide","show")</t>
  </si>
  <si>
    <t>="""MO State Treasurer"",""MO State Treasurers Office"",""37001020"",""1"",""0874"""</t>
  </si>
  <si>
    <t>=NL("Sum","G/L Account","Actual","No.",G$8,"Fund Filter",$D648,"Date Filter",DateRange)*-1</t>
  </si>
  <si>
    <t>=NL("Sum","G/L Account","Actual","No.",I$8,"Fund Filter",$D648,"Date Filter",DateRange)*-1</t>
  </si>
  <si>
    <t>=NL("Sum","G/L Account","Actual","No.",K$8,"Fund Filter",$D648,"Date Filter",DateRange)*-1</t>
  </si>
  <si>
    <t>=F648+G648-H648+I648-J648+K648-+L648</t>
  </si>
  <si>
    <t>=SUM(M648-N648)</t>
  </si>
  <si>
    <t>=IF(F649+G649+H649+I649+J649+K649+L649+N649=0,"hide","show")</t>
  </si>
  <si>
    <t>="""MO State Treasurer"",""MO State Treasurers Office"",""37001020"",""1"",""0877"""</t>
  </si>
  <si>
    <t>=NL("Sum","G/L Account","Actual","No.",G$8,"Fund Filter",$D649,"Date Filter",DateRange)*-1</t>
  </si>
  <si>
    <t>=NL("Sum","G/L Account","Actual","No.",I$8,"Fund Filter",$D649,"Date Filter",DateRange)*-1</t>
  </si>
  <si>
    <t>=NL("Sum","G/L Account","Actual","No.",K$8,"Fund Filter",$D649,"Date Filter",DateRange)*-1</t>
  </si>
  <si>
    <t>=F649+G649-H649+I649-J649+K649-+L649</t>
  </si>
  <si>
    <t>=SUM(M649-N649)</t>
  </si>
  <si>
    <t>=IF(F650+G650+H650+I650+J650+K650+L650+N650=0,"hide","show")</t>
  </si>
  <si>
    <t>="""MO State Treasurer"",""MO State Treasurers Office"",""37001020"",""1"",""0878"""</t>
  </si>
  <si>
    <t>=NL("Sum","G/L Account","Actual","No.",G$8,"Fund Filter",$D650,"Date Filter",DateRange)*-1</t>
  </si>
  <si>
    <t>=NL("Sum","G/L Account","Actual","No.",I$8,"Fund Filter",$D650,"Date Filter",DateRange)*-1</t>
  </si>
  <si>
    <t>=NL("Sum","G/L Account","Actual","No.",K$8,"Fund Filter",$D650,"Date Filter",DateRange)*-1</t>
  </si>
  <si>
    <t>=F650+G650-H650+I650-J650+K650-+L650</t>
  </si>
  <si>
    <t>=SUM(M650-N650)</t>
  </si>
  <si>
    <t>=IF(F651+G651+H651+I651+J651+K651+L651+N651=0,"hide","show")</t>
  </si>
  <si>
    <t>="""MO State Treasurer"",""MO State Treasurers Office"",""37001020"",""1"",""0880"""</t>
  </si>
  <si>
    <t>=NL("Sum","G/L Account","Actual","No.",G$8,"Fund Filter",$D651,"Date Filter",DateRange)*-1</t>
  </si>
  <si>
    <t>=NL("Sum","G/L Account","Actual","No.",I$8,"Fund Filter",$D651,"Date Filter",DateRange)*-1</t>
  </si>
  <si>
    <t>=NL("Sum","G/L Account","Actual","No.",K$8,"Fund Filter",$D651,"Date Filter",DateRange)*-1</t>
  </si>
  <si>
    <t>=F651+G651-H651+I651-J651+K651-+L651</t>
  </si>
  <si>
    <t>=SUM(M651-N651)</t>
  </si>
  <si>
    <t>=IF(F652+G652+H652+I652+J652+K652+L652+N652=0,"hide","show")</t>
  </si>
  <si>
    <t>="""MO State Treasurer"",""MO State Treasurers Office"",""37001020"",""1"",""0881"""</t>
  </si>
  <si>
    <t>=NL("Sum","G/L Account","Actual","No.",G$8,"Fund Filter",$D652,"Date Filter",DateRange)*-1</t>
  </si>
  <si>
    <t>=NL("Sum","G/L Account","Actual","No.",I$8,"Fund Filter",$D652,"Date Filter",DateRange)*-1</t>
  </si>
  <si>
    <t>=NL("Sum","G/L Account","Actual","No.",K$8,"Fund Filter",$D652,"Date Filter",DateRange)*-1</t>
  </si>
  <si>
    <t>=F652+G652-H652+I652-J652+K652-+L652</t>
  </si>
  <si>
    <t>=SUM(M652-N652)</t>
  </si>
  <si>
    <t>=IF(F653+G653+H653+I653+J653+K653+L653+N653=0,"hide","show")</t>
  </si>
  <si>
    <t>="""MO State Treasurer"",""MO State Treasurers Office"",""37001020"",""1"",""0882"""</t>
  </si>
  <si>
    <t>=NL("Sum","G/L Account","Actual","No.",G$8,"Fund Filter",$D653,"Date Filter",DateRange)*-1</t>
  </si>
  <si>
    <t>=NL("Sum","G/L Account","Actual","No.",I$8,"Fund Filter",$D653,"Date Filter",DateRange)*-1</t>
  </si>
  <si>
    <t>=NL("Sum","G/L Account","Actual","No.",K$8,"Fund Filter",$D653,"Date Filter",DateRange)*-1</t>
  </si>
  <si>
    <t>=F653+G653-H653+I653-J653+K653-+L653</t>
  </si>
  <si>
    <t>=SUM(M653-N653)</t>
  </si>
  <si>
    <t>=IF(F654+G654+H654+I654+J654+K654+L654+N654=0,"hide","show")</t>
  </si>
  <si>
    <t>="""MO State Treasurer"",""MO State Treasurers Office"",""37001020"",""1"",""0883"""</t>
  </si>
  <si>
    <t>=NL("Sum","G/L Account","Actual","No.",G$8,"Fund Filter",$D654,"Date Filter",DateRange)*-1</t>
  </si>
  <si>
    <t>=NL("Sum","G/L Account","Actual","No.",I$8,"Fund Filter",$D654,"Date Filter",DateRange)*-1</t>
  </si>
  <si>
    <t>=NL("Sum","G/L Account","Actual","No.",K$8,"Fund Filter",$D654,"Date Filter",DateRange)*-1</t>
  </si>
  <si>
    <t>=F654+G654-H654+I654-J654+K654-+L654</t>
  </si>
  <si>
    <t>=SUM(M654-N654)</t>
  </si>
  <si>
    <t>=IF(F655+G655+H655+I655+J655+K655+L655+N655=0,"hide","show")</t>
  </si>
  <si>
    <t>="""MO State Treasurer"",""MO State Treasurers Office"",""37001020"",""1"",""0884"""</t>
  </si>
  <si>
    <t>=NL("Sum","G/L Account","Actual","No.",G$8,"Fund Filter",$D655,"Date Filter",DateRange)*-1</t>
  </si>
  <si>
    <t>=NL("Sum","G/L Account","Actual","No.",I$8,"Fund Filter",$D655,"Date Filter",DateRange)*-1</t>
  </si>
  <si>
    <t>=NL("Sum","G/L Account","Actual","No.",K$8,"Fund Filter",$D655,"Date Filter",DateRange)*-1</t>
  </si>
  <si>
    <t>=F655+G655-H655+I655-J655+K655-+L655</t>
  </si>
  <si>
    <t>=SUM(M655-N655)</t>
  </si>
  <si>
    <t>=IF(F656+G656+H656+I656+J656+K656+L656+N656=0,"hide","show")</t>
  </si>
  <si>
    <t>="""MO State Treasurer"",""MO State Treasurers Office"",""37001020"",""1"",""0885"""</t>
  </si>
  <si>
    <t>=NL("Sum","G/L Account","Actual","No.",G$8,"Fund Filter",$D656,"Date Filter",DateRange)*-1</t>
  </si>
  <si>
    <t>=NL("Sum","G/L Account","Actual","No.",I$8,"Fund Filter",$D656,"Date Filter",DateRange)*-1</t>
  </si>
  <si>
    <t>=NL("Sum","G/L Account","Actual","No.",K$8,"Fund Filter",$D656,"Date Filter",DateRange)*-1</t>
  </si>
  <si>
    <t>=F656+G656-H656+I656-J656+K656-+L656</t>
  </si>
  <si>
    <t>=SUM(M656-N656)</t>
  </si>
  <si>
    <t>=IF(F657+G657+H657+I657+J657+K657+L657+N657=0,"hide","show")</t>
  </si>
  <si>
    <t>="""MO State Treasurer"",""MO State Treasurers Office"",""37001020"",""1"",""0886"""</t>
  </si>
  <si>
    <t>=NL("Sum","G/L Account","Actual","No.",G$8,"Fund Filter",$D657,"Date Filter",DateRange)*-1</t>
  </si>
  <si>
    <t>=NL("Sum","G/L Account","Actual","No.",I$8,"Fund Filter",$D657,"Date Filter",DateRange)*-1</t>
  </si>
  <si>
    <t>=NL("Sum","G/L Account","Actual","No.",K$8,"Fund Filter",$D657,"Date Filter",DateRange)*-1</t>
  </si>
  <si>
    <t>=F657+G657-H657+I657-J657+K657-+L657</t>
  </si>
  <si>
    <t>=SUM(M657-N657)</t>
  </si>
  <si>
    <t>=IF(F658+G658+H658+I658+J658+K658+L658+N658=0,"hide","show")</t>
  </si>
  <si>
    <t>="""MO State Treasurer"",""MO State Treasurers Office"",""37001020"",""1"",""0887"""</t>
  </si>
  <si>
    <t>=NL("Sum","G/L Account","Actual","No.",G$8,"Fund Filter",$D658,"Date Filter",DateRange)*-1</t>
  </si>
  <si>
    <t>=NL("Sum","G/L Account","Actual","No.",I$8,"Fund Filter",$D658,"Date Filter",DateRange)*-1</t>
  </si>
  <si>
    <t>=NL("Sum","G/L Account","Actual","No.",K$8,"Fund Filter",$D658,"Date Filter",DateRange)*-1</t>
  </si>
  <si>
    <t>=F658+G658-H658+I658-J658+K658-+L658</t>
  </si>
  <si>
    <t>=SUM(M658-N658)</t>
  </si>
  <si>
    <t>=IF(F659+G659+H659+I659+J659+K659+L659+N659=0,"hide","show")</t>
  </si>
  <si>
    <t>="""MO State Treasurer"",""MO State Treasurers Office"",""37001020"",""1"",""0888"""</t>
  </si>
  <si>
    <t>=NL("Sum","G/L Account","Actual","No.",G$8,"Fund Filter",$D659,"Date Filter",DateRange)*-1</t>
  </si>
  <si>
    <t>=NL("Sum","G/L Account","Actual","No.",I$8,"Fund Filter",$D659,"Date Filter",DateRange)*-1</t>
  </si>
  <si>
    <t>=NL("Sum","G/L Account","Actual","No.",K$8,"Fund Filter",$D659,"Date Filter",DateRange)*-1</t>
  </si>
  <si>
    <t>=F659+G659-H659+I659-J659+K659-+L659</t>
  </si>
  <si>
    <t>=SUM(M659-N659)</t>
  </si>
  <si>
    <t>=IF(F660+G660+H660+I660+J660+K660+L660+N660=0,"hide","show")</t>
  </si>
  <si>
    <t>="""MO State Treasurer"",""MO State Treasurers Office"",""37001020"",""1"",""0889"""</t>
  </si>
  <si>
    <t>=NL("Sum","G/L Account","Actual","No.",G$8,"Fund Filter",$D660,"Date Filter",DateRange)*-1</t>
  </si>
  <si>
    <t>=NL("Sum","G/L Account","Actual","No.",I$8,"Fund Filter",$D660,"Date Filter",DateRange)*-1</t>
  </si>
  <si>
    <t>=NL("Sum","G/L Account","Actual","No.",K$8,"Fund Filter",$D660,"Date Filter",DateRange)*-1</t>
  </si>
  <si>
    <t>=F660+G660-H660+I660-J660+K660-+L660</t>
  </si>
  <si>
    <t>=SUM(M660-N660)</t>
  </si>
  <si>
    <t>=IF(F661+G661+H661+I661+J661+K661+L661+N661=0,"hide","show")</t>
  </si>
  <si>
    <t>="""MO State Treasurer"",""MO State Treasurers Office"",""37001020"",""1"",""0890A"""</t>
  </si>
  <si>
    <t>=NL("Sum","G/L Account","Actual","No.",G$8,"Fund Filter",$D661,"Date Filter",DateRange)*-1</t>
  </si>
  <si>
    <t>=NL("Sum","G/L Account","Actual","No.",I$8,"Fund Filter",$D661,"Date Filter",DateRange)*-1</t>
  </si>
  <si>
    <t>=NL("Sum","G/L Account","Actual","No.",K$8,"Fund Filter",$D661,"Date Filter",DateRange)*-1</t>
  </si>
  <si>
    <t>=F661+G661-H661+I661-J661+K661-+L661</t>
  </si>
  <si>
    <t>=SUM(M661-N661)</t>
  </si>
  <si>
    <t>=IF(F662+G662+H662+I662+J662+K662+L662+N662=0,"hide","show")</t>
  </si>
  <si>
    <t>="""MO State Treasurer"",""MO State Treasurers Office"",""37001020"",""1"",""0891"""</t>
  </si>
  <si>
    <t>=NL("Sum","G/L Account","Actual","No.",G$8,"Fund Filter",$D662,"Date Filter",DateRange)*-1</t>
  </si>
  <si>
    <t>=NL("Sum","G/L Account","Actual","No.",I$8,"Fund Filter",$D662,"Date Filter",DateRange)*-1</t>
  </si>
  <si>
    <t>=NL("Sum","G/L Account","Actual","No.",K$8,"Fund Filter",$D662,"Date Filter",DateRange)*-1</t>
  </si>
  <si>
    <t>=F662+G662-H662+I662-J662+K662-+L662</t>
  </si>
  <si>
    <t>=SUM(M662-N662)</t>
  </si>
  <si>
    <t>=IF(F663+G663+H663+I663+J663+K663+L663+N663=0,"hide","show")</t>
  </si>
  <si>
    <t>="""MO State Treasurer"",""MO State Treasurers Office"",""37001020"",""1"",""0892"""</t>
  </si>
  <si>
    <t>=NL("Sum","G/L Account","Actual","No.",G$8,"Fund Filter",$D663,"Date Filter",DateRange)*-1</t>
  </si>
  <si>
    <t>=NL("Sum","G/L Account","Actual","No.",I$8,"Fund Filter",$D663,"Date Filter",DateRange)*-1</t>
  </si>
  <si>
    <t>=NL("Sum","G/L Account","Actual","No.",K$8,"Fund Filter",$D663,"Date Filter",DateRange)*-1</t>
  </si>
  <si>
    <t>=F663+G663-H663+I663-J663+K663-+L663</t>
  </si>
  <si>
    <t>=SUM(M663-N663)</t>
  </si>
  <si>
    <t>=IF(F664+G664+H664+I664+J664+K664+L664+N664=0,"hide","show")</t>
  </si>
  <si>
    <t>="""MO State Treasurer"",""MO State Treasurers Office"",""37001020"",""1"",""0893"""</t>
  </si>
  <si>
    <t>=NL("Sum","G/L Account","Actual","No.",G$8,"Fund Filter",$D664,"Date Filter",DateRange)*-1</t>
  </si>
  <si>
    <t>=NL("Sum","G/L Account","Actual","No.",I$8,"Fund Filter",$D664,"Date Filter",DateRange)*-1</t>
  </si>
  <si>
    <t>=NL("Sum","G/L Account","Actual","No.",K$8,"Fund Filter",$D664,"Date Filter",DateRange)*-1</t>
  </si>
  <si>
    <t>=F664+G664-H664+I664-J664+K664-+L664</t>
  </si>
  <si>
    <t>=SUM(M664-N664)</t>
  </si>
  <si>
    <t>=IF(F665+G665+H665+I665+J665+K665+L665+N665=0,"hide","show")</t>
  </si>
  <si>
    <t>="""MO State Treasurer"",""MO State Treasurers Office"",""37001020"",""1"",""0895"""</t>
  </si>
  <si>
    <t>=NL("Sum","G/L Account","Actual","No.",G$8,"Fund Filter",$D665,"Date Filter",DateRange)*-1</t>
  </si>
  <si>
    <t>=NL("Sum","G/L Account","Actual","No.",I$8,"Fund Filter",$D665,"Date Filter",DateRange)*-1</t>
  </si>
  <si>
    <t>=NL("Sum","G/L Account","Actual","No.",K$8,"Fund Filter",$D665,"Date Filter",DateRange)*-1</t>
  </si>
  <si>
    <t>=F665+G665-H665+I665-J665+K665-+L665</t>
  </si>
  <si>
    <t>=SUM(M665-N665)</t>
  </si>
  <si>
    <t>=IF(F666+G666+H666+I666+J666+K666+L666+N666=0,"hide","show")</t>
  </si>
  <si>
    <t>="""MO State Treasurer"",""MO State Treasurers Office"",""37001020"",""1"",""0897"""</t>
  </si>
  <si>
    <t>=NL("Sum","G/L Account","Actual","No.",G$8,"Fund Filter",$D666,"Date Filter",DateRange)*-1</t>
  </si>
  <si>
    <t>=NL("Sum","G/L Account","Actual","No.",I$8,"Fund Filter",$D666,"Date Filter",DateRange)*-1</t>
  </si>
  <si>
    <t>=NL("Sum","G/L Account","Actual","No.",K$8,"Fund Filter",$D666,"Date Filter",DateRange)*-1</t>
  </si>
  <si>
    <t>=F666+G666-H666+I666-J666+K666-+L666</t>
  </si>
  <si>
    <t>=SUM(M666-N666)</t>
  </si>
  <si>
    <t>=IF(F667+G667+H667+I667+J667+K667+L667+N667=0,"hide","show")</t>
  </si>
  <si>
    <t>="""MO State Treasurer"",""MO State Treasurers Office"",""37001020"",""1"",""0898"""</t>
  </si>
  <si>
    <t>=NL("Sum","G/L Account","Actual","No.",G$8,"Fund Filter",$D667,"Date Filter",DateRange)*-1</t>
  </si>
  <si>
    <t>=NL("Sum","G/L Account","Actual","No.",I$8,"Fund Filter",$D667,"Date Filter",DateRange)*-1</t>
  </si>
  <si>
    <t>=NL("Sum","G/L Account","Actual","No.",K$8,"Fund Filter",$D667,"Date Filter",DateRange)*-1</t>
  </si>
  <si>
    <t>=F667+G667-H667+I667-J667+K667-+L667</t>
  </si>
  <si>
    <t>=SUM(M667-N667)</t>
  </si>
  <si>
    <t>=IF(F668+G668+H668+I668+J668+K668+L668+N668=0,"hide","show")</t>
  </si>
  <si>
    <t>="""MO State Treasurer"",""MO State Treasurers Office"",""37001020"",""1"",""0899"""</t>
  </si>
  <si>
    <t>=NL("Sum","G/L Account","Actual","No.",G$8,"Fund Filter",$D668,"Date Filter",DateRange)*-1</t>
  </si>
  <si>
    <t>=NL("Sum","G/L Account","Actual","No.",I$8,"Fund Filter",$D668,"Date Filter",DateRange)*-1</t>
  </si>
  <si>
    <t>=NL("Sum","G/L Account","Actual","No.",K$8,"Fund Filter",$D668,"Date Filter",DateRange)*-1</t>
  </si>
  <si>
    <t>=F668+G668-H668+I668-J668+K668-+L668</t>
  </si>
  <si>
    <t>=SUM(M668-N668)</t>
  </si>
  <si>
    <t>=IF(F669+G669+H669+I669+J669+K669+L669+N669=0,"hide","show")</t>
  </si>
  <si>
    <t>="""MO State Treasurer"",""MO State Treasurers Office"",""37001020"",""1"",""0900"""</t>
  </si>
  <si>
    <t>=NL("Sum","G/L Account","Actual","No.",G$8,"Fund Filter",$D669,"Date Filter",DateRange)*-1</t>
  </si>
  <si>
    <t>=NL("Sum","G/L Account","Actual","No.",I$8,"Fund Filter",$D669,"Date Filter",DateRange)*-1</t>
  </si>
  <si>
    <t>=NL("Sum","G/L Account","Actual","No.",K$8,"Fund Filter",$D669,"Date Filter",DateRange)*-1</t>
  </si>
  <si>
    <t>=F669+G669-H669+I669-J669+K669-+L669</t>
  </si>
  <si>
    <t>=SUM(M669-N669)</t>
  </si>
  <si>
    <t>=IF(F670+G670+H670+I670+J670+K670+L670+N670=0,"hide","show")</t>
  </si>
  <si>
    <t>="""MO State Treasurer"",""MO State Treasurers Office"",""37001020"",""1"",""0901"""</t>
  </si>
  <si>
    <t>=NL("Sum","G/L Account","Actual","No.",G$8,"Fund Filter",$D670,"Date Filter",DateRange)*-1</t>
  </si>
  <si>
    <t>=NL("Sum","G/L Account","Actual","No.",I$8,"Fund Filter",$D670,"Date Filter",DateRange)*-1</t>
  </si>
  <si>
    <t>=NL("Sum","G/L Account","Actual","No.",K$8,"Fund Filter",$D670,"Date Filter",DateRange)*-1</t>
  </si>
  <si>
    <t>=F670+G670-H670+I670-J670+K670-+L670</t>
  </si>
  <si>
    <t>=SUM(M670-N670)</t>
  </si>
  <si>
    <t>=IF(F671+G671+H671+I671+J671+K671+L671+N671=0,"hide","show")</t>
  </si>
  <si>
    <t>="""MO State Treasurer"",""MO State Treasurers Office"",""37001020"",""1"",""0904"""</t>
  </si>
  <si>
    <t>=NL("Sum","G/L Account","Actual","No.",G$8,"Fund Filter",$D671,"Date Filter",DateRange)*-1</t>
  </si>
  <si>
    <t>=NL("Sum","G/L Account","Actual","No.",I$8,"Fund Filter",$D671,"Date Filter",DateRange)*-1</t>
  </si>
  <si>
    <t>=NL("Sum","G/L Account","Actual","No.",K$8,"Fund Filter",$D671,"Date Filter",DateRange)*-1</t>
  </si>
  <si>
    <t>=F671+G671-H671+I671-J671+K671-+L671</t>
  </si>
  <si>
    <t>=SUM(M671-N671)</t>
  </si>
  <si>
    <t>=IF(F672+G672+H672+I672+J672+K672+L672+N672=0,"hide","show")</t>
  </si>
  <si>
    <t>="""MO State Treasurer"",""MO State Treasurers Office"",""37001020"",""1"",""0905"""</t>
  </si>
  <si>
    <t>=NL("Sum","G/L Account","Actual","No.",G$8,"Fund Filter",$D672,"Date Filter",DateRange)*-1</t>
  </si>
  <si>
    <t>=NL("Sum","G/L Account","Actual","No.",I$8,"Fund Filter",$D672,"Date Filter",DateRange)*-1</t>
  </si>
  <si>
    <t>=NL("Sum","G/L Account","Actual","No.",K$8,"Fund Filter",$D672,"Date Filter",DateRange)*-1</t>
  </si>
  <si>
    <t>=F672+G672-H672+I672-J672+K672-+L672</t>
  </si>
  <si>
    <t>=SUM(M672-N672)</t>
  </si>
  <si>
    <t>=IF(F673+G673+H673+I673+J673+K673+L673+N673=0,"hide","show")</t>
  </si>
  <si>
    <t>="""MO State Treasurer"",""MO State Treasurers Office"",""37001020"",""1"",""0906"""</t>
  </si>
  <si>
    <t>=NL("Sum","G/L Account","Actual","No.",G$8,"Fund Filter",$D673,"Date Filter",DateRange)*-1</t>
  </si>
  <si>
    <t>=NL("Sum","G/L Account","Actual","No.",I$8,"Fund Filter",$D673,"Date Filter",DateRange)*-1</t>
  </si>
  <si>
    <t>=NL("Sum","G/L Account","Actual","No.",K$8,"Fund Filter",$D673,"Date Filter",DateRange)*-1</t>
  </si>
  <si>
    <t>=F673+G673-H673+I673-J673+K673-+L673</t>
  </si>
  <si>
    <t>=SUM(M673-N673)</t>
  </si>
  <si>
    <t>=IF(F674+G674+H674+I674+J674+K674+L674+N674=0,"hide","show")</t>
  </si>
  <si>
    <t>="""MO State Treasurer"",""MO State Treasurers Office"",""37001020"",""1"",""0907"""</t>
  </si>
  <si>
    <t>=NL("Sum","G/L Account","Actual","No.",G$8,"Fund Filter",$D674,"Date Filter",DateRange)*-1</t>
  </si>
  <si>
    <t>=NL("Sum","G/L Account","Actual","No.",I$8,"Fund Filter",$D674,"Date Filter",DateRange)*-1</t>
  </si>
  <si>
    <t>=NL("Sum","G/L Account","Actual","No.",K$8,"Fund Filter",$D674,"Date Filter",DateRange)*-1</t>
  </si>
  <si>
    <t>=F674+G674-H674+I674-J674+K674-+L674</t>
  </si>
  <si>
    <t>=SUM(M674-N674)</t>
  </si>
  <si>
    <t>=IF(F675+G675+H675+I675+J675+K675+L675+N675=0,"hide","show")</t>
  </si>
  <si>
    <t>="""MO State Treasurer"",""MO State Treasurers Office"",""37001020"",""1"",""0908"""</t>
  </si>
  <si>
    <t>=NL("Sum","G/L Account","Actual","No.",G$8,"Fund Filter",$D675,"Date Filter",DateRange)*-1</t>
  </si>
  <si>
    <t>=NL("Sum","G/L Account","Actual","No.",I$8,"Fund Filter",$D675,"Date Filter",DateRange)*-1</t>
  </si>
  <si>
    <t>=NL("Sum","G/L Account","Actual","No.",K$8,"Fund Filter",$D675,"Date Filter",DateRange)*-1</t>
  </si>
  <si>
    <t>=F675+G675-H675+I675-J675+K675-+L675</t>
  </si>
  <si>
    <t>=SUM(M675-N675)</t>
  </si>
  <si>
    <t>=IF(F676+G676+H676+I676+J676+K676+L676+N676=0,"hide","show")</t>
  </si>
  <si>
    <t>="""MO State Treasurer"",""MO State Treasurers Office"",""37001020"",""1"",""0909"""</t>
  </si>
  <si>
    <t>=NL("Sum","G/L Account","Actual","No.",G$8,"Fund Filter",$D676,"Date Filter",DateRange)*-1</t>
  </si>
  <si>
    <t>=NL("Sum","G/L Account","Actual","No.",I$8,"Fund Filter",$D676,"Date Filter",DateRange)*-1</t>
  </si>
  <si>
    <t>=NL("Sum","G/L Account","Actual","No.",K$8,"Fund Filter",$D676,"Date Filter",DateRange)*-1</t>
  </si>
  <si>
    <t>=F676+G676-H676+I676-J676+K676-+L676</t>
  </si>
  <si>
    <t>=SUM(M676-N676)</t>
  </si>
  <si>
    <t>=IF(F677+G677+H677+I677+J677+K677+L677+N677=0,"hide","show")</t>
  </si>
  <si>
    <t>="""MO State Treasurer"",""MO State Treasurers Office"",""37001020"",""1"",""0910"""</t>
  </si>
  <si>
    <t>=NL("Sum","G/L Account","Actual","No.",G$8,"Fund Filter",$D677,"Date Filter",DateRange)*-1</t>
  </si>
  <si>
    <t>=NL("Sum","G/L Account","Actual","No.",I$8,"Fund Filter",$D677,"Date Filter",DateRange)*-1</t>
  </si>
  <si>
    <t>=NL("Sum","G/L Account","Actual","No.",K$8,"Fund Filter",$D677,"Date Filter",DateRange)*-1</t>
  </si>
  <si>
    <t>=F677+G677-H677+I677-J677+K677-+L677</t>
  </si>
  <si>
    <t>=SUM(M677-N677)</t>
  </si>
  <si>
    <t>=IF(F678+G678+H678+I678+J678+K678+L678+N678=0,"hide","show")</t>
  </si>
  <si>
    <t>="""MO State Treasurer"",""MO State Treasurers Office"",""37001020"",""1"",""0911"""</t>
  </si>
  <si>
    <t>=NL("Sum","G/L Account","Actual","No.",G$8,"Fund Filter",$D678,"Date Filter",DateRange)*-1</t>
  </si>
  <si>
    <t>=NL("Sum","G/L Account","Actual","No.",I$8,"Fund Filter",$D678,"Date Filter",DateRange)*-1</t>
  </si>
  <si>
    <t>=NL("Sum","G/L Account","Actual","No.",K$8,"Fund Filter",$D678,"Date Filter",DateRange)*-1</t>
  </si>
  <si>
    <t>=F678+G678-H678+I678-J678+K678-+L678</t>
  </si>
  <si>
    <t>=SUM(M678-N678)</t>
  </si>
  <si>
    <t>=IF(F679+G679+H679+I679+J679+K679+L679+N679=0,"hide","show")</t>
  </si>
  <si>
    <t>="""MO State Treasurer"",""MO State Treasurers Office"",""37001020"",""1"",""0912"""</t>
  </si>
  <si>
    <t>=NL("Sum","G/L Account","Actual","No.",G$8,"Fund Filter",$D679,"Date Filter",DateRange)*-1</t>
  </si>
  <si>
    <t>=NL("Sum","G/L Account","Actual","No.",I$8,"Fund Filter",$D679,"Date Filter",DateRange)*-1</t>
  </si>
  <si>
    <t>=NL("Sum","G/L Account","Actual","No.",K$8,"Fund Filter",$D679,"Date Filter",DateRange)*-1</t>
  </si>
  <si>
    <t>=F679+G679-H679+I679-J679+K679-+L679</t>
  </si>
  <si>
    <t>=SUM(M679-N679)</t>
  </si>
  <si>
    <t>=IF(F680+G680+H680+I680+J680+K680+L680+N680=0,"hide","show")</t>
  </si>
  <si>
    <t>="""MO State Treasurer"",""MO State Treasurers Office"",""37001020"",""1"",""0913"""</t>
  </si>
  <si>
    <t>=NL("Sum","G/L Account","Actual","No.",G$8,"Fund Filter",$D680,"Date Filter",DateRange)*-1</t>
  </si>
  <si>
    <t>=NL("Sum","G/L Account","Actual","No.",I$8,"Fund Filter",$D680,"Date Filter",DateRange)*-1</t>
  </si>
  <si>
    <t>=NL("Sum","G/L Account","Actual","No.",K$8,"Fund Filter",$D680,"Date Filter",DateRange)*-1</t>
  </si>
  <si>
    <t>=F680+G680-H680+I680-J680+K680-+L680</t>
  </si>
  <si>
    <t>=SUM(M680-N680)</t>
  </si>
  <si>
    <t>=IF(F681+G681+H681+I681+J681+K681+L681+N681=0,"hide","show")</t>
  </si>
  <si>
    <t>="""MO State Treasurer"",""MO State Treasurers Office"",""37001020"",""1"",""0914"""</t>
  </si>
  <si>
    <t>=NL("Sum","G/L Account","Actual","No.",G$8,"Fund Filter",$D681,"Date Filter",DateRange)*-1</t>
  </si>
  <si>
    <t>=NL("Sum","G/L Account","Actual","No.",I$8,"Fund Filter",$D681,"Date Filter",DateRange)*-1</t>
  </si>
  <si>
    <t>=NL("Sum","G/L Account","Actual","No.",K$8,"Fund Filter",$D681,"Date Filter",DateRange)*-1</t>
  </si>
  <si>
    <t>=F681+G681-H681+I681-J681+K681-+L681</t>
  </si>
  <si>
    <t>=SUM(M681-N681)</t>
  </si>
  <si>
    <t>=IF(F682+G682+H682+I682+J682+K682+L682+N682=0,"hide","show")</t>
  </si>
  <si>
    <t>="""MO State Treasurer"",""MO State Treasurers Office"",""37001020"",""1"",""0915"""</t>
  </si>
  <si>
    <t>=NL("Sum","G/L Account","Actual","No.",G$8,"Fund Filter",$D682,"Date Filter",DateRange)*-1</t>
  </si>
  <si>
    <t>=NL("Sum","G/L Account","Actual","No.",I$8,"Fund Filter",$D682,"Date Filter",DateRange)*-1</t>
  </si>
  <si>
    <t>=NL("Sum","G/L Account","Actual","No.",K$8,"Fund Filter",$D682,"Date Filter",DateRange)*-1</t>
  </si>
  <si>
    <t>=F682+G682-H682+I682-J682+K682-+L682</t>
  </si>
  <si>
    <t>=SUM(M682-N682)</t>
  </si>
  <si>
    <t>=IF(F683+G683+H683+I683+J683+K683+L683+N683=0,"hide","show")</t>
  </si>
  <si>
    <t>="""MO State Treasurer"",""MO State Treasurers Office"",""37001020"",""1"",""0917"""</t>
  </si>
  <si>
    <t>=NL("Sum","G/L Account","Actual","No.",G$8,"Fund Filter",$D683,"Date Filter",DateRange)*-1</t>
  </si>
  <si>
    <t>=NL("Sum","G/L Account","Actual","No.",I$8,"Fund Filter",$D683,"Date Filter",DateRange)*-1</t>
  </si>
  <si>
    <t>=NL("Sum","G/L Account","Actual","No.",K$8,"Fund Filter",$D683,"Date Filter",DateRange)*-1</t>
  </si>
  <si>
    <t>=F683+G683-H683+I683-J683+K683-+L683</t>
  </si>
  <si>
    <t>=SUM(M683-N683)</t>
  </si>
  <si>
    <t>=IF(F684+G684+H684+I684+J684+K684+L684+N684=0,"hide","show")</t>
  </si>
  <si>
    <t>="""MO State Treasurer"",""MO State Treasurers Office"",""37001020"",""1"",""0919A"""</t>
  </si>
  <si>
    <t>=NL("Sum","G/L Account","Actual","No.",G$8,"Fund Filter",$D684,"Date Filter",DateRange)*-1</t>
  </si>
  <si>
    <t>=NL("Sum","G/L Account","Actual","No.",I$8,"Fund Filter",$D684,"Date Filter",DateRange)*-1</t>
  </si>
  <si>
    <t>=NL("Sum","G/L Account","Actual","No.",K$8,"Fund Filter",$D684,"Date Filter",DateRange)*-1</t>
  </si>
  <si>
    <t>=F684+G684-H684+I684-J684+K684-+L684</t>
  </si>
  <si>
    <t>=SUM(M684-N684)</t>
  </si>
  <si>
    <t>=IF(F685+G685+H685+I685+J685+K685+L685+N685=0,"hide","show")</t>
  </si>
  <si>
    <t>="""MO State Treasurer"",""MO State Treasurers Office"",""37001020"",""1"",""0920"""</t>
  </si>
  <si>
    <t>=NL("Sum","G/L Account","Actual","No.",G$8,"Fund Filter",$D685,"Date Filter",DateRange)*-1</t>
  </si>
  <si>
    <t>=NL("Sum","G/L Account","Actual","No.",I$8,"Fund Filter",$D685,"Date Filter",DateRange)*-1</t>
  </si>
  <si>
    <t>=NL("Sum","G/L Account","Actual","No.",K$8,"Fund Filter",$D685,"Date Filter",DateRange)*-1</t>
  </si>
  <si>
    <t>=F685+G685-H685+I685-J685+K685-+L685</t>
  </si>
  <si>
    <t>=SUM(M685-N685)</t>
  </si>
  <si>
    <t>=IF(F686+G686+H686+I686+J686+K686+L686+N686=0,"hide","show")</t>
  </si>
  <si>
    <t>="""MO State Treasurer"",""MO State Treasurers Office"",""37001020"",""1"",""0922"""</t>
  </si>
  <si>
    <t>=NL("Sum","G/L Account","Actual","No.",G$8,"Fund Filter",$D686,"Date Filter",DateRange)*-1</t>
  </si>
  <si>
    <t>=NL("Sum","G/L Account","Actual","No.",I$8,"Fund Filter",$D686,"Date Filter",DateRange)*-1</t>
  </si>
  <si>
    <t>=NL("Sum","G/L Account","Actual","No.",K$8,"Fund Filter",$D686,"Date Filter",DateRange)*-1</t>
  </si>
  <si>
    <t>=F686+G686-H686+I686-J686+K686-+L686</t>
  </si>
  <si>
    <t>=SUM(M686-N686)</t>
  </si>
  <si>
    <t>=IF(F687+G687+H687+I687+J687+K687+L687+N687=0,"hide","show")</t>
  </si>
  <si>
    <t>="""MO State Treasurer"",""MO State Treasurers Office"",""37001020"",""1"",""0924"""</t>
  </si>
  <si>
    <t>=NL("Sum","G/L Account","Actual","No.",G$8,"Fund Filter",$D687,"Date Filter",DateRange)*-1</t>
  </si>
  <si>
    <t>=NL("Sum","G/L Account","Actual","No.",I$8,"Fund Filter",$D687,"Date Filter",DateRange)*-1</t>
  </si>
  <si>
    <t>=NL("Sum","G/L Account","Actual","No.",K$8,"Fund Filter",$D687,"Date Filter",DateRange)*-1</t>
  </si>
  <si>
    <t>=F687+G687-H687+I687-J687+K687-+L687</t>
  </si>
  <si>
    <t>=SUM(M687-N687)</t>
  </si>
  <si>
    <t>=IF(F688+G688+H688+I688+J688+K688+L688+N688=0,"hide","show")</t>
  </si>
  <si>
    <t>="""MO State Treasurer"",""MO State Treasurers Office"",""37001020"",""1"",""0925"""</t>
  </si>
  <si>
    <t>=NL("Sum","G/L Account","Actual","No.",G$8,"Fund Filter",$D688,"Date Filter",DateRange)*-1</t>
  </si>
  <si>
    <t>=NL("Sum","G/L Account","Actual","No.",I$8,"Fund Filter",$D688,"Date Filter",DateRange)*-1</t>
  </si>
  <si>
    <t>=NL("Sum","G/L Account","Actual","No.",K$8,"Fund Filter",$D688,"Date Filter",DateRange)*-1</t>
  </si>
  <si>
    <t>=F688+G688-H688+I688-J688+K688-+L688</t>
  </si>
  <si>
    <t>=SUM(M688-N688)</t>
  </si>
  <si>
    <t>=IF(F689+G689+H689+I689+J689+K689+L689+N689=0,"hide","show")</t>
  </si>
  <si>
    <t>="""MO State Treasurer"",""MO State Treasurers Office"",""37001020"",""1"",""0926"""</t>
  </si>
  <si>
    <t>=NL("Sum","G/L Account","Actual","No.",G$8,"Fund Filter",$D689,"Date Filter",DateRange)*-1</t>
  </si>
  <si>
    <t>=NL("Sum","G/L Account","Actual","No.",I$8,"Fund Filter",$D689,"Date Filter",DateRange)*-1</t>
  </si>
  <si>
    <t>=NL("Sum","G/L Account","Actual","No.",K$8,"Fund Filter",$D689,"Date Filter",DateRange)*-1</t>
  </si>
  <si>
    <t>=F689+G689-H689+I689-J689+K689-+L689</t>
  </si>
  <si>
    <t>=SUM(M689-N689)</t>
  </si>
  <si>
    <t>=IF(F690+G690+H690+I690+J690+K690+L690+N690=0,"hide","show")</t>
  </si>
  <si>
    <t>="""MO State Treasurer"",""MO State Treasurers Office"",""37001020"",""1"",""0927A"""</t>
  </si>
  <si>
    <t>=NL("Sum","G/L Account","Actual","No.",G$8,"Fund Filter",$D690,"Date Filter",DateRange)*-1</t>
  </si>
  <si>
    <t>=NL("Sum","G/L Account","Actual","No.",I$8,"Fund Filter",$D690,"Date Filter",DateRange)*-1</t>
  </si>
  <si>
    <t>=NL("Sum","G/L Account","Actual","No.",K$8,"Fund Filter",$D690,"Date Filter",DateRange)*-1</t>
  </si>
  <si>
    <t>=F690+G690-H690+I690-J690+K690-+L690</t>
  </si>
  <si>
    <t>=SUM(M690-N690)</t>
  </si>
  <si>
    <t>=IF(F691+G691+H691+I691+J691+K691+L691+N691=0,"hide","show")</t>
  </si>
  <si>
    <t>="""MO State Treasurer"",""MO State Treasurers Office"",""37001020"",""1"",""0928"""</t>
  </si>
  <si>
    <t>=NL("Sum","G/L Account","Actual","No.",G$8,"Fund Filter",$D691,"Date Filter",DateRange)*-1</t>
  </si>
  <si>
    <t>=NL("Sum","G/L Account","Actual","No.",I$8,"Fund Filter",$D691,"Date Filter",DateRange)*-1</t>
  </si>
  <si>
    <t>=NL("Sum","G/L Account","Actual","No.",K$8,"Fund Filter",$D691,"Date Filter",DateRange)*-1</t>
  </si>
  <si>
    <t>=F691+G691-H691+I691-J691+K691-+L691</t>
  </si>
  <si>
    <t>=SUM(M691-N691)</t>
  </si>
  <si>
    <t>=IF(F692+G692+H692+I692+J692+K692+L692+N692=0,"hide","show")</t>
  </si>
  <si>
    <t>="""MO State Treasurer"",""MO State Treasurers Office"",""37001020"",""1"",""0929A"""</t>
  </si>
  <si>
    <t>=NL("Sum","G/L Account","Actual","No.",G$8,"Fund Filter",$D692,"Date Filter",DateRange)*-1</t>
  </si>
  <si>
    <t>=NL("Sum","G/L Account","Actual","No.",I$8,"Fund Filter",$D692,"Date Filter",DateRange)*-1</t>
  </si>
  <si>
    <t>=NL("Sum","G/L Account","Actual","No.",K$8,"Fund Filter",$D692,"Date Filter",DateRange)*-1</t>
  </si>
  <si>
    <t>=F692+G692-H692+I692-J692+K692-+L692</t>
  </si>
  <si>
    <t>=SUM(M692-N692)</t>
  </si>
  <si>
    <t>=IF(F693+G693+H693+I693+J693+K693+L693+N693=0,"hide","show")</t>
  </si>
  <si>
    <t>="""MO State Treasurer"",""MO State Treasurers Office"",""37001020"",""1"",""0930"""</t>
  </si>
  <si>
    <t>=NL("Sum","G/L Account","Actual","No.",G$8,"Fund Filter",$D693,"Date Filter",DateRange)*-1</t>
  </si>
  <si>
    <t>=NL("Sum","G/L Account","Actual","No.",I$8,"Fund Filter",$D693,"Date Filter",DateRange)*-1</t>
  </si>
  <si>
    <t>=NL("Sum","G/L Account","Actual","No.",K$8,"Fund Filter",$D693,"Date Filter",DateRange)*-1</t>
  </si>
  <si>
    <t>=F693+G693-H693+I693-J693+K693-+L693</t>
  </si>
  <si>
    <t>=SUM(M693-N693)</t>
  </si>
  <si>
    <t>=IF(F694+G694+H694+I694+J694+K694+L694+N694=0,"hide","show")</t>
  </si>
  <si>
    <t>="""MO State Treasurer"",""MO State Treasurers Office"",""37001020"",""1"",""0934A"""</t>
  </si>
  <si>
    <t>=NL("Sum","G/L Account","Actual","No.",G$8,"Fund Filter",$D694,"Date Filter",DateRange)*-1</t>
  </si>
  <si>
    <t>=NL("Sum","G/L Account","Actual","No.",I$8,"Fund Filter",$D694,"Date Filter",DateRange)*-1</t>
  </si>
  <si>
    <t>=NL("Sum","G/L Account","Actual","No.",K$8,"Fund Filter",$D694,"Date Filter",DateRange)*-1</t>
  </si>
  <si>
    <t>=F694+G694-H694+I694-J694+K694-+L694</t>
  </si>
  <si>
    <t>=SUM(M694-N694)</t>
  </si>
  <si>
    <t>=IF(F695+G695+H695+I695+J695+K695+L695+N695=0,"hide","show")</t>
  </si>
  <si>
    <t>="""MO State Treasurer"",""MO State Treasurers Office"",""37001020"",""1"",""0935"""</t>
  </si>
  <si>
    <t>=NL("Sum","G/L Account","Actual","No.",G$8,"Fund Filter",$D695,"Date Filter",DateRange)*-1</t>
  </si>
  <si>
    <t>=NL("Sum","G/L Account","Actual","No.",I$8,"Fund Filter",$D695,"Date Filter",DateRange)*-1</t>
  </si>
  <si>
    <t>=NL("Sum","G/L Account","Actual","No.",K$8,"Fund Filter",$D695,"Date Filter",DateRange)*-1</t>
  </si>
  <si>
    <t>=F695+G695-H695+I695-J695+K695-+L695</t>
  </si>
  <si>
    <t>=SUM(M695-N695)</t>
  </si>
  <si>
    <t>=IF(F696+G696+H696+I696+J696+K696+L696+N696=0,"hide","show")</t>
  </si>
  <si>
    <t>="""MO State Treasurer"",""MO State Treasurers Office"",""37001020"",""1"",""0936"""</t>
  </si>
  <si>
    <t>=NL("Sum","G/L Account","Actual","No.",G$8,"Fund Filter",$D696,"Date Filter",DateRange)*-1</t>
  </si>
  <si>
    <t>=NL("Sum","G/L Account","Actual","No.",I$8,"Fund Filter",$D696,"Date Filter",DateRange)*-1</t>
  </si>
  <si>
    <t>=NL("Sum","G/L Account","Actual","No.",K$8,"Fund Filter",$D696,"Date Filter",DateRange)*-1</t>
  </si>
  <si>
    <t>=F696+G696-H696+I696-J696+K696-+L696</t>
  </si>
  <si>
    <t>=SUM(M696-N696)</t>
  </si>
  <si>
    <t>=IF(F697+G697+H697+I697+J697+K697+L697+N697=0,"hide","show")</t>
  </si>
  <si>
    <t>="""MO State Treasurer"",""MO State Treasurers Office"",""37001020"",""1"",""0937"""</t>
  </si>
  <si>
    <t>=NL("Sum","G/L Account","Actual","No.",G$8,"Fund Filter",$D697,"Date Filter",DateRange)*-1</t>
  </si>
  <si>
    <t>=NL("Sum","G/L Account","Actual","No.",I$8,"Fund Filter",$D697,"Date Filter",DateRange)*-1</t>
  </si>
  <si>
    <t>=NL("Sum","G/L Account","Actual","No.",K$8,"Fund Filter",$D697,"Date Filter",DateRange)*-1</t>
  </si>
  <si>
    <t>=F697+G697-H697+I697-J697+K697-+L697</t>
  </si>
  <si>
    <t>=SUM(M697-N697)</t>
  </si>
  <si>
    <t>=IF(F698+G698+H698+I698+J698+K698+L698+N698=0,"hide","show")</t>
  </si>
  <si>
    <t>="""MO State Treasurer"",""MO State Treasurers Office"",""37001020"",""1"",""0938A"""</t>
  </si>
  <si>
    <t>=NL("Sum","G/L Account","Actual","No.",G$8,"Fund Filter",$D698,"Date Filter",DateRange)*-1</t>
  </si>
  <si>
    <t>=NL("Sum","G/L Account","Actual","No.",I$8,"Fund Filter",$D698,"Date Filter",DateRange)*-1</t>
  </si>
  <si>
    <t>=NL("Sum","G/L Account","Actual","No.",K$8,"Fund Filter",$D698,"Date Filter",DateRange)*-1</t>
  </si>
  <si>
    <t>=F698+G698-H698+I698-J698+K698-+L698</t>
  </si>
  <si>
    <t>=SUM(M698-N698)</t>
  </si>
  <si>
    <t>=IF(F699+G699+H699+I699+J699+K699+L699+N699=0,"hide","show")</t>
  </si>
  <si>
    <t>="""MO State Treasurer"",""MO State Treasurers Office"",""37001020"",""1"",""0939"""</t>
  </si>
  <si>
    <t>=NL("Sum","G/L Account","Actual","No.",G$8,"Fund Filter",$D699,"Date Filter",DateRange)*-1</t>
  </si>
  <si>
    <t>=NL("Sum","G/L Account","Actual","No.",I$8,"Fund Filter",$D699,"Date Filter",DateRange)*-1</t>
  </si>
  <si>
    <t>=NL("Sum","G/L Account","Actual","No.",K$8,"Fund Filter",$D699,"Date Filter",DateRange)*-1</t>
  </si>
  <si>
    <t>=F699+G699-H699+I699-J699+K699-+L699</t>
  </si>
  <si>
    <t>=SUM(M699-N699)</t>
  </si>
  <si>
    <t>=IF(F700+G700+H700+I700+J700+K700+L700+N700=0,"hide","show")</t>
  </si>
  <si>
    <t>="""MO State Treasurer"",""MO State Treasurers Office"",""37001020"",""1"",""0940A"""</t>
  </si>
  <si>
    <t>=NL("Sum","G/L Account","Actual","No.",G$8,"Fund Filter",$D700,"Date Filter",DateRange)*-1</t>
  </si>
  <si>
    <t>=NL("Sum","G/L Account","Actual","No.",I$8,"Fund Filter",$D700,"Date Filter",DateRange)*-1</t>
  </si>
  <si>
    <t>=NL("Sum","G/L Account","Actual","No.",K$8,"Fund Filter",$D700,"Date Filter",DateRange)*-1</t>
  </si>
  <si>
    <t>=F700+G700-H700+I700-J700+K700-+L700</t>
  </si>
  <si>
    <t>=SUM(M700-N700)</t>
  </si>
  <si>
    <t>=IF(F701+G701+H701+I701+J701+K701+L701+N701=0,"hide","show")</t>
  </si>
  <si>
    <t>="""MO State Treasurer"",""MO State Treasurers Office"",""37001020"",""1"",""0941A"""</t>
  </si>
  <si>
    <t>=NL("Sum","G/L Account","Actual","No.",G$8,"Fund Filter",$D701,"Date Filter",DateRange)*-1</t>
  </si>
  <si>
    <t>=NL("Sum","G/L Account","Actual","No.",I$8,"Fund Filter",$D701,"Date Filter",DateRange)*-1</t>
  </si>
  <si>
    <t>=NL("Sum","G/L Account","Actual","No.",K$8,"Fund Filter",$D701,"Date Filter",DateRange)*-1</t>
  </si>
  <si>
    <t>=F701+G701-H701+I701-J701+K701-+L701</t>
  </si>
  <si>
    <t>=SUM(M701-N701)</t>
  </si>
  <si>
    <t>=IF(F702+G702+H702+I702+J702+K702+L702+N702=0,"hide","show")</t>
  </si>
  <si>
    <t>="""MO State Treasurer"",""MO State Treasurers Office"",""37001020"",""1"",""0942A"""</t>
  </si>
  <si>
    <t>=NL("Sum","G/L Account","Actual","No.",G$8,"Fund Filter",$D702,"Date Filter",DateRange)*-1</t>
  </si>
  <si>
    <t>=NL("Sum","G/L Account","Actual","No.",I$8,"Fund Filter",$D702,"Date Filter",DateRange)*-1</t>
  </si>
  <si>
    <t>=NL("Sum","G/L Account","Actual","No.",K$8,"Fund Filter",$D702,"Date Filter",DateRange)*-1</t>
  </si>
  <si>
    <t>=F702+G702-H702+I702-J702+K702-+L702</t>
  </si>
  <si>
    <t>=SUM(M702-N702)</t>
  </si>
  <si>
    <t>=IF(F703+G703+H703+I703+J703+K703+L703+N703=0,"hide","show")</t>
  </si>
  <si>
    <t>="""MO State Treasurer"",""MO State Treasurers Office"",""37001020"",""1"",""0943"""</t>
  </si>
  <si>
    <t>=NL("Sum","G/L Account","Actual","No.",G$8,"Fund Filter",$D703,"Date Filter",DateRange)*-1</t>
  </si>
  <si>
    <t>=NL("Sum","G/L Account","Actual","No.",I$8,"Fund Filter",$D703,"Date Filter",DateRange)*-1</t>
  </si>
  <si>
    <t>=NL("Sum","G/L Account","Actual","No.",K$8,"Fund Filter",$D703,"Date Filter",DateRange)*-1</t>
  </si>
  <si>
    <t>=F703+G703-H703+I703-J703+K703-+L703</t>
  </si>
  <si>
    <t>=SUM(M703-N703)</t>
  </si>
  <si>
    <t>=IF(F704+G704+H704+I704+J704+K704+L704+N704=0,"hide","show")</t>
  </si>
  <si>
    <t>="""MO State Treasurer"",""MO State Treasurers Office"",""37001020"",""1"",""0944"""</t>
  </si>
  <si>
    <t>=NL("Sum","G/L Account","Actual","No.",G$8,"Fund Filter",$D704,"Date Filter",DateRange)*-1</t>
  </si>
  <si>
    <t>=NL("Sum","G/L Account","Actual","No.",I$8,"Fund Filter",$D704,"Date Filter",DateRange)*-1</t>
  </si>
  <si>
    <t>=NL("Sum","G/L Account","Actual","No.",K$8,"Fund Filter",$D704,"Date Filter",DateRange)*-1</t>
  </si>
  <si>
    <t>=F704+G704-H704+I704-J704+K704-+L704</t>
  </si>
  <si>
    <t>=SUM(M704-N704)</t>
  </si>
  <si>
    <t>=IF(F705+G705+H705+I705+J705+K705+L705+N705=0,"hide","show")</t>
  </si>
  <si>
    <t>="""MO State Treasurer"",""MO State Treasurers Office"",""37001020"",""1"",""0947"""</t>
  </si>
  <si>
    <t>=NL("Sum","G/L Account","Actual","No.",G$8,"Fund Filter",$D705,"Date Filter",DateRange)*-1</t>
  </si>
  <si>
    <t>=NL("Sum","G/L Account","Actual","No.",I$8,"Fund Filter",$D705,"Date Filter",DateRange)*-1</t>
  </si>
  <si>
    <t>=NL("Sum","G/L Account","Actual","No.",K$8,"Fund Filter",$D705,"Date Filter",DateRange)*-1</t>
  </si>
  <si>
    <t>=F705+G705-H705+I705-J705+K705-+L705</t>
  </si>
  <si>
    <t>=SUM(M705-N705)</t>
  </si>
  <si>
    <t>=IF(F706+G706+H706+I706+J706+K706+L706+N706=0,"hide","show")</t>
  </si>
  <si>
    <t>="""MO State Treasurer"",""MO State Treasurers Office"",""37001020"",""1"",""0948"""</t>
  </si>
  <si>
    <t>=NL("Sum","G/L Account","Actual","No.",G$8,"Fund Filter",$D706,"Date Filter",DateRange)*-1</t>
  </si>
  <si>
    <t>=NL("Sum","G/L Account","Actual","No.",I$8,"Fund Filter",$D706,"Date Filter",DateRange)*-1</t>
  </si>
  <si>
    <t>=NL("Sum","G/L Account","Actual","No.",K$8,"Fund Filter",$D706,"Date Filter",DateRange)*-1</t>
  </si>
  <si>
    <t>=F706+G706-H706+I706-J706+K706-+L706</t>
  </si>
  <si>
    <t>=SUM(M706-N706)</t>
  </si>
  <si>
    <t>=IF(F707+G707+H707+I707+J707+K707+L707+N707=0,"hide","show")</t>
  </si>
  <si>
    <t>="""MO State Treasurer"",""MO State Treasurers Office"",""37001020"",""1"",""0949"""</t>
  </si>
  <si>
    <t>=NL("Sum","G/L Account","Actual","No.",G$8,"Fund Filter",$D707,"Date Filter",DateRange)*-1</t>
  </si>
  <si>
    <t>=NL("Sum","G/L Account","Actual","No.",I$8,"Fund Filter",$D707,"Date Filter",DateRange)*-1</t>
  </si>
  <si>
    <t>=NL("Sum","G/L Account","Actual","No.",K$8,"Fund Filter",$D707,"Date Filter",DateRange)*-1</t>
  </si>
  <si>
    <t>=F707+G707-H707+I707-J707+K707-+L707</t>
  </si>
  <si>
    <t>=SUM(M707-N707)</t>
  </si>
  <si>
    <t>=IF(F708+G708+H708+I708+J708+K708+L708+N708=0,"hide","show")</t>
  </si>
  <si>
    <t>="""MO State Treasurer"",""MO State Treasurers Office"",""37001020"",""1"",""0950"""</t>
  </si>
  <si>
    <t>=NL("Sum","G/L Account","Actual","No.",G$8,"Fund Filter",$D708,"Date Filter",DateRange)*-1</t>
  </si>
  <si>
    <t>=NL("Sum","G/L Account","Actual","No.",I$8,"Fund Filter",$D708,"Date Filter",DateRange)*-1</t>
  </si>
  <si>
    <t>=NL("Sum","G/L Account","Actual","No.",K$8,"Fund Filter",$D708,"Date Filter",DateRange)*-1</t>
  </si>
  <si>
    <t>=F708+G708-H708+I708-J708+K708-+L708</t>
  </si>
  <si>
    <t>=SUM(M708-N708)</t>
  </si>
  <si>
    <t>=IF(F709+G709+H709+I709+J709+K709+L709+N709=0,"hide","show")</t>
  </si>
  <si>
    <t>="""MO State Treasurer"",""MO State Treasurers Office"",""37001020"",""1"",""0951"""</t>
  </si>
  <si>
    <t>=NL("Sum","G/L Account","Actual","No.",G$8,"Fund Filter",$D709,"Date Filter",DateRange)*-1</t>
  </si>
  <si>
    <t>=NL("Sum","G/L Account","Actual","No.",I$8,"Fund Filter",$D709,"Date Filter",DateRange)*-1</t>
  </si>
  <si>
    <t>=NL("Sum","G/L Account","Actual","No.",K$8,"Fund Filter",$D709,"Date Filter",DateRange)*-1</t>
  </si>
  <si>
    <t>=F709+G709-H709+I709-J709+K709-+L709</t>
  </si>
  <si>
    <t>=SUM(M709-N709)</t>
  </si>
  <si>
    <t>=IF(F710+G710+H710+I710+J710+K710+L710+N710=0,"hide","show")</t>
  </si>
  <si>
    <t>="""MO State Treasurer"",""MO State Treasurers Office"",""37001020"",""1"",""0952"""</t>
  </si>
  <si>
    <t>=NL("Sum","G/L Account","Actual","No.",G$8,"Fund Filter",$D710,"Date Filter",DateRange)*-1</t>
  </si>
  <si>
    <t>=NL("Sum","G/L Account","Actual","No.",I$8,"Fund Filter",$D710,"Date Filter",DateRange)*-1</t>
  </si>
  <si>
    <t>=NL("Sum","G/L Account","Actual","No.",K$8,"Fund Filter",$D710,"Date Filter",DateRange)*-1</t>
  </si>
  <si>
    <t>=F710+G710-H710+I710-J710+K710-+L710</t>
  </si>
  <si>
    <t>=SUM(M710-N710)</t>
  </si>
  <si>
    <t>=IF(F711+G711+H711+I711+J711+K711+L711+N711=0,"hide","show")</t>
  </si>
  <si>
    <t>="""MO State Treasurer"",""MO State Treasurers Office"",""37001020"",""1"",""0953"""</t>
  </si>
  <si>
    <t>=NL("Sum","G/L Account","Actual","No.",G$8,"Fund Filter",$D711,"Date Filter",DateRange)*-1</t>
  </si>
  <si>
    <t>=NL("Sum","G/L Account","Actual","No.",I$8,"Fund Filter",$D711,"Date Filter",DateRange)*-1</t>
  </si>
  <si>
    <t>=NL("Sum","G/L Account","Actual","No.",K$8,"Fund Filter",$D711,"Date Filter",DateRange)*-1</t>
  </si>
  <si>
    <t>=F711+G711-H711+I711-J711+K711-+L711</t>
  </si>
  <si>
    <t>=SUM(M711-N711)</t>
  </si>
  <si>
    <t>=IF(F712+G712+H712+I712+J712+K712+L712+N712=0,"hide","show")</t>
  </si>
  <si>
    <t>="""MO State Treasurer"",""MO State Treasurers Office"",""37001020"",""1"",""0955"""</t>
  </si>
  <si>
    <t>=NL("Sum","G/L Account","Actual","No.",G$8,"Fund Filter",$D712,"Date Filter",DateRange)*-1</t>
  </si>
  <si>
    <t>=NL("Sum","G/L Account","Actual","No.",I$8,"Fund Filter",$D712,"Date Filter",DateRange)*-1</t>
  </si>
  <si>
    <t>=NL("Sum","G/L Account","Actual","No.",K$8,"Fund Filter",$D712,"Date Filter",DateRange)*-1</t>
  </si>
  <si>
    <t>=F712+G712-H712+I712-J712+K712-+L712</t>
  </si>
  <si>
    <t>=SUM(M712-N712)</t>
  </si>
  <si>
    <t>=IF(F713+G713+H713+I713+J713+K713+L713+N713=0,"hide","show")</t>
  </si>
  <si>
    <t>="""MO State Treasurer"",""MO State Treasurers Office"",""37001020"",""1"",""0957A"""</t>
  </si>
  <si>
    <t>=NL("Sum","G/L Account","Actual","No.",G$8,"Fund Filter",$D713,"Date Filter",DateRange)*-1</t>
  </si>
  <si>
    <t>=NL("Sum","G/L Account","Actual","No.",I$8,"Fund Filter",$D713,"Date Filter",DateRange)*-1</t>
  </si>
  <si>
    <t>=NL("Sum","G/L Account","Actual","No.",K$8,"Fund Filter",$D713,"Date Filter",DateRange)*-1</t>
  </si>
  <si>
    <t>=F713+G713-H713+I713-J713+K713-+L713</t>
  </si>
  <si>
    <t>=SUM(M713-N713)</t>
  </si>
  <si>
    <t>=IF(F714+G714+H714+I714+J714+K714+L714+N714=0,"hide","show")</t>
  </si>
  <si>
    <t>="""MO State Treasurer"",""MO State Treasurers Office"",""37001020"",""1"",""0958"""</t>
  </si>
  <si>
    <t>=NL("Sum","G/L Account","Actual","No.",G$8,"Fund Filter",$D714,"Date Filter",DateRange)*-1</t>
  </si>
  <si>
    <t>=NL("Sum","G/L Account","Actual","No.",I$8,"Fund Filter",$D714,"Date Filter",DateRange)*-1</t>
  </si>
  <si>
    <t>=NL("Sum","G/L Account","Actual","No.",K$8,"Fund Filter",$D714,"Date Filter",DateRange)*-1</t>
  </si>
  <si>
    <t>=F714+G714-H714+I714-J714+K714-+L714</t>
  </si>
  <si>
    <t>=SUM(M714-N714)</t>
  </si>
  <si>
    <t>=IF(F715+G715+H715+I715+J715+K715+L715+N715=0,"hide","show")</t>
  </si>
  <si>
    <t>="""MO State Treasurer"",""MO State Treasurers Office"",""37001020"",""1"",""0959"""</t>
  </si>
  <si>
    <t>=NL("Sum","G/L Account","Actual","No.",G$8,"Fund Filter",$D715,"Date Filter",DateRange)*-1</t>
  </si>
  <si>
    <t>=NL("Sum","G/L Account","Actual","No.",I$8,"Fund Filter",$D715,"Date Filter",DateRange)*-1</t>
  </si>
  <si>
    <t>=NL("Sum","G/L Account","Actual","No.",K$8,"Fund Filter",$D715,"Date Filter",DateRange)*-1</t>
  </si>
  <si>
    <t>=F715+G715-H715+I715-J715+K715-+L715</t>
  </si>
  <si>
    <t>=SUM(M715-N715)</t>
  </si>
  <si>
    <t>=IF(F716+G716+H716+I716+J716+K716+L716+N716=0,"hide","show")</t>
  </si>
  <si>
    <t>="""MO State Treasurer"",""MO State Treasurers Office"",""37001020"",""1"",""0961"""</t>
  </si>
  <si>
    <t>=NL("Sum","G/L Account","Actual","No.",G$8,"Fund Filter",$D716,"Date Filter",DateRange)*-1</t>
  </si>
  <si>
    <t>=NL("Sum","G/L Account","Actual","No.",I$8,"Fund Filter",$D716,"Date Filter",DateRange)*-1</t>
  </si>
  <si>
    <t>=NL("Sum","G/L Account","Actual","No.",K$8,"Fund Filter",$D716,"Date Filter",DateRange)*-1</t>
  </si>
  <si>
    <t>=F716+G716-H716+I716-J716+K716-+L716</t>
  </si>
  <si>
    <t>=SUM(M716-N716)</t>
  </si>
  <si>
    <t>=IF(F717+G717+H717+I717+J717+K717+L717+N717=0,"hide","show")</t>
  </si>
  <si>
    <t>="""MO State Treasurer"",""MO State Treasurers Office"",""37001020"",""1"",""0963"""</t>
  </si>
  <si>
    <t>=NL("Sum","G/L Account","Actual","No.",G$8,"Fund Filter",$D717,"Date Filter",DateRange)*-1</t>
  </si>
  <si>
    <t>=NL("Sum","G/L Account","Actual","No.",I$8,"Fund Filter",$D717,"Date Filter",DateRange)*-1</t>
  </si>
  <si>
    <t>=NL("Sum","G/L Account","Actual","No.",K$8,"Fund Filter",$D717,"Date Filter",DateRange)*-1</t>
  </si>
  <si>
    <t>=F717+G717-H717+I717-J717+K717-+L717</t>
  </si>
  <si>
    <t>=SUM(M717-N717)</t>
  </si>
  <si>
    <t>=IF(F718+G718+H718+I718+J718+K718+L718+N718=0,"hide","show")</t>
  </si>
  <si>
    <t>="""MO State Treasurer"",""MO State Treasurers Office"",""37001020"",""1"",""0966A"""</t>
  </si>
  <si>
    <t>=NL("Sum","G/L Account","Actual","No.",G$8,"Fund Filter",$D718,"Date Filter",DateRange)*-1</t>
  </si>
  <si>
    <t>=NL("Sum","G/L Account","Actual","No.",I$8,"Fund Filter",$D718,"Date Filter",DateRange)*-1</t>
  </si>
  <si>
    <t>=NL("Sum","G/L Account","Actual","No.",K$8,"Fund Filter",$D718,"Date Filter",DateRange)*-1</t>
  </si>
  <si>
    <t>=F718+G718-H718+I718-J718+K718-+L718</t>
  </si>
  <si>
    <t>=SUM(M718-N718)</t>
  </si>
  <si>
    <t>=IF(F719+G719+H719+I719+J719+K719+L719+N719=0,"hide","show")</t>
  </si>
  <si>
    <t>="""MO State Treasurer"",""MO State Treasurers Office"",""37001020"",""1"",""0969"""</t>
  </si>
  <si>
    <t>=NL("Sum","G/L Account","Actual","No.",G$8,"Fund Filter",$D719,"Date Filter",DateRange)*-1</t>
  </si>
  <si>
    <t>=NL("Sum","G/L Account","Actual","No.",I$8,"Fund Filter",$D719,"Date Filter",DateRange)*-1</t>
  </si>
  <si>
    <t>=NL("Sum","G/L Account","Actual","No.",K$8,"Fund Filter",$D719,"Date Filter",DateRange)*-1</t>
  </si>
  <si>
    <t>=F719+G719-H719+I719-J719+K719-+L719</t>
  </si>
  <si>
    <t>=SUM(M719-N719)</t>
  </si>
  <si>
    <t>=IF(F720+G720+H720+I720+J720+K720+L720+N720=0,"hide","show")</t>
  </si>
  <si>
    <t>="""MO State Treasurer"",""MO State Treasurers Office"",""37001020"",""1"",""0970"""</t>
  </si>
  <si>
    <t>=NL("Sum","G/L Account","Actual","No.",G$8,"Fund Filter",$D720,"Date Filter",DateRange)*-1</t>
  </si>
  <si>
    <t>=NL("Sum","G/L Account","Actual","No.",I$8,"Fund Filter",$D720,"Date Filter",DateRange)*-1</t>
  </si>
  <si>
    <t>=NL("Sum","G/L Account","Actual","No.",K$8,"Fund Filter",$D720,"Date Filter",DateRange)*-1</t>
  </si>
  <si>
    <t>=F720+G720-H720+I720-J720+K720-+L720</t>
  </si>
  <si>
    <t>=SUM(M720-N720)</t>
  </si>
  <si>
    <t>=IF(F721+G721+H721+I721+J721+K721+L721+N721=0,"hide","show")</t>
  </si>
  <si>
    <t>="""MO State Treasurer"",""MO State Treasurers Office"",""37001020"",""1"",""0971"""</t>
  </si>
  <si>
    <t>=NL("Sum","G/L Account","Actual","No.",G$8,"Fund Filter",$D721,"Date Filter",DateRange)*-1</t>
  </si>
  <si>
    <t>=NL("Sum","G/L Account","Actual","No.",I$8,"Fund Filter",$D721,"Date Filter",DateRange)*-1</t>
  </si>
  <si>
    <t>=NL("Sum","G/L Account","Actual","No.",K$8,"Fund Filter",$D721,"Date Filter",DateRange)*-1</t>
  </si>
  <si>
    <t>=F721+G721-H721+I721-J721+K721-+L721</t>
  </si>
  <si>
    <t>=SUM(M721-N721)</t>
  </si>
  <si>
    <t>=IF(F722+G722+H722+I722+J722+K722+L722+N722=0,"hide","show")</t>
  </si>
  <si>
    <t>="""MO State Treasurer"",""MO State Treasurers Office"",""37001020"",""1"",""0973"""</t>
  </si>
  <si>
    <t>=NL("Sum","G/L Account","Actual","No.",G$8,"Fund Filter",$D722,"Date Filter",DateRange)*-1</t>
  </si>
  <si>
    <t>=NL("Sum","G/L Account","Actual","No.",I$8,"Fund Filter",$D722,"Date Filter",DateRange)*-1</t>
  </si>
  <si>
    <t>=NL("Sum","G/L Account","Actual","No.",K$8,"Fund Filter",$D722,"Date Filter",DateRange)*-1</t>
  </si>
  <si>
    <t>=F722+G722-H722+I722-J722+K722-+L722</t>
  </si>
  <si>
    <t>=SUM(M722-N722)</t>
  </si>
  <si>
    <t>=IF(F723+G723+H723+I723+J723+K723+L723+N723=0,"hide","show")</t>
  </si>
  <si>
    <t>="""MO State Treasurer"",""MO State Treasurers Office"",""37001020"",""1"",""0974"""</t>
  </si>
  <si>
    <t>=NL("Sum","G/L Account","Actual","No.",G$8,"Fund Filter",$D723,"Date Filter",DateRange)*-1</t>
  </si>
  <si>
    <t>=NL("Sum","G/L Account","Actual","No.",I$8,"Fund Filter",$D723,"Date Filter",DateRange)*-1</t>
  </si>
  <si>
    <t>=NL("Sum","G/L Account","Actual","No.",K$8,"Fund Filter",$D723,"Date Filter",DateRange)*-1</t>
  </si>
  <si>
    <t>=F723+G723-H723+I723-J723+K723-+L723</t>
  </si>
  <si>
    <t>=SUM(M723-N723)</t>
  </si>
  <si>
    <t>=IF(F724+G724+H724+I724+J724+K724+L724+N724=0,"hide","show")</t>
  </si>
  <si>
    <t>="""MO State Treasurer"",""MO State Treasurers Office"",""37001020"",""1"",""0975A"""</t>
  </si>
  <si>
    <t>=NL("Sum","G/L Account","Actual","No.",G$8,"Fund Filter",$D724,"Date Filter",DateRange)*-1</t>
  </si>
  <si>
    <t>=NL("Sum","G/L Account","Actual","No.",I$8,"Fund Filter",$D724,"Date Filter",DateRange)*-1</t>
  </si>
  <si>
    <t>=NL("Sum","G/L Account","Actual","No.",K$8,"Fund Filter",$D724,"Date Filter",DateRange)*-1</t>
  </si>
  <si>
    <t>=F724+G724-H724+I724-J724+K724-+L724</t>
  </si>
  <si>
    <t>=SUM(M724-N724)</t>
  </si>
  <si>
    <t>=IF(F725+G725+H725+I725+J725+K725+L725+N725=0,"hide","show")</t>
  </si>
  <si>
    <t>="""MO State Treasurer"",""MO State Treasurers Office"",""37001020"",""1"",""0976A"""</t>
  </si>
  <si>
    <t>=NL("Sum","G/L Account","Actual","No.",G$8,"Fund Filter",$D725,"Date Filter",DateRange)*-1</t>
  </si>
  <si>
    <t>=NL("Sum","G/L Account","Actual","No.",I$8,"Fund Filter",$D725,"Date Filter",DateRange)*-1</t>
  </si>
  <si>
    <t>=NL("Sum","G/L Account","Actual","No.",K$8,"Fund Filter",$D725,"Date Filter",DateRange)*-1</t>
  </si>
  <si>
    <t>=F725+G725-H725+I725-J725+K725-+L725</t>
  </si>
  <si>
    <t>=SUM(M725-N725)</t>
  </si>
  <si>
    <t>=IF(F726+G726+H726+I726+J726+K726+L726+N726=0,"hide","show")</t>
  </si>
  <si>
    <t>="""MO State Treasurer"",""MO State Treasurers Office"",""37001020"",""1"",""0978"""</t>
  </si>
  <si>
    <t>=NL("Sum","G/L Account","Actual","No.",G$8,"Fund Filter",$D726,"Date Filter",DateRange)*-1</t>
  </si>
  <si>
    <t>=NL("Sum","G/L Account","Actual","No.",I$8,"Fund Filter",$D726,"Date Filter",DateRange)*-1</t>
  </si>
  <si>
    <t>=NL("Sum","G/L Account","Actual","No.",K$8,"Fund Filter",$D726,"Date Filter",DateRange)*-1</t>
  </si>
  <si>
    <t>=F726+G726-H726+I726-J726+K726-+L726</t>
  </si>
  <si>
    <t>=SUM(M726-N726)</t>
  </si>
  <si>
    <t>=IF(F727+G727+H727+I727+J727+K727+L727+N727=0,"hide","show")</t>
  </si>
  <si>
    <t>="""MO State Treasurer"",""MO State Treasurers Office"",""37001020"",""1"",""0979"""</t>
  </si>
  <si>
    <t>=NL("Sum","G/L Account","Actual","No.",G$8,"Fund Filter",$D727,"Date Filter",DateRange)*-1</t>
  </si>
  <si>
    <t>=NL("Sum","G/L Account","Actual","No.",I$8,"Fund Filter",$D727,"Date Filter",DateRange)*-1</t>
  </si>
  <si>
    <t>=NL("Sum","G/L Account","Actual","No.",K$8,"Fund Filter",$D727,"Date Filter",DateRange)*-1</t>
  </si>
  <si>
    <t>=F727+G727-H727+I727-J727+K727-+L727</t>
  </si>
  <si>
    <t>=SUM(M727-N727)</t>
  </si>
  <si>
    <t>=IF(F728+G728+H728+I728+J728+K728+L728+N728=0,"hide","show")</t>
  </si>
  <si>
    <t>="""MO State Treasurer"",""MO State Treasurers Office"",""37001020"",""1"",""0980"""</t>
  </si>
  <si>
    <t>=NL("Sum","G/L Account","Actual","No.",G$8,"Fund Filter",$D728,"Date Filter",DateRange)*-1</t>
  </si>
  <si>
    <t>=NL("Sum","G/L Account","Actual","No.",I$8,"Fund Filter",$D728,"Date Filter",DateRange)*-1</t>
  </si>
  <si>
    <t>=NL("Sum","G/L Account","Actual","No.",K$8,"Fund Filter",$D728,"Date Filter",DateRange)*-1</t>
  </si>
  <si>
    <t>=F728+G728-H728+I728-J728+K728-+L728</t>
  </si>
  <si>
    <t>=SUM(M728-N728)</t>
  </si>
  <si>
    <t>=IF(F729+G729+H729+I729+J729+K729+L729+N729=0,"hide","show")</t>
  </si>
  <si>
    <t>="""MO State Treasurer"",""MO State Treasurers Office"",""37001020"",""1"",""0982"""</t>
  </si>
  <si>
    <t>=NL("Sum","G/L Account","Actual","No.",G$8,"Fund Filter",$D729,"Date Filter",DateRange)*-1</t>
  </si>
  <si>
    <t>=NL("Sum","G/L Account","Actual","No.",I$8,"Fund Filter",$D729,"Date Filter",DateRange)*-1</t>
  </si>
  <si>
    <t>=NL("Sum","G/L Account","Actual","No.",K$8,"Fund Filter",$D729,"Date Filter",DateRange)*-1</t>
  </si>
  <si>
    <t>=F729+G729-H729+I729-J729+K729-+L729</t>
  </si>
  <si>
    <t>=SUM(M729-N729)</t>
  </si>
  <si>
    <t>=IF(F730+G730+H730+I730+J730+K730+L730+N730=0,"hide","show")</t>
  </si>
  <si>
    <t>="""MO State Treasurer"",""MO State Treasurers Office"",""37001020"",""1"",""0983"""</t>
  </si>
  <si>
    <t>=NL("Sum","G/L Account","Actual","No.",G$8,"Fund Filter",$D730,"Date Filter",DateRange)*-1</t>
  </si>
  <si>
    <t>=NL("Sum","G/L Account","Actual","No.",I$8,"Fund Filter",$D730,"Date Filter",DateRange)*-1</t>
  </si>
  <si>
    <t>=NL("Sum","G/L Account","Actual","No.",K$8,"Fund Filter",$D730,"Date Filter",DateRange)*-1</t>
  </si>
  <si>
    <t>=F730+G730-H730+I730-J730+K730-+L730</t>
  </si>
  <si>
    <t>=SUM(M730-N730)</t>
  </si>
  <si>
    <t>=IF(F731+G731+H731+I731+J731+K731+L731+N731=0,"hide","show")</t>
  </si>
  <si>
    <t>="""MO State Treasurer"",""MO State Treasurers Office"",""37001020"",""1"",""0984"""</t>
  </si>
  <si>
    <t>=NL("Sum","G/L Account","Actual","No.",G$8,"Fund Filter",$D731,"Date Filter",DateRange)*-1</t>
  </si>
  <si>
    <t>=NL("Sum","G/L Account","Actual","No.",I$8,"Fund Filter",$D731,"Date Filter",DateRange)*-1</t>
  </si>
  <si>
    <t>=NL("Sum","G/L Account","Actual","No.",K$8,"Fund Filter",$D731,"Date Filter",DateRange)*-1</t>
  </si>
  <si>
    <t>=F731+G731-H731+I731-J731+K731-+L731</t>
  </si>
  <si>
    <t>=SUM(M731-N731)</t>
  </si>
  <si>
    <t>=IF(F732+G732+H732+I732+J732+K732+L732+N732=0,"hide","show")</t>
  </si>
  <si>
    <t>="""MO State Treasurer"",""MO State Treasurers Office"",""37001020"",""1"",""0985"""</t>
  </si>
  <si>
    <t>=NL("Sum","G/L Account","Actual","No.",G$8,"Fund Filter",$D732,"Date Filter",DateRange)*-1</t>
  </si>
  <si>
    <t>=NL("Sum","G/L Account","Actual","No.",I$8,"Fund Filter",$D732,"Date Filter",DateRange)*-1</t>
  </si>
  <si>
    <t>=NL("Sum","G/L Account","Actual","No.",K$8,"Fund Filter",$D732,"Date Filter",DateRange)*-1</t>
  </si>
  <si>
    <t>=F732+G732-H732+I732-J732+K732-+L732</t>
  </si>
  <si>
    <t>=SUM(M732-N732)</t>
  </si>
  <si>
    <t>=IF(F733+G733+H733+I733+J733+K733+L733+N733=0,"hide","show")</t>
  </si>
  <si>
    <t>="""MO State Treasurer"",""MO State Treasurers Office"",""37001020"",""1"",""0986"""</t>
  </si>
  <si>
    <t>=NL("Sum","G/L Account","Actual","No.",G$8,"Fund Filter",$D733,"Date Filter",DateRange)*-1</t>
  </si>
  <si>
    <t>=NL("Sum","G/L Account","Actual","No.",I$8,"Fund Filter",$D733,"Date Filter",DateRange)*-1</t>
  </si>
  <si>
    <t>=NL("Sum","G/L Account","Actual","No.",K$8,"Fund Filter",$D733,"Date Filter",DateRange)*-1</t>
  </si>
  <si>
    <t>=F733+G733-H733+I733-J733+K733-+L733</t>
  </si>
  <si>
    <t>=SUM(M733-N733)</t>
  </si>
  <si>
    <t>=IF(F734+G734+H734+I734+J734+K734+L734+N734=0,"hide","show")</t>
  </si>
  <si>
    <t>="""MO State Treasurer"",""MO State Treasurers Office"",""37001020"",""1"",""0987"""</t>
  </si>
  <si>
    <t>=NL("Sum","G/L Account","Actual","No.",G$8,"Fund Filter",$D734,"Date Filter",DateRange)*-1</t>
  </si>
  <si>
    <t>=NL("Sum","G/L Account","Actual","No.",I$8,"Fund Filter",$D734,"Date Filter",DateRange)*-1</t>
  </si>
  <si>
    <t>=NL("Sum","G/L Account","Actual","No.",K$8,"Fund Filter",$D734,"Date Filter",DateRange)*-1</t>
  </si>
  <si>
    <t>=F734+G734-H734+I734-J734+K734-+L734</t>
  </si>
  <si>
    <t>=SUM(M734-N734)</t>
  </si>
  <si>
    <t>=IF(F735+G735+H735+I735+J735+K735+L735+N735=0,"hide","show")</t>
  </si>
  <si>
    <t>="""MO State Treasurer"",""MO State Treasurers Office"",""37001020"",""1"",""0988"""</t>
  </si>
  <si>
    <t>=NL("Sum","G/L Account","Actual","No.",G$8,"Fund Filter",$D735,"Date Filter",DateRange)*-1</t>
  </si>
  <si>
    <t>=NL("Sum","G/L Account","Actual","No.",I$8,"Fund Filter",$D735,"Date Filter",DateRange)*-1</t>
  </si>
  <si>
    <t>=NL("Sum","G/L Account","Actual","No.",K$8,"Fund Filter",$D735,"Date Filter",DateRange)*-1</t>
  </si>
  <si>
    <t>=F735+G735-H735+I735-J735+K735-+L735</t>
  </si>
  <si>
    <t>=SUM(M735-N735)</t>
  </si>
  <si>
    <t>=IF(F736+G736+H736+I736+J736+K736+L736+N736=0,"hide","show")</t>
  </si>
  <si>
    <t>="""MO State Treasurer"",""MO State Treasurers Office"",""37001020"",""1"",""0989"""</t>
  </si>
  <si>
    <t>=NL("Sum","G/L Account","Actual","No.",G$8,"Fund Filter",$D736,"Date Filter",DateRange)*-1</t>
  </si>
  <si>
    <t>=NL("Sum","G/L Account","Actual","No.",I$8,"Fund Filter",$D736,"Date Filter",DateRange)*-1</t>
  </si>
  <si>
    <t>=NL("Sum","G/L Account","Actual","No.",K$8,"Fund Filter",$D736,"Date Filter",DateRange)*-1</t>
  </si>
  <si>
    <t>=F736+G736-H736+I736-J736+K736-+L736</t>
  </si>
  <si>
    <t>=SUM(M736-N736)</t>
  </si>
  <si>
    <t>=IF(F737+G737+H737+I737+J737+K737+L737+N737=0,"hide","show")</t>
  </si>
  <si>
    <t>="""MO State Treasurer"",""MO State Treasurers Office"",""37001020"",""1"",""0990"""</t>
  </si>
  <si>
    <t>=NL("Sum","G/L Account","Actual","No.",G$8,"Fund Filter",$D737,"Date Filter",DateRange)*-1</t>
  </si>
  <si>
    <t>=NL("Sum","G/L Account","Actual","No.",I$8,"Fund Filter",$D737,"Date Filter",DateRange)*-1</t>
  </si>
  <si>
    <t>=NL("Sum","G/L Account","Actual","No.",K$8,"Fund Filter",$D737,"Date Filter",DateRange)*-1</t>
  </si>
  <si>
    <t>=F737+G737-H737+I737-J737+K737-+L737</t>
  </si>
  <si>
    <t>=SUM(M737-N737)</t>
  </si>
  <si>
    <t>=IF(F738+G738+H738+I738+J738+K738+L738+N738=0,"hide","show")</t>
  </si>
  <si>
    <t>="""MO State Treasurer"",""MO State Treasurers Office"",""37001020"",""1"",""0993"""</t>
  </si>
  <si>
    <t>=NL("Sum","G/L Account","Actual","No.",G$8,"Fund Filter",$D738,"Date Filter",DateRange)*-1</t>
  </si>
  <si>
    <t>=NL("Sum","G/L Account","Actual","No.",I$8,"Fund Filter",$D738,"Date Filter",DateRange)*-1</t>
  </si>
  <si>
    <t>=NL("Sum","G/L Account","Actual","No.",K$8,"Fund Filter",$D738,"Date Filter",DateRange)*-1</t>
  </si>
  <si>
    <t>=F738+G738-H738+I738-J738+K738-+L738</t>
  </si>
  <si>
    <t>=SUM(M738-N738)</t>
  </si>
  <si>
    <t>=IF(F739+G739+H739+I739+J739+K739+L739+N739=0,"hide","show")</t>
  </si>
  <si>
    <t>="""MO State Treasurer"",""MO State Treasurers Office"",""37001020"",""1"",""0995"""</t>
  </si>
  <si>
    <t>=NL("Sum","G/L Account","Actual","No.",G$8,"Fund Filter",$D739,"Date Filter",DateRange)*-1</t>
  </si>
  <si>
    <t>=NL("Sum","G/L Account","Actual","No.",I$8,"Fund Filter",$D739,"Date Filter",DateRange)*-1</t>
  </si>
  <si>
    <t>=NL("Sum","G/L Account","Actual","No.",K$8,"Fund Filter",$D739,"Date Filter",DateRange)*-1</t>
  </si>
  <si>
    <t>=F739+G739-H739+I739-J739+K739-+L739</t>
  </si>
  <si>
    <t>=SUM(M739-N739)</t>
  </si>
  <si>
    <t>=IF(F740+G740+H740+I740+J740+K740+L740+N740=0,"hide","show")</t>
  </si>
  <si>
    <t>="""MO State Treasurer"",""MO State Treasurers Office"",""37001020"",""1"",""0997"""</t>
  </si>
  <si>
    <t>=NL("Sum","G/L Account","Actual","No.",G$8,"Fund Filter",$D740,"Date Filter",DateRange)*-1</t>
  </si>
  <si>
    <t>=NL("Sum","G/L Account","Actual","No.",I$8,"Fund Filter",$D740,"Date Filter",DateRange)*-1</t>
  </si>
  <si>
    <t>=NL("Sum","G/L Account","Actual","No.",K$8,"Fund Filter",$D740,"Date Filter",DateRange)*-1</t>
  </si>
  <si>
    <t>=F740+G740-H740+I740-J740+K740-+L740</t>
  </si>
  <si>
    <t>=SUM(M740-N740)</t>
  </si>
  <si>
    <t>=IF(F741+G741+H741+I741+J741+K741+L741+N741=0,"hide","show")</t>
  </si>
  <si>
    <t>="""MO State Treasurer"",""MO State Treasurers Office"",""37001020"",""1"",""2000"""</t>
  </si>
  <si>
    <t>=NL("Sum","G/L Account","Actual","No.",G$8,"Fund Filter",$D741,"Date Filter",DateRange)*-1</t>
  </si>
  <si>
    <t>=NL("Sum","G/L Account","Actual","No.",I$8,"Fund Filter",$D741,"Date Filter",DateRange)*-1</t>
  </si>
  <si>
    <t>=NL("Sum","G/L Account","Actual","No.",K$8,"Fund Filter",$D741,"Date Filter",DateRange)*-1</t>
  </si>
  <si>
    <t>=F741+G741-H741+I741-J741+K741-+L741</t>
  </si>
  <si>
    <t>=SUM(M741-N741)</t>
  </si>
  <si>
    <t>=IF(F742+G742+H742+I742+J742+K742+L742+N742=0,"hide","show")</t>
  </si>
  <si>
    <t>="""MO State Treasurer"",""MO State Treasurers Office"",""37001020"",""1"",""2018"""</t>
  </si>
  <si>
    <t>=NL("Sum","G/L Account","Actual","No.",G$8,"Fund Filter",$D742,"Date Filter",DateRange)*-1</t>
  </si>
  <si>
    <t>=NL("Sum","G/L Account","Actual","No.",I$8,"Fund Filter",$D742,"Date Filter",DateRange)*-1</t>
  </si>
  <si>
    <t>=NL("Sum","G/L Account","Actual","No.",K$8,"Fund Filter",$D742,"Date Filter",DateRange)*-1</t>
  </si>
  <si>
    <t>=F742+G742-H742+I742-J742+K742-+L742</t>
  </si>
  <si>
    <t>=SUM(M742-N742)</t>
  </si>
  <si>
    <t>=IF(F743+G743+H743+I743+J743+K743+L743+N743=0,"hide","show")</t>
  </si>
  <si>
    <t>="""MO State Treasurer"",""MO State Treasurers Office"",""37001020"",""1"",""2082"""</t>
  </si>
  <si>
    <t>=NL("Sum","G/L Account","Actual","No.",G$8,"Fund Filter",$D743,"Date Filter",DateRange)*-1</t>
  </si>
  <si>
    <t>=NL("Sum","G/L Account","Actual","No.",I$8,"Fund Filter",$D743,"Date Filter",DateRange)*-1</t>
  </si>
  <si>
    <t>=NL("Sum","G/L Account","Actual","No.",K$8,"Fund Filter",$D743,"Date Filter",DateRange)*-1</t>
  </si>
  <si>
    <t>=F743+G743-H743+I743-J743+K743-+L743</t>
  </si>
  <si>
    <t>=SUM(M743-N743)</t>
  </si>
  <si>
    <t>=IF(F744+G744+H744+I744+J744+K744+L744+N744=0,"hide","show")</t>
  </si>
  <si>
    <t>="""MO State Treasurer"",""MO State Treasurers Office"",""37001020"",""1"",""2089A"""</t>
  </si>
  <si>
    <t>=NL("Sum","G/L Account","Actual","No.",G$8,"Fund Filter",$D744,"Date Filter",DateRange)*-1</t>
  </si>
  <si>
    <t>=NL("Sum","G/L Account","Actual","No.",I$8,"Fund Filter",$D744,"Date Filter",DateRange)*-1</t>
  </si>
  <si>
    <t>=NL("Sum","G/L Account","Actual","No.",K$8,"Fund Filter",$D744,"Date Filter",DateRange)*-1</t>
  </si>
  <si>
    <t>=F744+G744-H744+I744-J744+K744-+L744</t>
  </si>
  <si>
    <t>=SUM(M744-N744)</t>
  </si>
  <si>
    <t>=IF(F745+G745+H745+I745+J745+K745+L745+N745=0,"hide","show")</t>
  </si>
  <si>
    <t>="""MO State Treasurer"",""MO State Treasurers Office"",""37001020"",""1"",""2092A"""</t>
  </si>
  <si>
    <t>=NL("Sum","G/L Account","Actual","No.",G$8,"Fund Filter",$D745,"Date Filter",DateRange)*-1</t>
  </si>
  <si>
    <t>=NL("Sum","G/L Account","Actual","No.",I$8,"Fund Filter",$D745,"Date Filter",DateRange)*-1</t>
  </si>
  <si>
    <t>=NL("Sum","G/L Account","Actual","No.",K$8,"Fund Filter",$D745,"Date Filter",DateRange)*-1</t>
  </si>
  <si>
    <t>=F745+G745-H745+I745-J745+K745-+L745</t>
  </si>
  <si>
    <t>=SUM(M745-N745)</t>
  </si>
  <si>
    <t>=IF(F746+G746+H746+I746+J746+K746+L746+N746=0,"hide","show")</t>
  </si>
  <si>
    <t>="""MO State Treasurer"",""MO State Treasurers Office"",""37001020"",""1"",""2200"""</t>
  </si>
  <si>
    <t>=NL("Sum","G/L Account","Actual","No.",G$8,"Fund Filter",$D746,"Date Filter",DateRange)*-1</t>
  </si>
  <si>
    <t>=NL("Sum","G/L Account","Actual","No.",I$8,"Fund Filter",$D746,"Date Filter",DateRange)*-1</t>
  </si>
  <si>
    <t>=NL("Sum","G/L Account","Actual","No.",K$8,"Fund Filter",$D746,"Date Filter",DateRange)*-1</t>
  </si>
  <si>
    <t>=F746+G746-H746+I746-J746+K746-+L746</t>
  </si>
  <si>
    <t>=SUM(M746-N746)</t>
  </si>
  <si>
    <t>=IF(F747+G747+H747+I747+J747+K747+L747+N747=0,"hide","show")</t>
  </si>
  <si>
    <t>="""MO State Treasurer"",""MO State Treasurers Office"",""37001020"",""1"",""2204"""</t>
  </si>
  <si>
    <t>=NL("Sum","G/L Account","Actual","No.",G$8,"Fund Filter",$D747,"Date Filter",DateRange)*-1</t>
  </si>
  <si>
    <t>=NL("Sum","G/L Account","Actual","No.",I$8,"Fund Filter",$D747,"Date Filter",DateRange)*-1</t>
  </si>
  <si>
    <t>=NL("Sum","G/L Account","Actual","No.",K$8,"Fund Filter",$D747,"Date Filter",DateRange)*-1</t>
  </si>
  <si>
    <t>=F747+G747-H747+I747-J747+K747-+L747</t>
  </si>
  <si>
    <t>=SUM(M747-N747)</t>
  </si>
  <si>
    <t>=IF(F748+G748+H748+I748+J748+K748+L748+N748=0,"hide","show")</t>
  </si>
  <si>
    <t>="""MO State Treasurer"",""MO State Treasurers Office"",""37001020"",""1"",""2208"""</t>
  </si>
  <si>
    <t>=NL("Sum","G/L Account","Actual","No.",G$8,"Fund Filter",$D748,"Date Filter",DateRange)*-1</t>
  </si>
  <si>
    <t>=NL("Sum","G/L Account","Actual","No.",I$8,"Fund Filter",$D748,"Date Filter",DateRange)*-1</t>
  </si>
  <si>
    <t>=NL("Sum","G/L Account","Actual","No.",K$8,"Fund Filter",$D748,"Date Filter",DateRange)*-1</t>
  </si>
  <si>
    <t>=F748+G748-H748+I748-J748+K748-+L748</t>
  </si>
  <si>
    <t>=SUM(M748-N748)</t>
  </si>
  <si>
    <t>=IF(F749+G749+H749+I749+J749+K749+L749+N749=0,"hide","show")</t>
  </si>
  <si>
    <t>="""MO State Treasurer"",""MO State Treasurers Office"",""37001020"",""1"",""2212"""</t>
  </si>
  <si>
    <t>=NL("Sum","G/L Account","Actual","No.",G$8,"Fund Filter",$D749,"Date Filter",DateRange)*-1</t>
  </si>
  <si>
    <t>=NL("Sum","G/L Account","Actual","No.",I$8,"Fund Filter",$D749,"Date Filter",DateRange)*-1</t>
  </si>
  <si>
    <t>=NL("Sum","G/L Account","Actual","No.",K$8,"Fund Filter",$D749,"Date Filter",DateRange)*-1</t>
  </si>
  <si>
    <t>=F749+G749-H749+I749-J749+K749-+L749</t>
  </si>
  <si>
    <t>=SUM(M749-N749)</t>
  </si>
  <si>
    <t>=IF(F750+G750+H750+I750+J750+K750+L750+N750=0,"hide","show")</t>
  </si>
  <si>
    <t>="""MO State Treasurer"",""MO State Treasurers Office"",""37001020"",""1"",""2216"""</t>
  </si>
  <si>
    <t>=NL("Sum","G/L Account","Actual","No.",G$8,"Fund Filter",$D750,"Date Filter",DateRange)*-1</t>
  </si>
  <si>
    <t>=NL("Sum","G/L Account","Actual","No.",I$8,"Fund Filter",$D750,"Date Filter",DateRange)*-1</t>
  </si>
  <si>
    <t>=NL("Sum","G/L Account","Actual","No.",K$8,"Fund Filter",$D750,"Date Filter",DateRange)*-1</t>
  </si>
  <si>
    <t>=F750+G750-H750+I750-J750+K750-+L750</t>
  </si>
  <si>
    <t>=SUM(M750-N750)</t>
  </si>
  <si>
    <t>=IF(F751+G751+H751+I751+J751+K751+L751+N751=0,"hide","show")</t>
  </si>
  <si>
    <t>="""MO State Treasurer"",""MO State Treasurers Office"",""37001020"",""1"",""2220"""</t>
  </si>
  <si>
    <t>=NL("Sum","G/L Account","Actual","No.",G$8,"Fund Filter",$D751,"Date Filter",DateRange)*-1</t>
  </si>
  <si>
    <t>=NL("Sum","G/L Account","Actual","No.",I$8,"Fund Filter",$D751,"Date Filter",DateRange)*-1</t>
  </si>
  <si>
    <t>=NL("Sum","G/L Account","Actual","No.",K$8,"Fund Filter",$D751,"Date Filter",DateRange)*-1</t>
  </si>
  <si>
    <t>=F751+G751-H751+I751-J751+K751-+L751</t>
  </si>
  <si>
    <t>=SUM(M751-N751)</t>
  </si>
  <si>
    <t>=IF(F752+G752+H752+I752+J752+K752+L752+N752=0,"hide","show")</t>
  </si>
  <si>
    <t>="""MO State Treasurer"",""MO State Treasurers Office"",""37001020"",""1"",""2224"""</t>
  </si>
  <si>
    <t>=NL("Sum","G/L Account","Actual","No.",G$8,"Fund Filter",$D752,"Date Filter",DateRange)*-1</t>
  </si>
  <si>
    <t>=NL("Sum","G/L Account","Actual","No.",I$8,"Fund Filter",$D752,"Date Filter",DateRange)*-1</t>
  </si>
  <si>
    <t>=NL("Sum","G/L Account","Actual","No.",K$8,"Fund Filter",$D752,"Date Filter",DateRange)*-1</t>
  </si>
  <si>
    <t>=F752+G752-H752+I752-J752+K752-+L752</t>
  </si>
  <si>
    <t>=SUM(M752-N752)</t>
  </si>
  <si>
    <t>=IF(F753+G753+H753+I753+J753+K753+L753+N753=0,"hide","show")</t>
  </si>
  <si>
    <t>="""MO State Treasurer"",""MO State Treasurers Office"",""37001020"",""1"",""2228"""</t>
  </si>
  <si>
    <t>=NL("Sum","G/L Account","Actual","No.",G$8,"Fund Filter",$D753,"Date Filter",DateRange)*-1</t>
  </si>
  <si>
    <t>=NL("Sum","G/L Account","Actual","No.",I$8,"Fund Filter",$D753,"Date Filter",DateRange)*-1</t>
  </si>
  <si>
    <t>=NL("Sum","G/L Account","Actual","No.",K$8,"Fund Filter",$D753,"Date Filter",DateRange)*-1</t>
  </si>
  <si>
    <t>=F753+G753-H753+I753-J753+K753-+L753</t>
  </si>
  <si>
    <t>=SUM(M753-N753)</t>
  </si>
  <si>
    <t>=IF(F754+G754+H754+I754+J754+K754+L754+N754=0,"hide","show")</t>
  </si>
  <si>
    <t>="""MO State Treasurer"",""MO State Treasurers Office"",""37001020"",""1"",""2232"""</t>
  </si>
  <si>
    <t>=NL("Sum","G/L Account","Actual","No.",G$8,"Fund Filter",$D754,"Date Filter",DateRange)*-1</t>
  </si>
  <si>
    <t>=NL("Sum","G/L Account","Actual","No.",I$8,"Fund Filter",$D754,"Date Filter",DateRange)*-1</t>
  </si>
  <si>
    <t>=NL("Sum","G/L Account","Actual","No.",K$8,"Fund Filter",$D754,"Date Filter",DateRange)*-1</t>
  </si>
  <si>
    <t>=F754+G754-H754+I754-J754+K754-+L754</t>
  </si>
  <si>
    <t>=SUM(M754-N754)</t>
  </si>
  <si>
    <t>=IF(F755+G755+H755+I755+J755+K755+L755+N755=0,"hide","show")</t>
  </si>
  <si>
    <t>="""MO State Treasurer"",""MO State Treasurers Office"",""37001020"",""1"",""2236"""</t>
  </si>
  <si>
    <t>=NL("Sum","G/L Account","Actual","No.",G$8,"Fund Filter",$D755,"Date Filter",DateRange)*-1</t>
  </si>
  <si>
    <t>=NL("Sum","G/L Account","Actual","No.",I$8,"Fund Filter",$D755,"Date Filter",DateRange)*-1</t>
  </si>
  <si>
    <t>=NL("Sum","G/L Account","Actual","No.",K$8,"Fund Filter",$D755,"Date Filter",DateRange)*-1</t>
  </si>
  <si>
    <t>=F755+G755-H755+I755-J755+K755-+L755</t>
  </si>
  <si>
    <t>=SUM(M755-N755)</t>
  </si>
  <si>
    <t>=IF(F756+G756+H756+I756+J756+K756+L756+N756=0,"hide","show")</t>
  </si>
  <si>
    <t>="""MO State Treasurer"",""MO State Treasurers Office"",""37001020"",""1"",""2240"""</t>
  </si>
  <si>
    <t>=NL("Sum","G/L Account","Actual","No.",G$8,"Fund Filter",$D756,"Date Filter",DateRange)*-1</t>
  </si>
  <si>
    <t>=NL("Sum","G/L Account","Actual","No.",I$8,"Fund Filter",$D756,"Date Filter",DateRange)*-1</t>
  </si>
  <si>
    <t>=NL("Sum","G/L Account","Actual","No.",K$8,"Fund Filter",$D756,"Date Filter",DateRange)*-1</t>
  </si>
  <si>
    <t>=F756+G756-H756+I756-J756+K756-+L756</t>
  </si>
  <si>
    <t>=SUM(M756-N756)</t>
  </si>
  <si>
    <t>=IF(F757+G757+H757+I757+J757+K757+L757+N757=0,"hide","show")</t>
  </si>
  <si>
    <t>="""MO State Treasurer"",""MO State Treasurers Office"",""37001020"",""1"",""2244"""</t>
  </si>
  <si>
    <t>=NL("Sum","G/L Account","Actual","No.",G$8,"Fund Filter",$D757,"Date Filter",DateRange)*-1</t>
  </si>
  <si>
    <t>=NL("Sum","G/L Account","Actual","No.",I$8,"Fund Filter",$D757,"Date Filter",DateRange)*-1</t>
  </si>
  <si>
    <t>=NL("Sum","G/L Account","Actual","No.",K$8,"Fund Filter",$D757,"Date Filter",DateRange)*-1</t>
  </si>
  <si>
    <t>=F757+G757-H757+I757-J757+K757-+L757</t>
  </si>
  <si>
    <t>=SUM(M757-N757)</t>
  </si>
  <si>
    <t>=IF(F758+G758+H758+I758+J758+K758+L758+N758=0,"hide","show")</t>
  </si>
  <si>
    <t>="""MO State Treasurer"",""MO State Treasurers Office"",""37001020"",""1"",""2248"""</t>
  </si>
  <si>
    <t>=NL("Sum","G/L Account","Actual","No.",G$8,"Fund Filter",$D758,"Date Filter",DateRange)*-1</t>
  </si>
  <si>
    <t>=NL("Sum","G/L Account","Actual","No.",I$8,"Fund Filter",$D758,"Date Filter",DateRange)*-1</t>
  </si>
  <si>
    <t>=NL("Sum","G/L Account","Actual","No.",K$8,"Fund Filter",$D758,"Date Filter",DateRange)*-1</t>
  </si>
  <si>
    <t>=F758+G758-H758+I758-J758+K758-+L758</t>
  </si>
  <si>
    <t>=SUM(M758-N758)</t>
  </si>
  <si>
    <t>=IF(F759+G759+H759+I759+J759+K759+L759+N759=0,"hide","show")</t>
  </si>
  <si>
    <t>="""MO State Treasurer"",""MO State Treasurers Office"",""37001020"",""1"",""2252"""</t>
  </si>
  <si>
    <t>=NL("Sum","G/L Account","Actual","No.",G$8,"Fund Filter",$D759,"Date Filter",DateRange)*-1</t>
  </si>
  <si>
    <t>=NL("Sum","G/L Account","Actual","No.",I$8,"Fund Filter",$D759,"Date Filter",DateRange)*-1</t>
  </si>
  <si>
    <t>=NL("Sum","G/L Account","Actual","No.",K$8,"Fund Filter",$D759,"Date Filter",DateRange)*-1</t>
  </si>
  <si>
    <t>=F759+G759-H759+I759-J759+K759-+L759</t>
  </si>
  <si>
    <t>=SUM(M759-N759)</t>
  </si>
  <si>
    <t>=IF(F760+G760+H760+I760+J760+K760+L760+N760=0,"hide","show")</t>
  </si>
  <si>
    <t>="""MO State Treasurer"",""MO State Treasurers Office"",""37001020"",""1"",""2256"""</t>
  </si>
  <si>
    <t>=NL("Sum","G/L Account","Actual","No.",G$8,"Fund Filter",$D760,"Date Filter",DateRange)*-1</t>
  </si>
  <si>
    <t>=NL("Sum","G/L Account","Actual","No.",I$8,"Fund Filter",$D760,"Date Filter",DateRange)*-1</t>
  </si>
  <si>
    <t>=NL("Sum","G/L Account","Actual","No.",K$8,"Fund Filter",$D760,"Date Filter",DateRange)*-1</t>
  </si>
  <si>
    <t>=F760+G760-H760+I760-J760+K760-+L760</t>
  </si>
  <si>
    <t>=SUM(M760-N760)</t>
  </si>
  <si>
    <t>=IF(F761+G761+H761+I761+J761+K761+L761+N761=0,"hide","show")</t>
  </si>
  <si>
    <t>="""MO State Treasurer"",""MO State Treasurers Office"",""37001020"",""1"",""2260"""</t>
  </si>
  <si>
    <t>=NL("Sum","G/L Account","Actual","No.",G$8,"Fund Filter",$D761,"Date Filter",DateRange)*-1</t>
  </si>
  <si>
    <t>=NL("Sum","G/L Account","Actual","No.",I$8,"Fund Filter",$D761,"Date Filter",DateRange)*-1</t>
  </si>
  <si>
    <t>=NL("Sum","G/L Account","Actual","No.",K$8,"Fund Filter",$D761,"Date Filter",DateRange)*-1</t>
  </si>
  <si>
    <t>=F761+G761-H761+I761-J761+K761-+L761</t>
  </si>
  <si>
    <t>=SUM(M761-N761)</t>
  </si>
  <si>
    <t>=IF(F762+G762+H762+I762+J762+K762+L762+N762=0,"hide","show")</t>
  </si>
  <si>
    <t>="""MO State Treasurer"",""MO State Treasurers Office"",""37001020"",""1"",""2264"""</t>
  </si>
  <si>
    <t>=NL("Sum","G/L Account","Actual","No.",G$8,"Fund Filter",$D762,"Date Filter",DateRange)*-1</t>
  </si>
  <si>
    <t>=NL("Sum","G/L Account","Actual","No.",I$8,"Fund Filter",$D762,"Date Filter",DateRange)*-1</t>
  </si>
  <si>
    <t>=NL("Sum","G/L Account","Actual","No.",K$8,"Fund Filter",$D762,"Date Filter",DateRange)*-1</t>
  </si>
  <si>
    <t>=F762+G762-H762+I762-J762+K762-+L762</t>
  </si>
  <si>
    <t>=SUM(M762-N762)</t>
  </si>
  <si>
    <t>=IF(F763+G763+H763+I763+J763+K763+L763+N763=0,"hide","show")</t>
  </si>
  <si>
    <t>="""MO State Treasurer"",""MO State Treasurers Office"",""37001020"",""1"",""2268"""</t>
  </si>
  <si>
    <t>=NL("Sum","G/L Account","Actual","No.",G$8,"Fund Filter",$D763,"Date Filter",DateRange)*-1</t>
  </si>
  <si>
    <t>=NL("Sum","G/L Account","Actual","No.",I$8,"Fund Filter",$D763,"Date Filter",DateRange)*-1</t>
  </si>
  <si>
    <t>=NL("Sum","G/L Account","Actual","No.",K$8,"Fund Filter",$D763,"Date Filter",DateRange)*-1</t>
  </si>
  <si>
    <t>=F763+G763-H763+I763-J763+K763-+L763</t>
  </si>
  <si>
    <t>=SUM(M763-N763)</t>
  </si>
  <si>
    <t>=IF(F764+G764+H764+I764+J764+K764+L764+N764=0,"hide","show")</t>
  </si>
  <si>
    <t>="""MO State Treasurer"",""MO State Treasurers Office"",""37001020"",""1"",""2272"""</t>
  </si>
  <si>
    <t>=NL("Sum","G/L Account","Actual","No.",G$8,"Fund Filter",$D764,"Date Filter",DateRange)*-1</t>
  </si>
  <si>
    <t>=NL("Sum","G/L Account","Actual","No.",I$8,"Fund Filter",$D764,"Date Filter",DateRange)*-1</t>
  </si>
  <si>
    <t>=NL("Sum","G/L Account","Actual","No.",K$8,"Fund Filter",$D764,"Date Filter",DateRange)*-1</t>
  </si>
  <si>
    <t>=F764+G764-H764+I764-J764+K764-+L764</t>
  </si>
  <si>
    <t>=SUM(M764-N764)</t>
  </si>
  <si>
    <t>=IF(F765+G765+H765+I765+J765+K765+L765+N765=0,"hide","show")</t>
  </si>
  <si>
    <t>="""MO State Treasurer"",""MO State Treasurers Office"",""37001020"",""1"",""2276"""</t>
  </si>
  <si>
    <t>=NL("Sum","G/L Account","Actual","No.",G$8,"Fund Filter",$D765,"Date Filter",DateRange)*-1</t>
  </si>
  <si>
    <t>=NL("Sum","G/L Account","Actual","No.",I$8,"Fund Filter",$D765,"Date Filter",DateRange)*-1</t>
  </si>
  <si>
    <t>=NL("Sum","G/L Account","Actual","No.",K$8,"Fund Filter",$D765,"Date Filter",DateRange)*-1</t>
  </si>
  <si>
    <t>=F765+G765-H765+I765-J765+K765-+L765</t>
  </si>
  <si>
    <t>=SUM(M765-N765)</t>
  </si>
  <si>
    <t>=IF(F766+G766+H766+I766+J766+K766+L766+N766=0,"hide","show")</t>
  </si>
  <si>
    <t>="""MO State Treasurer"",""MO State Treasurers Office"",""37001020"",""1"",""2280"""</t>
  </si>
  <si>
    <t>=NL("Sum","G/L Account","Actual","No.",G$8,"Fund Filter",$D766,"Date Filter",DateRange)*-1</t>
  </si>
  <si>
    <t>=NL("Sum","G/L Account","Actual","No.",I$8,"Fund Filter",$D766,"Date Filter",DateRange)*-1</t>
  </si>
  <si>
    <t>=NL("Sum","G/L Account","Actual","No.",K$8,"Fund Filter",$D766,"Date Filter",DateRange)*-1</t>
  </si>
  <si>
    <t>=F766+G766-H766+I766-J766+K766-+L766</t>
  </si>
  <si>
    <t>=SUM(M766-N766)</t>
  </si>
  <si>
    <t>=IF(F767+G767+H767+I767+J767+K767+L767+N767=0,"hide","show")</t>
  </si>
  <si>
    <t>="""MO State Treasurer"",""MO State Treasurers Office"",""37001020"",""1"",""2284"""</t>
  </si>
  <si>
    <t>=NL("Sum","G/L Account","Actual","No.",G$8,"Fund Filter",$D767,"Date Filter",DateRange)*-1</t>
  </si>
  <si>
    <t>=NL("Sum","G/L Account","Actual","No.",I$8,"Fund Filter",$D767,"Date Filter",DateRange)*-1</t>
  </si>
  <si>
    <t>=NL("Sum","G/L Account","Actual","No.",K$8,"Fund Filter",$D767,"Date Filter",DateRange)*-1</t>
  </si>
  <si>
    <t>=F767+G767-H767+I767-J767+K767-+L767</t>
  </si>
  <si>
    <t>=SUM(M767-N767)</t>
  </si>
  <si>
    <t>=IF(F768+G768+H768+I768+J768+K768+L768+N768=0,"hide","show")</t>
  </si>
  <si>
    <t>="""MO State Treasurer"",""MO State Treasurers Office"",""37001020"",""1"",""2285"""</t>
  </si>
  <si>
    <t>=NL("Sum","G/L Account","Actual","No.",G$8,"Fund Filter",$D768,"Date Filter",DateRange)*-1</t>
  </si>
  <si>
    <t>=NL("Sum","G/L Account","Actual","No.",I$8,"Fund Filter",$D768,"Date Filter",DateRange)*-1</t>
  </si>
  <si>
    <t>=NL("Sum","G/L Account","Actual","No.",K$8,"Fund Filter",$D768,"Date Filter",DateRange)*-1</t>
  </si>
  <si>
    <t>=F768+G768-H768+I768-J768+K768-+L768</t>
  </si>
  <si>
    <t>=SUM(M768-N768)</t>
  </si>
  <si>
    <t>=IF(F769+G769+H769+I769+J769+K769+L769+N769=0,"hide","show")</t>
  </si>
  <si>
    <t>="""MO State Treasurer"",""MO State Treasurers Office"",""37001020"",""1"",""2286"""</t>
  </si>
  <si>
    <t>=NL("Sum","G/L Account","Actual","No.",G$8,"Fund Filter",$D769,"Date Filter",DateRange)*-1</t>
  </si>
  <si>
    <t>=NL("Sum","G/L Account","Actual","No.",I$8,"Fund Filter",$D769,"Date Filter",DateRange)*-1</t>
  </si>
  <si>
    <t>=NL("Sum","G/L Account","Actual","No.",K$8,"Fund Filter",$D769,"Date Filter",DateRange)*-1</t>
  </si>
  <si>
    <t>=F769+G769-H769+I769-J769+K769-+L769</t>
  </si>
  <si>
    <t>=SUM(M769-N769)</t>
  </si>
  <si>
    <t>=IF(F770+G770+H770+I770+J770+K770+L770+N770=0,"hide","show")</t>
  </si>
  <si>
    <t>="""MO State Treasurer"",""MO State Treasurers Office"",""37001020"",""1"",""2287"""</t>
  </si>
  <si>
    <t>=NL("Sum","G/L Account","Actual","No.",G$8,"Fund Filter",$D770,"Date Filter",DateRange)*-1</t>
  </si>
  <si>
    <t>=NL("Sum","G/L Account","Actual","No.",I$8,"Fund Filter",$D770,"Date Filter",DateRange)*-1</t>
  </si>
  <si>
    <t>=NL("Sum","G/L Account","Actual","No.",K$8,"Fund Filter",$D770,"Date Filter",DateRange)*-1</t>
  </si>
  <si>
    <t>=F770+G770-H770+I770-J770+K770-+L770</t>
  </si>
  <si>
    <t>=SUM(M770-N770)</t>
  </si>
  <si>
    <t>=IF(F771+G771+H771+I771+J771+K771+L771+N771=0,"hide","show")</t>
  </si>
  <si>
    <t>="""MO State Treasurer"",""MO State Treasurers Office"",""37001020"",""1"",""2288"""</t>
  </si>
  <si>
    <t>=NL("Sum","G/L Account","Actual","No.",G$8,"Fund Filter",$D771,"Date Filter",DateRange)*-1</t>
  </si>
  <si>
    <t>=NL("Sum","G/L Account","Actual","No.",I$8,"Fund Filter",$D771,"Date Filter",DateRange)*-1</t>
  </si>
  <si>
    <t>=NL("Sum","G/L Account","Actual","No.",K$8,"Fund Filter",$D771,"Date Filter",DateRange)*-1</t>
  </si>
  <si>
    <t>=F771+G771-H771+I771-J771+K771-+L771</t>
  </si>
  <si>
    <t>=SUM(M771-N771)</t>
  </si>
  <si>
    <t>=IF(F772+G772+H772+I772+J772+K772+L772+N772=0,"hide","show")</t>
  </si>
  <si>
    <t>="""MO State Treasurer"",""MO State Treasurers Office"",""37001020"",""1"",""2292"""</t>
  </si>
  <si>
    <t>=NL("Sum","G/L Account","Actual","No.",G$8,"Fund Filter",$D772,"Date Filter",DateRange)*-1</t>
  </si>
  <si>
    <t>=NL("Sum","G/L Account","Actual","No.",I$8,"Fund Filter",$D772,"Date Filter",DateRange)*-1</t>
  </si>
  <si>
    <t>=NL("Sum","G/L Account","Actual","No.",K$8,"Fund Filter",$D772,"Date Filter",DateRange)*-1</t>
  </si>
  <si>
    <t>=F772+G772-H772+I772-J772+K772-+L772</t>
  </si>
  <si>
    <t>=SUM(M772-N772)</t>
  </si>
  <si>
    <t>=IF(F773+G773+H773+I773+J773+K773+L773+N773=0,"hide","show")</t>
  </si>
  <si>
    <t>="""MO State Treasurer"",""MO State Treasurers Office"",""37001020"",""1"",""2296"""</t>
  </si>
  <si>
    <t>=NL("Sum","G/L Account","Actual","No.",G$8,"Fund Filter",$D773,"Date Filter",DateRange)*-1</t>
  </si>
  <si>
    <t>=NL("Sum","G/L Account","Actual","No.",I$8,"Fund Filter",$D773,"Date Filter",DateRange)*-1</t>
  </si>
  <si>
    <t>=NL("Sum","G/L Account","Actual","No.",K$8,"Fund Filter",$D773,"Date Filter",DateRange)*-1</t>
  </si>
  <si>
    <t>=F773+G773-H773+I773-J773+K773-+L773</t>
  </si>
  <si>
    <t>=SUM(M773-N773)</t>
  </si>
  <si>
    <t>=IF(F774+G774+H774+I774+J774+K774+L774+N774=0,"hide","show")</t>
  </si>
  <si>
    <t>="""MO State Treasurer"",""MO State Treasurers Office"",""37001020"",""1"",""2300"""</t>
  </si>
  <si>
    <t>=NL("Sum","G/L Account","Actual","No.",G$8,"Fund Filter",$D774,"Date Filter",DateRange)*-1</t>
  </si>
  <si>
    <t>=NL("Sum","G/L Account","Actual","No.",I$8,"Fund Filter",$D774,"Date Filter",DateRange)*-1</t>
  </si>
  <si>
    <t>=NL("Sum","G/L Account","Actual","No.",K$8,"Fund Filter",$D774,"Date Filter",DateRange)*-1</t>
  </si>
  <si>
    <t>=F774+G774-H774+I774-J774+K774-+L774</t>
  </si>
  <si>
    <t>=SUM(M774-N774)</t>
  </si>
  <si>
    <t>=IF(F775+G775+H775+I775+J775+K775+L775+N775=0,"hide","show")</t>
  </si>
  <si>
    <t>="""MO State Treasurer"",""MO State Treasurers Office"",""37001020"",""1"",""2303"""</t>
  </si>
  <si>
    <t>=NL("Sum","G/L Account","Actual","No.",G$8,"Fund Filter",$D775,"Date Filter",DateRange)*-1</t>
  </si>
  <si>
    <t>=NL("Sum","G/L Account","Actual","No.",I$8,"Fund Filter",$D775,"Date Filter",DateRange)*-1</t>
  </si>
  <si>
    <t>=NL("Sum","G/L Account","Actual","No.",K$8,"Fund Filter",$D775,"Date Filter",DateRange)*-1</t>
  </si>
  <si>
    <t>=F775+G775-H775+I775-J775+K775-+L775</t>
  </si>
  <si>
    <t>=SUM(M775-N775)</t>
  </si>
  <si>
    <t>=IF(F776+G776+H776+I776+J776+K776+L776+N776=0,"hide","show")</t>
  </si>
  <si>
    <t>="""MO State Treasurer"",""MO State Treasurers Office"",""37001020"",""1"",""2305"""</t>
  </si>
  <si>
    <t>=NL("Sum","G/L Account","Actual","No.",G$8,"Fund Filter",$D776,"Date Filter",DateRange)*-1</t>
  </si>
  <si>
    <t>=NL("Sum","G/L Account","Actual","No.",I$8,"Fund Filter",$D776,"Date Filter",DateRange)*-1</t>
  </si>
  <si>
    <t>=NL("Sum","G/L Account","Actual","No.",K$8,"Fund Filter",$D776,"Date Filter",DateRange)*-1</t>
  </si>
  <si>
    <t>=F776+G776-H776+I776-J776+K776-+L776</t>
  </si>
  <si>
    <t>=SUM(M776-N776)</t>
  </si>
  <si>
    <t>=IF(F777+G777+H777+I777+J777+K777+L777+N777=0,"hide","show")</t>
  </si>
  <si>
    <t>="""MO State Treasurer"",""MO State Treasurers Office"",""37001020"",""1"",""2310"""</t>
  </si>
  <si>
    <t>=NL("Sum","G/L Account","Actual","No.",G$8,"Fund Filter",$D777,"Date Filter",DateRange)*-1</t>
  </si>
  <si>
    <t>=NL("Sum","G/L Account","Actual","No.",I$8,"Fund Filter",$D777,"Date Filter",DateRange)*-1</t>
  </si>
  <si>
    <t>=NL("Sum","G/L Account","Actual","No.",K$8,"Fund Filter",$D777,"Date Filter",DateRange)*-1</t>
  </si>
  <si>
    <t>=F777+G777-H777+I777-J777+K777-+L777</t>
  </si>
  <si>
    <t>=SUM(M777-N777)</t>
  </si>
  <si>
    <t>=IF(F778+G778+H778+I778+J778+K778+L778+N778=0,"hide","show")</t>
  </si>
  <si>
    <t>="""MO State Treasurer"",""MO State Treasurers Office"",""37001020"",""1"",""2315"""</t>
  </si>
  <si>
    <t>=NL("Sum","G/L Account","Actual","No.",G$8,"Fund Filter",$D778,"Date Filter",DateRange)*-1</t>
  </si>
  <si>
    <t>=NL("Sum","G/L Account","Actual","No.",I$8,"Fund Filter",$D778,"Date Filter",DateRange)*-1</t>
  </si>
  <si>
    <t>=NL("Sum","G/L Account","Actual","No.",K$8,"Fund Filter",$D778,"Date Filter",DateRange)*-1</t>
  </si>
  <si>
    <t>=F778+G778-H778+I778-J778+K778-+L778</t>
  </si>
  <si>
    <t>=SUM(M778-N778)</t>
  </si>
  <si>
    <t>=IF(F779+G779+H779+I779+J779+K779+L779+N779=0,"hide","show")</t>
  </si>
  <si>
    <t>="""MO State Treasurer"",""MO State Treasurers Office"",""37001020"",""1"",""2320"""</t>
  </si>
  <si>
    <t>=NL("Sum","G/L Account","Actual","No.",G$8,"Fund Filter",$D779,"Date Filter",DateRange)*-1</t>
  </si>
  <si>
    <t>=NL("Sum","G/L Account","Actual","No.",I$8,"Fund Filter",$D779,"Date Filter",DateRange)*-1</t>
  </si>
  <si>
    <t>=NL("Sum","G/L Account","Actual","No.",K$8,"Fund Filter",$D779,"Date Filter",DateRange)*-1</t>
  </si>
  <si>
    <t>=F779+G779-H779+I779-J779+K779-+L779</t>
  </si>
  <si>
    <t>=SUM(M779-N779)</t>
  </si>
  <si>
    <t>=IF(F780+G780+H780+I780+J780+K780+L780+N780=0,"hide","show")</t>
  </si>
  <si>
    <t>="""MO State Treasurer"",""MO State Treasurers Office"",""37001020"",""1"",""2325"""</t>
  </si>
  <si>
    <t>=NL("Sum","G/L Account","Actual","No.",G$8,"Fund Filter",$D780,"Date Filter",DateRange)*-1</t>
  </si>
  <si>
    <t>=NL("Sum","G/L Account","Actual","No.",I$8,"Fund Filter",$D780,"Date Filter",DateRange)*-1</t>
  </si>
  <si>
    <t>=NL("Sum","G/L Account","Actual","No.",K$8,"Fund Filter",$D780,"Date Filter",DateRange)*-1</t>
  </si>
  <si>
    <t>=F780+G780-H780+I780-J780+K780-+L780</t>
  </si>
  <si>
    <t>=SUM(M780-N780)</t>
  </si>
  <si>
    <t>=IF(F781+G781+H781+I781+J781+K781+L781+N781=0,"hide","show")</t>
  </si>
  <si>
    <t>="""MO State Treasurer"",""MO State Treasurers Office"",""37001020"",""1"",""2330"""</t>
  </si>
  <si>
    <t>=NL("Sum","G/L Account","Actual","No.",G$8,"Fund Filter",$D781,"Date Filter",DateRange)*-1</t>
  </si>
  <si>
    <t>=NL("Sum","G/L Account","Actual","No.",I$8,"Fund Filter",$D781,"Date Filter",DateRange)*-1</t>
  </si>
  <si>
    <t>=NL("Sum","G/L Account","Actual","No.",K$8,"Fund Filter",$D781,"Date Filter",DateRange)*-1</t>
  </si>
  <si>
    <t>=F781+G781-H781+I781-J781+K781-+L781</t>
  </si>
  <si>
    <t>=SUM(M781-N781)</t>
  </si>
  <si>
    <t>=IF(F782+G782+H782+I782+J782+K782+L782+N782=0,"hide","show")</t>
  </si>
  <si>
    <t>="""MO State Treasurer"",""MO State Treasurers Office"",""37001020"",""1"",""2335"""</t>
  </si>
  <si>
    <t>=NL("Sum","G/L Account","Actual","No.",G$8,"Fund Filter",$D782,"Date Filter",DateRange)*-1</t>
  </si>
  <si>
    <t>=NL("Sum","G/L Account","Actual","No.",I$8,"Fund Filter",$D782,"Date Filter",DateRange)*-1</t>
  </si>
  <si>
    <t>=NL("Sum","G/L Account","Actual","No.",K$8,"Fund Filter",$D782,"Date Filter",DateRange)*-1</t>
  </si>
  <si>
    <t>=F782+G782-H782+I782-J782+K782-+L782</t>
  </si>
  <si>
    <t>=SUM(M782-N782)</t>
  </si>
  <si>
    <t>=IF(F783+G783+H783+I783+J783+K783+L783+N783=0,"hide","show")</t>
  </si>
  <si>
    <t>="""MO State Treasurer"",""MO State Treasurers Office"",""37001020"",""1"",""2340"""</t>
  </si>
  <si>
    <t>=NL("Sum","G/L Account","Actual","No.",G$8,"Fund Filter",$D783,"Date Filter",DateRange)*-1</t>
  </si>
  <si>
    <t>=NL("Sum","G/L Account","Actual","No.",I$8,"Fund Filter",$D783,"Date Filter",DateRange)*-1</t>
  </si>
  <si>
    <t>=NL("Sum","G/L Account","Actual","No.",K$8,"Fund Filter",$D783,"Date Filter",DateRange)*-1</t>
  </si>
  <si>
    <t>=F783+G783-H783+I783-J783+K783-+L783</t>
  </si>
  <si>
    <t>=SUM(M783-N783)</t>
  </si>
  <si>
    <t>=IF(F784+G784+H784+I784+J784+K784+L784+N784=0,"hide","show")</t>
  </si>
  <si>
    <t>="""MO State Treasurer"",""MO State Treasurers Office"",""37001020"",""1"",""2345"""</t>
  </si>
  <si>
    <t>=NL("Sum","G/L Account","Actual","No.",G$8,"Fund Filter",$D784,"Date Filter",DateRange)*-1</t>
  </si>
  <si>
    <t>=NL("Sum","G/L Account","Actual","No.",I$8,"Fund Filter",$D784,"Date Filter",DateRange)*-1</t>
  </si>
  <si>
    <t>=NL("Sum","G/L Account","Actual","No.",K$8,"Fund Filter",$D784,"Date Filter",DateRange)*-1</t>
  </si>
  <si>
    <t>=F784+G784-H784+I784-J784+K784-+L784</t>
  </si>
  <si>
    <t>=SUM(M784-N784)</t>
  </si>
  <si>
    <t>=IF(F785+G785+H785+I785+J785+K785+L785+N785=0,"hide","show")</t>
  </si>
  <si>
    <t>="""MO State Treasurer"",""MO State Treasurers Office"",""37001020"",""1"",""2350"""</t>
  </si>
  <si>
    <t>=NL("Sum","G/L Account","Actual","No.",G$8,"Fund Filter",$D785,"Date Filter",DateRange)*-1</t>
  </si>
  <si>
    <t>=NL("Sum","G/L Account","Actual","No.",I$8,"Fund Filter",$D785,"Date Filter",DateRange)*-1</t>
  </si>
  <si>
    <t>=NL("Sum","G/L Account","Actual","No.",K$8,"Fund Filter",$D785,"Date Filter",DateRange)*-1</t>
  </si>
  <si>
    <t>=F785+G785-H785+I785-J785+K785-+L785</t>
  </si>
  <si>
    <t>=SUM(M785-N785)</t>
  </si>
  <si>
    <t>=IF(F786+G786+H786+I786+J786+K786+L786+N786=0,"hide","show")</t>
  </si>
  <si>
    <t>="""MO State Treasurer"",""MO State Treasurers Office"",""37001020"",""1"",""2355"""</t>
  </si>
  <si>
    <t>=NL("Sum","G/L Account","Actual","No.",G$8,"Fund Filter",$D786,"Date Filter",DateRange)*-1</t>
  </si>
  <si>
    <t>=NL("Sum","G/L Account","Actual","No.",I$8,"Fund Filter",$D786,"Date Filter",DateRange)*-1</t>
  </si>
  <si>
    <t>=NL("Sum","G/L Account","Actual","No.",K$8,"Fund Filter",$D786,"Date Filter",DateRange)*-1</t>
  </si>
  <si>
    <t>=F786+G786-H786+I786-J786+K786-+L786</t>
  </si>
  <si>
    <t>=SUM(M786-N786)</t>
  </si>
  <si>
    <t>=IF(F787+G787+H787+I787+J787+K787+L787+N787=0,"hide","show")</t>
  </si>
  <si>
    <t>="""MO State Treasurer"",""MO State Treasurers Office"",""37001020"",""1"",""2360"""</t>
  </si>
  <si>
    <t>=NL("Sum","G/L Account","Actual","No.",G$8,"Fund Filter",$D787,"Date Filter",DateRange)*-1</t>
  </si>
  <si>
    <t>=NL("Sum","G/L Account","Actual","No.",I$8,"Fund Filter",$D787,"Date Filter",DateRange)*-1</t>
  </si>
  <si>
    <t>=NL("Sum","G/L Account","Actual","No.",K$8,"Fund Filter",$D787,"Date Filter",DateRange)*-1</t>
  </si>
  <si>
    <t>=F787+G787-H787+I787-J787+K787-+L787</t>
  </si>
  <si>
    <t>=SUM(M787-N787)</t>
  </si>
  <si>
    <t>=IF(F788+G788+H788+I788+J788+K788+L788+N788=0,"hide","show")</t>
  </si>
  <si>
    <t>="""MO State Treasurer"",""MO State Treasurers Office"",""37001020"",""1"",""2365"""</t>
  </si>
  <si>
    <t>=NL("Sum","G/L Account","Actual","No.",G$8,"Fund Filter",$D788,"Date Filter",DateRange)*-1</t>
  </si>
  <si>
    <t>=NL("Sum","G/L Account","Actual","No.",I$8,"Fund Filter",$D788,"Date Filter",DateRange)*-1</t>
  </si>
  <si>
    <t>=NL("Sum","G/L Account","Actual","No.",K$8,"Fund Filter",$D788,"Date Filter",DateRange)*-1</t>
  </si>
  <si>
    <t>=F788+G788-H788+I788-J788+K788-+L788</t>
  </si>
  <si>
    <t>=SUM(M788-N788)</t>
  </si>
  <si>
    <t>=IF(F789+G789+H789+I789+J789+K789+L789+N789=0,"hide","show")</t>
  </si>
  <si>
    <t>="""MO State Treasurer"",""MO State Treasurers Office"",""37001020"",""1"",""2370"""</t>
  </si>
  <si>
    <t>=NL("Sum","G/L Account","Actual","No.",G$8,"Fund Filter",$D789,"Date Filter",DateRange)*-1</t>
  </si>
  <si>
    <t>=NL("Sum","G/L Account","Actual","No.",I$8,"Fund Filter",$D789,"Date Filter",DateRange)*-1</t>
  </si>
  <si>
    <t>=NL("Sum","G/L Account","Actual","No.",K$8,"Fund Filter",$D789,"Date Filter",DateRange)*-1</t>
  </si>
  <si>
    <t>=F789+G789-H789+I789-J789+K789-+L789</t>
  </si>
  <si>
    <t>=SUM(M789-N789)</t>
  </si>
  <si>
    <t>=IF(F790+G790+H790+I790+J790+K790+L790+N790=0,"hide","show")</t>
  </si>
  <si>
    <t>="""MO State Treasurer"",""MO State Treasurers Office"",""37001020"",""1"",""2375"""</t>
  </si>
  <si>
    <t>=NL("Sum","G/L Account","Actual","No.",G$8,"Fund Filter",$D790,"Date Filter",DateRange)*-1</t>
  </si>
  <si>
    <t>=NL("Sum","G/L Account","Actual","No.",I$8,"Fund Filter",$D790,"Date Filter",DateRange)*-1</t>
  </si>
  <si>
    <t>=NL("Sum","G/L Account","Actual","No.",K$8,"Fund Filter",$D790,"Date Filter",DateRange)*-1</t>
  </si>
  <si>
    <t>=F790+G790-H790+I790-J790+K790-+L790</t>
  </si>
  <si>
    <t>=SUM(M790-N790)</t>
  </si>
  <si>
    <t>=IF(F791+G791+H791+I791+J791+K791+L791+N791=0,"hide","show")</t>
  </si>
  <si>
    <t>="""MO State Treasurer"",""MO State Treasurers Office"",""37001020"",""1"",""2380"""</t>
  </si>
  <si>
    <t>=NL("Sum","G/L Account","Actual","No.",G$8,"Fund Filter",$D791,"Date Filter",DateRange)*-1</t>
  </si>
  <si>
    <t>=NL("Sum","G/L Account","Actual","No.",I$8,"Fund Filter",$D791,"Date Filter",DateRange)*-1</t>
  </si>
  <si>
    <t>=NL("Sum","G/L Account","Actual","No.",K$8,"Fund Filter",$D791,"Date Filter",DateRange)*-1</t>
  </si>
  <si>
    <t>=F791+G791-H791+I791-J791+K791-+L791</t>
  </si>
  <si>
    <t>=SUM(M791-N791)</t>
  </si>
  <si>
    <t>=IF(F792+G792+H792+I792+J792+K792+L792+N792=0,"hide","show")</t>
  </si>
  <si>
    <t>="""MO State Treasurer"",""MO State Treasurers Office"",""37001020"",""1"",""2385"""</t>
  </si>
  <si>
    <t>=NL("Sum","G/L Account","Actual","No.",G$8,"Fund Filter",$D792,"Date Filter",DateRange)*-1</t>
  </si>
  <si>
    <t>=NL("Sum","G/L Account","Actual","No.",I$8,"Fund Filter",$D792,"Date Filter",DateRange)*-1</t>
  </si>
  <si>
    <t>=NL("Sum","G/L Account","Actual","No.",K$8,"Fund Filter",$D792,"Date Filter",DateRange)*-1</t>
  </si>
  <si>
    <t>=F792+G792-H792+I792-J792+K792-+L792</t>
  </si>
  <si>
    <t>=SUM(M792-N792)</t>
  </si>
  <si>
    <t>=IF(F793+G793+H793+I793+J793+K793+L793+N793=0,"hide","show")</t>
  </si>
  <si>
    <t>="""MO State Treasurer"",""MO State Treasurers Office"",""37001020"",""1"",""2390"""</t>
  </si>
  <si>
    <t>=NL("Sum","G/L Account","Actual","No.",G$8,"Fund Filter",$D793,"Date Filter",DateRange)*-1</t>
  </si>
  <si>
    <t>=NL("Sum","G/L Account","Actual","No.",I$8,"Fund Filter",$D793,"Date Filter",DateRange)*-1</t>
  </si>
  <si>
    <t>=NL("Sum","G/L Account","Actual","No.",K$8,"Fund Filter",$D793,"Date Filter",DateRange)*-1</t>
  </si>
  <si>
    <t>=F793+G793-H793+I793-J793+K793-+L793</t>
  </si>
  <si>
    <t>=SUM(M793-N793)</t>
  </si>
  <si>
    <t>=IF(F794+G794+H794+I794+J794+K794+L794+N794=0,"hide","show")</t>
  </si>
  <si>
    <t>="""MO State Treasurer"",""MO State Treasurers Office"",""37001020"",""1"",""2395"""</t>
  </si>
  <si>
    <t>=NL("Sum","G/L Account","Actual","No.",G$8,"Fund Filter",$D794,"Date Filter",DateRange)*-1</t>
  </si>
  <si>
    <t>=NL("Sum","G/L Account","Actual","No.",I$8,"Fund Filter",$D794,"Date Filter",DateRange)*-1</t>
  </si>
  <si>
    <t>=NL("Sum","G/L Account","Actual","No.",K$8,"Fund Filter",$D794,"Date Filter",DateRange)*-1</t>
  </si>
  <si>
    <t>=F794+G794-H794+I794-J794+K794-+L794</t>
  </si>
  <si>
    <t>=SUM(M794-N794)</t>
  </si>
  <si>
    <t>=IF(F795+G795+H795+I795+J795+K795+L795+N795=0,"hide","show")</t>
  </si>
  <si>
    <t>="""MO State Treasurer"",""MO State Treasurers Office"",""37001020"",""1"",""2404"""</t>
  </si>
  <si>
    <t>=NL("Sum","G/L Account","Actual","No.",G$8,"Fund Filter",$D795,"Date Filter",DateRange)*-1</t>
  </si>
  <si>
    <t>=NL("Sum","G/L Account","Actual","No.",I$8,"Fund Filter",$D795,"Date Filter",DateRange)*-1</t>
  </si>
  <si>
    <t>=NL("Sum","G/L Account","Actual","No.",K$8,"Fund Filter",$D795,"Date Filter",DateRange)*-1</t>
  </si>
  <si>
    <t>=F795+G795-H795+I795-J795+K795-+L795</t>
  </si>
  <si>
    <t>=SUM(M795-N795)</t>
  </si>
  <si>
    <t>=IF(F796+G796+H796+I796+J796+K796+L796+N796=0,"hide","show")</t>
  </si>
  <si>
    <t>="""MO State Treasurer"",""MO State Treasurers Office"",""37001020"",""1"",""2427"""</t>
  </si>
  <si>
    <t>=NL("Sum","G/L Account","Actual","No.",G$8,"Fund Filter",$D796,"Date Filter",DateRange)*-1</t>
  </si>
  <si>
    <t>=NL("Sum","G/L Account","Actual","No.",I$8,"Fund Filter",$D796,"Date Filter",DateRange)*-1</t>
  </si>
  <si>
    <t>=NL("Sum","G/L Account","Actual","No.",K$8,"Fund Filter",$D796,"Date Filter",DateRange)*-1</t>
  </si>
  <si>
    <t>=F796+G796-H796+I796-J796+K796-+L796</t>
  </si>
  <si>
    <t>=SUM(M796-N796)</t>
  </si>
  <si>
    <t>=IF(F797+G797+H797+I797+J797+K797+L797+N797=0,"hide","show")</t>
  </si>
  <si>
    <t>="""MO State Treasurer"",""MO State Treasurers Office"",""37001020"",""1"",""2431"""</t>
  </si>
  <si>
    <t>=NL("Sum","G/L Account","Actual","No.",G$8,"Fund Filter",$D797,"Date Filter",DateRange)*-1</t>
  </si>
  <si>
    <t>=NL("Sum","G/L Account","Actual","No.",I$8,"Fund Filter",$D797,"Date Filter",DateRange)*-1</t>
  </si>
  <si>
    <t>=NL("Sum","G/L Account","Actual","No.",K$8,"Fund Filter",$D797,"Date Filter",DateRange)*-1</t>
  </si>
  <si>
    <t>=F797+G797-H797+I797-J797+K797-+L797</t>
  </si>
  <si>
    <t>=SUM(M797-N797)</t>
  </si>
  <si>
    <t>=IF(F798+G798+H798+I798+J798+K798+L798+N798=0,"hide","show")</t>
  </si>
  <si>
    <t>="""MO State Treasurer"",""MO State Treasurers Office"",""37001020"",""1"",""2433"""</t>
  </si>
  <si>
    <t>=NL("Sum","G/L Account","Actual","No.",G$8,"Fund Filter",$D798,"Date Filter",DateRange)*-1</t>
  </si>
  <si>
    <t>=NL("Sum","G/L Account","Actual","No.",I$8,"Fund Filter",$D798,"Date Filter",DateRange)*-1</t>
  </si>
  <si>
    <t>=NL("Sum","G/L Account","Actual","No.",K$8,"Fund Filter",$D798,"Date Filter",DateRange)*-1</t>
  </si>
  <si>
    <t>=F798+G798-H798+I798-J798+K798-+L798</t>
  </si>
  <si>
    <t>=SUM(M798-N798)</t>
  </si>
  <si>
    <t>=IF(F799+G799+H799+I799+J799+K799+L799+N799=0,"hide","show")</t>
  </si>
  <si>
    <t>="""MO State Treasurer"",""MO State Treasurers Office"",""37001020"",""1"",""2434"""</t>
  </si>
  <si>
    <t>=NL("Sum","G/L Account","Actual","No.",G$8,"Fund Filter",$D799,"Date Filter",DateRange)*-1</t>
  </si>
  <si>
    <t>=NL("Sum","G/L Account","Actual","No.",I$8,"Fund Filter",$D799,"Date Filter",DateRange)*-1</t>
  </si>
  <si>
    <t>=NL("Sum","G/L Account","Actual","No.",K$8,"Fund Filter",$D799,"Date Filter",DateRange)*-1</t>
  </si>
  <si>
    <t>=F799+G799-H799+I799-J799+K799-+L799</t>
  </si>
  <si>
    <t>=SUM(M799-N799)</t>
  </si>
  <si>
    <t>=IF(F800+G800+H800+I800+J800+K800+L800+N800=0,"hide","show")</t>
  </si>
  <si>
    <t>="""MO State Treasurer"",""MO State Treasurers Office"",""37001020"",""1"",""2436"""</t>
  </si>
  <si>
    <t>=NL("Sum","G/L Account","Actual","No.",G$8,"Fund Filter",$D800,"Date Filter",DateRange)*-1</t>
  </si>
  <si>
    <t>=NL("Sum","G/L Account","Actual","No.",I$8,"Fund Filter",$D800,"Date Filter",DateRange)*-1</t>
  </si>
  <si>
    <t>=NL("Sum","G/L Account","Actual","No.",K$8,"Fund Filter",$D800,"Date Filter",DateRange)*-1</t>
  </si>
  <si>
    <t>=F800+G800-H800+I800-J800+K800-+L800</t>
  </si>
  <si>
    <t>=SUM(M800-N800)</t>
  </si>
  <si>
    <t>=IF(F801+G801+H801+I801+J801+K801+L801+N801=0,"hide","show")</t>
  </si>
  <si>
    <t>="""MO State Treasurer"",""MO State Treasurers Office"",""37001020"",""1"",""2437"""</t>
  </si>
  <si>
    <t>=NL("Sum","G/L Account","Actual","No.",G$8,"Fund Filter",$D801,"Date Filter",DateRange)*-1</t>
  </si>
  <si>
    <t>=NL("Sum","G/L Account","Actual","No.",I$8,"Fund Filter",$D801,"Date Filter",DateRange)*-1</t>
  </si>
  <si>
    <t>=NL("Sum","G/L Account","Actual","No.",K$8,"Fund Filter",$D801,"Date Filter",DateRange)*-1</t>
  </si>
  <si>
    <t>=F801+G801-H801+I801-J801+K801-+L801</t>
  </si>
  <si>
    <t>=SUM(M801-N801)</t>
  </si>
  <si>
    <t>=IF(F802+G802+H802+I802+J802+K802+L802+N802=0,"hide","show")</t>
  </si>
  <si>
    <t>="""MO State Treasurer"",""MO State Treasurers Office"",""37001020"",""1"",""2442"""</t>
  </si>
  <si>
    <t>=NL("Sum","G/L Account","Actual","No.",G$8,"Fund Filter",$D802,"Date Filter",DateRange)*-1</t>
  </si>
  <si>
    <t>=NL("Sum","G/L Account","Actual","No.",I$8,"Fund Filter",$D802,"Date Filter",DateRange)*-1</t>
  </si>
  <si>
    <t>=NL("Sum","G/L Account","Actual","No.",K$8,"Fund Filter",$D802,"Date Filter",DateRange)*-1</t>
  </si>
  <si>
    <t>=F802+G802-H802+I802-J802+K802-+L802</t>
  </si>
  <si>
    <t>=SUM(M802-N802)</t>
  </si>
  <si>
    <t>=IF(F803+G803+H803+I803+J803+K803+L803+N803=0,"hide","show")</t>
  </si>
  <si>
    <t>="""MO State Treasurer"",""MO State Treasurers Office"",""37001020"",""1"",""2443"""</t>
  </si>
  <si>
    <t>=NL("Sum","G/L Account","Actual","No.",G$8,"Fund Filter",$D803,"Date Filter",DateRange)*-1</t>
  </si>
  <si>
    <t>=NL("Sum","G/L Account","Actual","No.",I$8,"Fund Filter",$D803,"Date Filter",DateRange)*-1</t>
  </si>
  <si>
    <t>=NL("Sum","G/L Account","Actual","No.",K$8,"Fund Filter",$D803,"Date Filter",DateRange)*-1</t>
  </si>
  <si>
    <t>=F803+G803-H803+I803-J803+K803-+L803</t>
  </si>
  <si>
    <t>=SUM(M803-N803)</t>
  </si>
  <si>
    <t>=IF(F804+G804+H804+I804+J804+K804+L804+N804=0,"hide","show")</t>
  </si>
  <si>
    <t>="""MO State Treasurer"",""MO State Treasurers Office"",""37001020"",""1"",""2444"""</t>
  </si>
  <si>
    <t>=NL("Sum","G/L Account","Actual","No.",G$8,"Fund Filter",$D804,"Date Filter",DateRange)*-1</t>
  </si>
  <si>
    <t>=NL("Sum","G/L Account","Actual","No.",I$8,"Fund Filter",$D804,"Date Filter",DateRange)*-1</t>
  </si>
  <si>
    <t>=NL("Sum","G/L Account","Actual","No.",K$8,"Fund Filter",$D804,"Date Filter",DateRange)*-1</t>
  </si>
  <si>
    <t>=F804+G804-H804+I804-J804+K804-+L804</t>
  </si>
  <si>
    <t>=SUM(M804-N804)</t>
  </si>
  <si>
    <t>=IF(F805+G805+H805+I805+J805+K805+L805+N805=0,"hide","show")</t>
  </si>
  <si>
    <t>="""MO State Treasurer"",""MO State Treasurers Office"",""37001020"",""1"",""2445"""</t>
  </si>
  <si>
    <t>=NL("Sum","G/L Account","Actual","No.",G$8,"Fund Filter",$D805,"Date Filter",DateRange)*-1</t>
  </si>
  <si>
    <t>=NL("Sum","G/L Account","Actual","No.",I$8,"Fund Filter",$D805,"Date Filter",DateRange)*-1</t>
  </si>
  <si>
    <t>=NL("Sum","G/L Account","Actual","No.",K$8,"Fund Filter",$D805,"Date Filter",DateRange)*-1</t>
  </si>
  <si>
    <t>=F805+G805-H805+I805-J805+K805-+L805</t>
  </si>
  <si>
    <t>=SUM(M805-N805)</t>
  </si>
  <si>
    <t>=IF(F806+G806+H806+I806+J806+K806+L806+N806=0,"hide","show")</t>
  </si>
  <si>
    <t>="""MO State Treasurer"",""MO State Treasurers Office"",""37001020"",""1"",""2446"""</t>
  </si>
  <si>
    <t>=NL("Sum","G/L Account","Actual","No.",G$8,"Fund Filter",$D806,"Date Filter",DateRange)*-1</t>
  </si>
  <si>
    <t>=NL("Sum","G/L Account","Actual","No.",I$8,"Fund Filter",$D806,"Date Filter",DateRange)*-1</t>
  </si>
  <si>
    <t>=NL("Sum","G/L Account","Actual","No.",K$8,"Fund Filter",$D806,"Date Filter",DateRange)*-1</t>
  </si>
  <si>
    <t>=F806+G806-H806+I806-J806+K806-+L806</t>
  </si>
  <si>
    <t>=SUM(M806-N806)</t>
  </si>
  <si>
    <t>=IF(F807+G807+H807+I807+J807+K807+L807+N807=0,"hide","show")</t>
  </si>
  <si>
    <t>="""MO State Treasurer"",""MO State Treasurers Office"",""37001020"",""1"",""2447"""</t>
  </si>
  <si>
    <t>=NL("Sum","G/L Account","Actual","No.",G$8,"Fund Filter",$D807,"Date Filter",DateRange)*-1</t>
  </si>
  <si>
    <t>=NL("Sum","G/L Account","Actual","No.",I$8,"Fund Filter",$D807,"Date Filter",DateRange)*-1</t>
  </si>
  <si>
    <t>=NL("Sum","G/L Account","Actual","No.",K$8,"Fund Filter",$D807,"Date Filter",DateRange)*-1</t>
  </si>
  <si>
    <t>=F807+G807-H807+I807-J807+K807-+L807</t>
  </si>
  <si>
    <t>=SUM(M807-N807)</t>
  </si>
  <si>
    <t>=IF(F808+G808+H808+I808+J808+K808+L808+N808=0,"hide","show")</t>
  </si>
  <si>
    <t>="""MO State Treasurer"",""MO State Treasurers Office"",""37001020"",""1"",""2448"""</t>
  </si>
  <si>
    <t>=NL("Sum","G/L Account","Actual","No.",G$8,"Fund Filter",$D808,"Date Filter",DateRange)*-1</t>
  </si>
  <si>
    <t>=NL("Sum","G/L Account","Actual","No.",I$8,"Fund Filter",$D808,"Date Filter",DateRange)*-1</t>
  </si>
  <si>
    <t>=NL("Sum","G/L Account","Actual","No.",K$8,"Fund Filter",$D808,"Date Filter",DateRange)*-1</t>
  </si>
  <si>
    <t>=F808+G808-H808+I808-J808+K808-+L808</t>
  </si>
  <si>
    <t>=SUM(M808-N808)</t>
  </si>
  <si>
    <t>=IF(F809+G809+H809+I809+J809+K809+L809+N809=0,"hide","show")</t>
  </si>
  <si>
    <t>="""MO State Treasurer"",""MO State Treasurers Office"",""37001020"",""1"",""2449"""</t>
  </si>
  <si>
    <t>=NL("Sum","G/L Account","Actual","No.",G$8,"Fund Filter",$D809,"Date Filter",DateRange)*-1</t>
  </si>
  <si>
    <t>=NL("Sum","G/L Account","Actual","No.",I$8,"Fund Filter",$D809,"Date Filter",DateRange)*-1</t>
  </si>
  <si>
    <t>=NL("Sum","G/L Account","Actual","No.",K$8,"Fund Filter",$D809,"Date Filter",DateRange)*-1</t>
  </si>
  <si>
    <t>=F809+G809-H809+I809-J809+K809-+L809</t>
  </si>
  <si>
    <t>=SUM(M809-N809)</t>
  </si>
  <si>
    <t>=IF(F810+G810+H810+I810+J810+K810+L810+N810=0,"hide","show")</t>
  </si>
  <si>
    <t>="""MO State Treasurer"",""MO State Treasurers Office"",""37001020"",""1"",""2450"""</t>
  </si>
  <si>
    <t>=NL("Sum","G/L Account","Actual","No.",G$8,"Fund Filter",$D810,"Date Filter",DateRange)*-1</t>
  </si>
  <si>
    <t>=NL("Sum","G/L Account","Actual","No.",I$8,"Fund Filter",$D810,"Date Filter",DateRange)*-1</t>
  </si>
  <si>
    <t>=NL("Sum","G/L Account","Actual","No.",K$8,"Fund Filter",$D810,"Date Filter",DateRange)*-1</t>
  </si>
  <si>
    <t>=F810+G810-H810+I810-J810+K810-+L810</t>
  </si>
  <si>
    <t>=SUM(M810-N810)</t>
  </si>
  <si>
    <t>=IF(F811+G811+H811+I811+J811+K811+L811+N811=0,"hide","show")</t>
  </si>
  <si>
    <t>="""MO State Treasurer"",""MO State Treasurers Office"",""37001020"",""1"",""2451"""</t>
  </si>
  <si>
    <t>=NL("Sum","G/L Account","Actual","No.",G$8,"Fund Filter",$D811,"Date Filter",DateRange)*-1</t>
  </si>
  <si>
    <t>=NL("Sum","G/L Account","Actual","No.",I$8,"Fund Filter",$D811,"Date Filter",DateRange)*-1</t>
  </si>
  <si>
    <t>=NL("Sum","G/L Account","Actual","No.",K$8,"Fund Filter",$D811,"Date Filter",DateRange)*-1</t>
  </si>
  <si>
    <t>=F811+G811-H811+I811-J811+K811-+L811</t>
  </si>
  <si>
    <t>=SUM(M811-N811)</t>
  </si>
  <si>
    <t>=IF(F812+G812+H812+I812+J812+K812+L812+N812=0,"hide","show")</t>
  </si>
  <si>
    <t>="""MO State Treasurer"",""MO State Treasurers Office"",""37001020"",""1"",""2452"""</t>
  </si>
  <si>
    <t>=NL("Sum","G/L Account","Actual","No.",G$8,"Fund Filter",$D812,"Date Filter",DateRange)*-1</t>
  </si>
  <si>
    <t>=NL("Sum","G/L Account","Actual","No.",I$8,"Fund Filter",$D812,"Date Filter",DateRange)*-1</t>
  </si>
  <si>
    <t>=NL("Sum","G/L Account","Actual","No.",K$8,"Fund Filter",$D812,"Date Filter",DateRange)*-1</t>
  </si>
  <si>
    <t>=F812+G812-H812+I812-J812+K812-+L812</t>
  </si>
  <si>
    <t>=SUM(M812-N812)</t>
  </si>
  <si>
    <t>=IF(F813+G813+H813+I813+J813+K813+L813+N813=0,"hide","show")</t>
  </si>
  <si>
    <t>="""MO State Treasurer"",""MO State Treasurers Office"",""37001020"",""1"",""2453"""</t>
  </si>
  <si>
    <t>=NL("Sum","G/L Account","Actual","No.",G$8,"Fund Filter",$D813,"Date Filter",DateRange)*-1</t>
  </si>
  <si>
    <t>=NL("Sum","G/L Account","Actual","No.",I$8,"Fund Filter",$D813,"Date Filter",DateRange)*-1</t>
  </si>
  <si>
    <t>=NL("Sum","G/L Account","Actual","No.",K$8,"Fund Filter",$D813,"Date Filter",DateRange)*-1</t>
  </si>
  <si>
    <t>=F813+G813-H813+I813-J813+K813-+L813</t>
  </si>
  <si>
    <t>=SUM(M813-N813)</t>
  </si>
  <si>
    <t>=IF(F814+G814+H814+I814+J814+K814+L814+N814=0,"hide","show")</t>
  </si>
  <si>
    <t>="""MO State Treasurer"",""MO State Treasurers Office"",""37001020"",""1"",""2454"""</t>
  </si>
  <si>
    <t>=NL("Sum","G/L Account","Actual","No.",G$8,"Fund Filter",$D814,"Date Filter",DateRange)*-1</t>
  </si>
  <si>
    <t>=NL("Sum","G/L Account","Actual","No.",I$8,"Fund Filter",$D814,"Date Filter",DateRange)*-1</t>
  </si>
  <si>
    <t>=NL("Sum","G/L Account","Actual","No.",K$8,"Fund Filter",$D814,"Date Filter",DateRange)*-1</t>
  </si>
  <si>
    <t>=F814+G814-H814+I814-J814+K814-+L814</t>
  </si>
  <si>
    <t>=SUM(M814-N814)</t>
  </si>
  <si>
    <t>=IF(F815+G815+H815+I815+J815+K815+L815+N815=0,"hide","show")</t>
  </si>
  <si>
    <t>="""MO State Treasurer"",""MO State Treasurers Office"",""37001020"",""1"",""2455"""</t>
  </si>
  <si>
    <t>=NL("Sum","G/L Account","Actual","No.",G$8,"Fund Filter",$D815,"Date Filter",DateRange)*-1</t>
  </si>
  <si>
    <t>=NL("Sum","G/L Account","Actual","No.",I$8,"Fund Filter",$D815,"Date Filter",DateRange)*-1</t>
  </si>
  <si>
    <t>=NL("Sum","G/L Account","Actual","No.",K$8,"Fund Filter",$D815,"Date Filter",DateRange)*-1</t>
  </si>
  <si>
    <t>=F815+G815-H815+I815-J815+K815-+L815</t>
  </si>
  <si>
    <t>=SUM(M815-N815)</t>
  </si>
  <si>
    <t>=IF(F816+G816+H816+I816+J816+K816+L816+N816=0,"hide","show")</t>
  </si>
  <si>
    <t>="""MO State Treasurer"",""MO State Treasurers Office"",""37001020"",""1"",""2456"""</t>
  </si>
  <si>
    <t>=NL("Sum","G/L Account","Actual","No.",G$8,"Fund Filter",$D816,"Date Filter",DateRange)*-1</t>
  </si>
  <si>
    <t>=NL("Sum","G/L Account","Actual","No.",I$8,"Fund Filter",$D816,"Date Filter",DateRange)*-1</t>
  </si>
  <si>
    <t>=NL("Sum","G/L Account","Actual","No.",K$8,"Fund Filter",$D816,"Date Filter",DateRange)*-1</t>
  </si>
  <si>
    <t>=F816+G816-H816+I816-J816+K816-+L816</t>
  </si>
  <si>
    <t>=SUM(M816-N816)</t>
  </si>
  <si>
    <t>=IF(F817+G817+H817+I817+J817+K817+L817+N817=0,"hide","show")</t>
  </si>
  <si>
    <t>="""MO State Treasurer"",""MO State Treasurers Office"",""37001020"",""1"",""2457"""</t>
  </si>
  <si>
    <t>=NL("Sum","G/L Account","Actual","No.",G$8,"Fund Filter",$D817,"Date Filter",DateRange)*-1</t>
  </si>
  <si>
    <t>=NL("Sum","G/L Account","Actual","No.",I$8,"Fund Filter",$D817,"Date Filter",DateRange)*-1</t>
  </si>
  <si>
    <t>=NL("Sum","G/L Account","Actual","No.",K$8,"Fund Filter",$D817,"Date Filter",DateRange)*-1</t>
  </si>
  <si>
    <t>=F817+G817-H817+I817-J817+K817-+L817</t>
  </si>
  <si>
    <t>=SUM(M817-N817)</t>
  </si>
  <si>
    <t>=IF(F818+G818+H818+I818+J818+K818+L818+N818=0,"hide","show")</t>
  </si>
  <si>
    <t>="""MO State Treasurer"",""MO State Treasurers Office"",""37001020"",""1"",""2458"""</t>
  </si>
  <si>
    <t>=NL("Sum","G/L Account","Actual","No.",G$8,"Fund Filter",$D818,"Date Filter",DateRange)*-1</t>
  </si>
  <si>
    <t>=NL("Sum","G/L Account","Actual","No.",I$8,"Fund Filter",$D818,"Date Filter",DateRange)*-1</t>
  </si>
  <si>
    <t>=NL("Sum","G/L Account","Actual","No.",K$8,"Fund Filter",$D818,"Date Filter",DateRange)*-1</t>
  </si>
  <si>
    <t>=F818+G818-H818+I818-J818+K818-+L818</t>
  </si>
  <si>
    <t>=SUM(M818-N818)</t>
  </si>
  <si>
    <t>=IF(F819+G819+H819+I819+J819+K819+L819+N819=0,"hide","show")</t>
  </si>
  <si>
    <t>="""MO State Treasurer"",""MO State Treasurers Office"",""37001020"",""1"",""2462"""</t>
  </si>
  <si>
    <t>=NL("Sum","G/L Account","Actual","No.",G$8,"Fund Filter",$D819,"Date Filter",DateRange)*-1</t>
  </si>
  <si>
    <t>=NL("Sum","G/L Account","Actual","No.",I$8,"Fund Filter",$D819,"Date Filter",DateRange)*-1</t>
  </si>
  <si>
    <t>=NL("Sum","G/L Account","Actual","No.",K$8,"Fund Filter",$D819,"Date Filter",DateRange)*-1</t>
  </si>
  <si>
    <t>=F819+G819-H819+I819-J819+K819-+L819</t>
  </si>
  <si>
    <t>=SUM(M819-N819)</t>
  </si>
  <si>
    <t>=IF(F820+G820+H820+I820+J820+K820+L820+N820=0,"hide","show")</t>
  </si>
  <si>
    <t>="""MO State Treasurer"",""MO State Treasurers Office"",""37001020"",""1"",""2463"""</t>
  </si>
  <si>
    <t>=NL("Sum","G/L Account","Actual","No.",G$8,"Fund Filter",$D820,"Date Filter",DateRange)*-1</t>
  </si>
  <si>
    <t>=NL("Sum","G/L Account","Actual","No.",I$8,"Fund Filter",$D820,"Date Filter",DateRange)*-1</t>
  </si>
  <si>
    <t>=NL("Sum","G/L Account","Actual","No.",K$8,"Fund Filter",$D820,"Date Filter",DateRange)*-1</t>
  </si>
  <si>
    <t>=F820+G820-H820+I820-J820+K820-+L820</t>
  </si>
  <si>
    <t>=SUM(M820-N820)</t>
  </si>
  <si>
    <t>=IF(F821+G821+H821+I821+J821+K821+L821+N821=0,"hide","show")</t>
  </si>
  <si>
    <t>="""MO State Treasurer"",""MO State Treasurers Office"",""37001020"",""1"",""2464"""</t>
  </si>
  <si>
    <t>=NL("Sum","G/L Account","Actual","No.",G$8,"Fund Filter",$D821,"Date Filter",DateRange)*-1</t>
  </si>
  <si>
    <t>=NL("Sum","G/L Account","Actual","No.",I$8,"Fund Filter",$D821,"Date Filter",DateRange)*-1</t>
  </si>
  <si>
    <t>=NL("Sum","G/L Account","Actual","No.",K$8,"Fund Filter",$D821,"Date Filter",DateRange)*-1</t>
  </si>
  <si>
    <t>=F821+G821-H821+I821-J821+K821-+L821</t>
  </si>
  <si>
    <t>=SUM(M821-N821)</t>
  </si>
  <si>
    <t>=IF(F822+G822+H822+I822+J822+K822+L822+N822=0,"hide","show")</t>
  </si>
  <si>
    <t>="""MO State Treasurer"",""MO State Treasurers Office"",""37001020"",""1"",""2465"""</t>
  </si>
  <si>
    <t>=NL("Sum","G/L Account","Actual","No.",G$8,"Fund Filter",$D822,"Date Filter",DateRange)*-1</t>
  </si>
  <si>
    <t>=NL("Sum","G/L Account","Actual","No.",I$8,"Fund Filter",$D822,"Date Filter",DateRange)*-1</t>
  </si>
  <si>
    <t>=NL("Sum","G/L Account","Actual","No.",K$8,"Fund Filter",$D822,"Date Filter",DateRange)*-1</t>
  </si>
  <si>
    <t>=F822+G822-H822+I822-J822+K822-+L822</t>
  </si>
  <si>
    <t>=SUM(M822-N822)</t>
  </si>
  <si>
    <t>=IF(F823+G823+H823+I823+J823+K823+L823+N823=0,"hide","show")</t>
  </si>
  <si>
    <t>="""MO State Treasurer"",""MO State Treasurers Office"",""37001020"",""1"",""2466"""</t>
  </si>
  <si>
    <t>=NL("Sum","G/L Account","Actual","No.",G$8,"Fund Filter",$D823,"Date Filter",DateRange)*-1</t>
  </si>
  <si>
    <t>=NL("Sum","G/L Account","Actual","No.",I$8,"Fund Filter",$D823,"Date Filter",DateRange)*-1</t>
  </si>
  <si>
    <t>=NL("Sum","G/L Account","Actual","No.",K$8,"Fund Filter",$D823,"Date Filter",DateRange)*-1</t>
  </si>
  <si>
    <t>=F823+G823-H823+I823-J823+K823-+L823</t>
  </si>
  <si>
    <t>=SUM(M823-N823)</t>
  </si>
  <si>
    <t>=IF(F824+G824+H824+I824+J824+K824+L824+N824=0,"hide","show")</t>
  </si>
  <si>
    <t>="""MO State Treasurer"",""MO State Treasurers Office"",""37001020"",""1"",""2467"""</t>
  </si>
  <si>
    <t>=NL("Sum","G/L Account","Actual","No.",G$8,"Fund Filter",$D824,"Date Filter",DateRange)*-1</t>
  </si>
  <si>
    <t>=NL("Sum","G/L Account","Actual","No.",I$8,"Fund Filter",$D824,"Date Filter",DateRange)*-1</t>
  </si>
  <si>
    <t>=NL("Sum","G/L Account","Actual","No.",K$8,"Fund Filter",$D824,"Date Filter",DateRange)*-1</t>
  </si>
  <si>
    <t>=F824+G824-H824+I824-J824+K824-+L824</t>
  </si>
  <si>
    <t>=SUM(M824-N824)</t>
  </si>
  <si>
    <t>=IF(F825+G825+H825+I825+J825+K825+L825+N825=0,"hide","show")</t>
  </si>
  <si>
    <t>="""MO State Treasurer"",""MO State Treasurers Office"",""37001020"",""1"",""2468"""</t>
  </si>
  <si>
    <t>=NL("Sum","G/L Account","Actual","No.",G$8,"Fund Filter",$D825,"Date Filter",DateRange)*-1</t>
  </si>
  <si>
    <t>=NL("Sum","G/L Account","Actual","No.",I$8,"Fund Filter",$D825,"Date Filter",DateRange)*-1</t>
  </si>
  <si>
    <t>=NL("Sum","G/L Account","Actual","No.",K$8,"Fund Filter",$D825,"Date Filter",DateRange)*-1</t>
  </si>
  <si>
    <t>=F825+G825-H825+I825-J825+K825-+L825</t>
  </si>
  <si>
    <t>=SUM(M825-N825)</t>
  </si>
  <si>
    <t>=IF(F826+G826+H826+I826+J826+K826+L826+N826=0,"hide","show")</t>
  </si>
  <si>
    <t>="""MO State Treasurer"",""MO State Treasurers Office"",""37001020"",""1"",""9007"""</t>
  </si>
  <si>
    <t>=NL("Sum","G/L Account","Actual","No.",G$8,"Fund Filter",$D826,"Date Filter",DateRange)*-1</t>
  </si>
  <si>
    <t>=NL("Sum","G/L Account","Actual","No.",I$8,"Fund Filter",$D826,"Date Filter",DateRange)*-1</t>
  </si>
  <si>
    <t>=NL("Sum","G/L Account","Actual","No.",K$8,"Fund Filter",$D826,"Date Filter",DateRange)*-1</t>
  </si>
  <si>
    <t>=F826+G826-H826+I826-J826+K826-+L826</t>
  </si>
  <si>
    <t>=SUM(M826-N826)</t>
  </si>
  <si>
    <t>=IF(F827+G827+H827+I827+J827+K827+L827+N827=0,"hide","show")</t>
  </si>
  <si>
    <t>="""MO State Treasurer"",""MO State Treasurers Office"",""37001020"",""1"",""9009A"""</t>
  </si>
  <si>
    <t>=NL("Sum","G/L Account","Actual","No.",G$8,"Fund Filter",$D827,"Date Filter",DateRange)*-1</t>
  </si>
  <si>
    <t>=NL("Sum","G/L Account","Actual","No.",I$8,"Fund Filter",$D827,"Date Filter",DateRange)*-1</t>
  </si>
  <si>
    <t>=NL("Sum","G/L Account","Actual","No.",K$8,"Fund Filter",$D827,"Date Filter",DateRange)*-1</t>
  </si>
  <si>
    <t>=F827+G827-H827+I827-J827+K827-+L827</t>
  </si>
  <si>
    <t>=SUM(M827-N827)</t>
  </si>
  <si>
    <t>=IF(F828+G828+H828+I828+J828+K828+L828+N828=0,"hide","show")</t>
  </si>
  <si>
    <t>="""MO State Treasurer"",""MO State Treasurers Office"",""37001020"",""1"",""9010A"""</t>
  </si>
  <si>
    <t>=NL("Sum","G/L Account","Actual","No.",G$8,"Fund Filter",$D828,"Date Filter",DateRange)*-1</t>
  </si>
  <si>
    <t>=NL("Sum","G/L Account","Actual","No.",I$8,"Fund Filter",$D828,"Date Filter",DateRange)*-1</t>
  </si>
  <si>
    <t>=NL("Sum","G/L Account","Actual","No.",K$8,"Fund Filter",$D828,"Date Filter",DateRange)*-1</t>
  </si>
  <si>
    <t>=F828+G828-H828+I828-J828+K828-+L828</t>
  </si>
  <si>
    <t>=SUM(M828-N828)</t>
  </si>
  <si>
    <t>=IF(F829+G829+H829+I829+J829+K829+L829+N829=0,"hide","show")</t>
  </si>
  <si>
    <t>="""MO State Treasurer"",""MO State Treasurers Office"",""37001020"",""1"",""9011"""</t>
  </si>
  <si>
    <t>=NL("Sum","G/L Account","Actual","No.",G$8,"Fund Filter",$D829,"Date Filter",DateRange)*-1</t>
  </si>
  <si>
    <t>=NL("Sum","G/L Account","Actual","No.",I$8,"Fund Filter",$D829,"Date Filter",DateRange)*-1</t>
  </si>
  <si>
    <t>=NL("Sum","G/L Account","Actual","No.",K$8,"Fund Filter",$D829,"Date Filter",DateRange)*-1</t>
  </si>
  <si>
    <t>=F829+G829-H829+I829-J829+K829-+L829</t>
  </si>
  <si>
    <t>=SUM(M829-N829)</t>
  </si>
  <si>
    <t>=IF(F830+G830+H830+I830+J830+K830+L830+N830=0,"hide","show")</t>
  </si>
  <si>
    <t>="""MO State Treasurer"",""MO State Treasurers Office"",""37001020"",""1"",""9015"""</t>
  </si>
  <si>
    <t>=NL("Sum","G/L Account","Actual","No.",G$8,"Fund Filter",$D830,"Date Filter",DateRange)*-1</t>
  </si>
  <si>
    <t>=NL("Sum","G/L Account","Actual","No.",I$8,"Fund Filter",$D830,"Date Filter",DateRange)*-1</t>
  </si>
  <si>
    <t>=NL("Sum","G/L Account","Actual","No.",K$8,"Fund Filter",$D830,"Date Filter",DateRange)*-1</t>
  </si>
  <si>
    <t>=F830+G830-H830+I830-J830+K830-+L830</t>
  </si>
  <si>
    <t>=SUM(M830-N830)</t>
  </si>
  <si>
    <t>=IF(F831+G831+H831+I831+J831+K831+L831+N831=0,"hide","show")</t>
  </si>
  <si>
    <t>="""MO State Treasurer"",""MO State Treasurers Office"",""37001020"",""1"",""9020"""</t>
  </si>
  <si>
    <t>=NL("Sum","G/L Account","Actual","No.",G$8,"Fund Filter",$D831,"Date Filter",DateRange)*-1</t>
  </si>
  <si>
    <t>=NL("Sum","G/L Account","Actual","No.",I$8,"Fund Filter",$D831,"Date Filter",DateRange)*-1</t>
  </si>
  <si>
    <t>=NL("Sum","G/L Account","Actual","No.",K$8,"Fund Filter",$D831,"Date Filter",DateRange)*-1</t>
  </si>
  <si>
    <t>=F831+G831-H831+I831-J831+K831-+L831</t>
  </si>
  <si>
    <t>=SUM(M831-N831)</t>
  </si>
  <si>
    <t>=IF(F832+G832+H832+I832+J832+K832+L832+N832=0,"hide","show")</t>
  </si>
  <si>
    <t>="""MO State Treasurer"",""MO State Treasurers Office"",""37001020"",""1"",""9997"""</t>
  </si>
  <si>
    <t>=NL("Sum","G/L Account","Actual","No.",G$8,"Fund Filter",$D832,"Date Filter",DateRange)*-1</t>
  </si>
  <si>
    <t>=NL("Sum","G/L Account","Actual","No.",I$8,"Fund Filter",$D832,"Date Filter",DateRange)*-1</t>
  </si>
  <si>
    <t>=NL("Sum","G/L Account","Actual","No.",K$8,"Fund Filter",$D832,"Date Filter",DateRange)*-1</t>
  </si>
  <si>
    <t>=F832+G832-H832+I832-J832+K832-+L832</t>
  </si>
  <si>
    <t>=SUM(M832-N832)</t>
  </si>
  <si>
    <t>=IF(F833+G833+H833+I833+J833+K833+L833+N833=0,"hide","show")</t>
  </si>
  <si>
    <t>="""MO State Treasurer"",""MO State Treasurers Office"",""37001020"",""1"",""9998"""</t>
  </si>
  <si>
    <t>=NL("Sum","G/L Account","Actual","No.",G$8,"Fund Filter",$D833,"Date Filter",DateRange)*-1</t>
  </si>
  <si>
    <t>=NL("Sum","G/L Account","Actual","No.",I$8,"Fund Filter",$D833,"Date Filter",DateRange)*-1</t>
  </si>
  <si>
    <t>=NL("Sum","G/L Account","Actual","No.",K$8,"Fund Filter",$D833,"Date Filter",DateRange)*-1</t>
  </si>
  <si>
    <t>=F833+G833-H833+I833-J833+K833-+L833</t>
  </si>
  <si>
    <t>=SUM(M833-N833)</t>
  </si>
  <si>
    <t>=NF($C13,"No.")</t>
  </si>
  <si>
    <t>=NF($C14,"No.")</t>
  </si>
  <si>
    <t>=NF($C15,"No.")</t>
  </si>
  <si>
    <t>=NF($C16,"No.")</t>
  </si>
  <si>
    <t>=NF($C17,"No.")</t>
  </si>
  <si>
    <t>=NF($C18,"No.")</t>
  </si>
  <si>
    <t>=NF($C19,"No.")</t>
  </si>
  <si>
    <t>=NF($C20,"No.")</t>
  </si>
  <si>
    <t>=NF($C21,"No.")</t>
  </si>
  <si>
    <t>=NF($C22,"No.")</t>
  </si>
  <si>
    <t>=NF($C23,"No.")</t>
  </si>
  <si>
    <t>=NF($C24,"No.")</t>
  </si>
  <si>
    <t>=NF($C25,"No.")</t>
  </si>
  <si>
    <t>=NF($C26,"No.")</t>
  </si>
  <si>
    <t>=NF($C27,"No.")</t>
  </si>
  <si>
    <t>=NF($C28,"No.")</t>
  </si>
  <si>
    <t>=NF($C29,"No.")</t>
  </si>
  <si>
    <t>=NF($C30,"No.")</t>
  </si>
  <si>
    <t>=NF($C31,"No.")</t>
  </si>
  <si>
    <t>=NF($C32,"No.")</t>
  </si>
  <si>
    <t>=NF($C33,"No.")</t>
  </si>
  <si>
    <t>=NF($C34,"No.")</t>
  </si>
  <si>
    <t>=NF($C35,"No.")</t>
  </si>
  <si>
    <t>=NF($C36,"No.")</t>
  </si>
  <si>
    <t>=NF($C37,"No.")</t>
  </si>
  <si>
    <t>=NF($C38,"No.")</t>
  </si>
  <si>
    <t>=NF($C39,"No.")</t>
  </si>
  <si>
    <t>=NF($C40,"No.")</t>
  </si>
  <si>
    <t>=NF($C41,"No.")</t>
  </si>
  <si>
    <t>=NF($C42,"No.")</t>
  </si>
  <si>
    <t>=NF($C43,"No.")</t>
  </si>
  <si>
    <t>=NF($C44,"No.")</t>
  </si>
  <si>
    <t>=NF($C45,"No.")</t>
  </si>
  <si>
    <t>=NF($C46,"No.")</t>
  </si>
  <si>
    <t>=NF($C47,"No.")</t>
  </si>
  <si>
    <t>=NF($C48,"No.")</t>
  </si>
  <si>
    <t>=NF($C49,"No.")</t>
  </si>
  <si>
    <t>=NF($C50,"No.")</t>
  </si>
  <si>
    <t>=NF($C51,"No.")</t>
  </si>
  <si>
    <t>=NF($C52,"No.")</t>
  </si>
  <si>
    <t>=NF($C53,"No.")</t>
  </si>
  <si>
    <t>=NF($C54,"No.")</t>
  </si>
  <si>
    <t>=NF($C55,"No.")</t>
  </si>
  <si>
    <t>=NF($C56,"No.")</t>
  </si>
  <si>
    <t>=NF($C57,"No.")</t>
  </si>
  <si>
    <t>=NF($C58,"No.")</t>
  </si>
  <si>
    <t>=NF($C59,"No.")</t>
  </si>
  <si>
    <t>=NF($C60,"No.")</t>
  </si>
  <si>
    <t>=NF($C61,"No.")</t>
  </si>
  <si>
    <t>=NF($C62,"No.")</t>
  </si>
  <si>
    <t>=NF($C63,"No.")</t>
  </si>
  <si>
    <t>=NF($C64,"No.")</t>
  </si>
  <si>
    <t>=NF($C65,"No.")</t>
  </si>
  <si>
    <t>=NF($C66,"No.")</t>
  </si>
  <si>
    <t>=NF($C67,"No.")</t>
  </si>
  <si>
    <t>=NF($C68,"No.")</t>
  </si>
  <si>
    <t>=NF($C69,"No.")</t>
  </si>
  <si>
    <t>=NF($C70,"No.")</t>
  </si>
  <si>
    <t>=NF($C71,"No.")</t>
  </si>
  <si>
    <t>=NF($C72,"No.")</t>
  </si>
  <si>
    <t>=NF($C73,"No.")</t>
  </si>
  <si>
    <t>=NF($C74,"No.")</t>
  </si>
  <si>
    <t>=NF($C75,"No.")</t>
  </si>
  <si>
    <t>=NF($C76,"No.")</t>
  </si>
  <si>
    <t>=NF($C77,"No.")</t>
  </si>
  <si>
    <t>=NF($C78,"No.")</t>
  </si>
  <si>
    <t>=NF($C79,"No.")</t>
  </si>
  <si>
    <t>=NF($C80,"No.")</t>
  </si>
  <si>
    <t>=NF($C81,"No.")</t>
  </si>
  <si>
    <t>=NF($C82,"No.")</t>
  </si>
  <si>
    <t>=NF($C83,"No.")</t>
  </si>
  <si>
    <t>=NF($C84,"No.")</t>
  </si>
  <si>
    <t>=NF($C85,"No.")</t>
  </si>
  <si>
    <t>=NF($C86,"No.")</t>
  </si>
  <si>
    <t>=NF($C87,"No.")</t>
  </si>
  <si>
    <t>=NF($C88,"No.")</t>
  </si>
  <si>
    <t>=NF($C89,"No.")</t>
  </si>
  <si>
    <t>=NF($C90,"No.")</t>
  </si>
  <si>
    <t>=NF($C91,"No.")</t>
  </si>
  <si>
    <t>=NF($C92,"No.")</t>
  </si>
  <si>
    <t>=NF($C93,"No.")</t>
  </si>
  <si>
    <t>=NF($C94,"No.")</t>
  </si>
  <si>
    <t>=NF($C95,"No.")</t>
  </si>
  <si>
    <t>=NF($C96,"No.")</t>
  </si>
  <si>
    <t>=NF($C97,"No.")</t>
  </si>
  <si>
    <t>=NF($C98,"No.")</t>
  </si>
  <si>
    <t>=NF($C99,"No.")</t>
  </si>
  <si>
    <t>=NF($C100,"No.")</t>
  </si>
  <si>
    <t>=NF($C101,"No.")</t>
  </si>
  <si>
    <t>=NF($C102,"No.")</t>
  </si>
  <si>
    <t>=NF($C103,"No.")</t>
  </si>
  <si>
    <t>=NF($C104,"No.")</t>
  </si>
  <si>
    <t>=NF($C105,"No.")</t>
  </si>
  <si>
    <t>=NF($C106,"No.")</t>
  </si>
  <si>
    <t>=NF($C107,"No.")</t>
  </si>
  <si>
    <t>=NF($C108,"No.")</t>
  </si>
  <si>
    <t>=NF($C109,"No.")</t>
  </si>
  <si>
    <t>=NF($C110,"No.")</t>
  </si>
  <si>
    <t>=NF($C111,"No.")</t>
  </si>
  <si>
    <t>=NF($C112,"No.")</t>
  </si>
  <si>
    <t>=NF($C113,"No.")</t>
  </si>
  <si>
    <t>=NF($C114,"No.")</t>
  </si>
  <si>
    <t>=NF($C115,"No.")</t>
  </si>
  <si>
    <t>=NF($C116,"No.")</t>
  </si>
  <si>
    <t>=NF($C117,"No.")</t>
  </si>
  <si>
    <t>=NF($C118,"No.")</t>
  </si>
  <si>
    <t>=NF($C119,"No.")</t>
  </si>
  <si>
    <t>=NF($C120,"No.")</t>
  </si>
  <si>
    <t>=NF($C121,"No.")</t>
  </si>
  <si>
    <t>=NF($C122,"No.")</t>
  </si>
  <si>
    <t>=NF($C123,"No.")</t>
  </si>
  <si>
    <t>=NF($C124,"No.")</t>
  </si>
  <si>
    <t>=NF($C125,"No.")</t>
  </si>
  <si>
    <t>=NF($C126,"No.")</t>
  </si>
  <si>
    <t>=NF($C127,"No.")</t>
  </si>
  <si>
    <t>=NF($C128,"No.")</t>
  </si>
  <si>
    <t>=NF($C129,"No.")</t>
  </si>
  <si>
    <t>=NF($C130,"No.")</t>
  </si>
  <si>
    <t>=NF($C131,"No.")</t>
  </si>
  <si>
    <t>=NF($C132,"No.")</t>
  </si>
  <si>
    <t>=NF($C133,"No.")</t>
  </si>
  <si>
    <t>=NF($C134,"No.")</t>
  </si>
  <si>
    <t>=NF($C135,"No.")</t>
  </si>
  <si>
    <t>=NF($C136,"No.")</t>
  </si>
  <si>
    <t>=NF($C137,"No.")</t>
  </si>
  <si>
    <t>=NF($C138,"No.")</t>
  </si>
  <si>
    <t>=NF($C139,"No.")</t>
  </si>
  <si>
    <t>=NF($C140,"No.")</t>
  </si>
  <si>
    <t>=NF($C141,"No.")</t>
  </si>
  <si>
    <t>=NF($C142,"No.")</t>
  </si>
  <si>
    <t>=NF($C143,"No.")</t>
  </si>
  <si>
    <t>=NF($C144,"No.")</t>
  </si>
  <si>
    <t>=NF($C145,"No.")</t>
  </si>
  <si>
    <t>=NF($C146,"No.")</t>
  </si>
  <si>
    <t>=NF($C147,"No.")</t>
  </si>
  <si>
    <t>=NF($C148,"No.")</t>
  </si>
  <si>
    <t>=NF($C149,"No.")</t>
  </si>
  <si>
    <t>=NF($C150,"No.")</t>
  </si>
  <si>
    <t>=NF($C151,"No.")</t>
  </si>
  <si>
    <t>=NF($C152,"No.")</t>
  </si>
  <si>
    <t>=NF($C153,"No.")</t>
  </si>
  <si>
    <t>=NF($C154,"No.")</t>
  </si>
  <si>
    <t>=NF($C155,"No.")</t>
  </si>
  <si>
    <t>=NF($C156,"No.")</t>
  </si>
  <si>
    <t>=NF($C157,"No.")</t>
  </si>
  <si>
    <t>=NF($C158,"No.")</t>
  </si>
  <si>
    <t>=NF($C159,"No.")</t>
  </si>
  <si>
    <t>=NF($C160,"No.")</t>
  </si>
  <si>
    <t>=NF($C161,"No.")</t>
  </si>
  <si>
    <t>=NF($C162,"No.")</t>
  </si>
  <si>
    <t>=NF($C163,"No.")</t>
  </si>
  <si>
    <t>=NF($C164,"No.")</t>
  </si>
  <si>
    <t>=NF($C165,"No.")</t>
  </si>
  <si>
    <t>=NF($C166,"No.")</t>
  </si>
  <si>
    <t>=NF($C167,"No.")</t>
  </si>
  <si>
    <t>=NF($C168,"No.")</t>
  </si>
  <si>
    <t>=NF($C169,"No.")</t>
  </si>
  <si>
    <t>=NF($C170,"No.")</t>
  </si>
  <si>
    <t>=NF($C171,"No.")</t>
  </si>
  <si>
    <t>=NF($C172,"No.")</t>
  </si>
  <si>
    <t>=NF($C173,"No.")</t>
  </si>
  <si>
    <t>=NF($C174,"No.")</t>
  </si>
  <si>
    <t>=NF($C175,"No.")</t>
  </si>
  <si>
    <t>=NF($C176,"No.")</t>
  </si>
  <si>
    <t>=NF($C177,"No.")</t>
  </si>
  <si>
    <t>=NF($C178,"No.")</t>
  </si>
  <si>
    <t>=NF($C179,"No.")</t>
  </si>
  <si>
    <t>=NF($C180,"No.")</t>
  </si>
  <si>
    <t>=NF($C181,"No.")</t>
  </si>
  <si>
    <t>=NF($C182,"No.")</t>
  </si>
  <si>
    <t>=NF($C183,"No.")</t>
  </si>
  <si>
    <t>=NF($C184,"No.")</t>
  </si>
  <si>
    <t>=NF($C185,"No.")</t>
  </si>
  <si>
    <t>=NF($C186,"No.")</t>
  </si>
  <si>
    <t>=NF($C187,"No.")</t>
  </si>
  <si>
    <t>=NF($C188,"No.")</t>
  </si>
  <si>
    <t>=NF($C189,"No.")</t>
  </si>
  <si>
    <t>=NF($C190,"No.")</t>
  </si>
  <si>
    <t>=NF($C191,"No.")</t>
  </si>
  <si>
    <t>=NF($C192,"No.")</t>
  </si>
  <si>
    <t>=NF($C193,"No.")</t>
  </si>
  <si>
    <t>=NF($C194,"No.")</t>
  </si>
  <si>
    <t>=NF($C195,"No.")</t>
  </si>
  <si>
    <t>=NF($C196,"No.")</t>
  </si>
  <si>
    <t>=NF($C197,"No.")</t>
  </si>
  <si>
    <t>=NF($C198,"No.")</t>
  </si>
  <si>
    <t>=NF($C199,"No.")</t>
  </si>
  <si>
    <t>=NF($C200,"No.")</t>
  </si>
  <si>
    <t>=NF($C201,"No.")</t>
  </si>
  <si>
    <t>=NF($C202,"No.")</t>
  </si>
  <si>
    <t>=NF($C203,"No.")</t>
  </si>
  <si>
    <t>=NF($C204,"No.")</t>
  </si>
  <si>
    <t>=NF($C205,"No.")</t>
  </si>
  <si>
    <t>=NF($C206,"No.")</t>
  </si>
  <si>
    <t>=NF($C207,"No.")</t>
  </si>
  <si>
    <t>=NF($C208,"No.")</t>
  </si>
  <si>
    <t>=NF($C209,"No.")</t>
  </si>
  <si>
    <t>=NF($C210,"No.")</t>
  </si>
  <si>
    <t>=NF($C211,"No.")</t>
  </si>
  <si>
    <t>=NF($C212,"No.")</t>
  </si>
  <si>
    <t>=NF($C213,"No.")</t>
  </si>
  <si>
    <t>=NF($C214,"No.")</t>
  </si>
  <si>
    <t>=NF($C215,"No.")</t>
  </si>
  <si>
    <t>=NF($C216,"No.")</t>
  </si>
  <si>
    <t>=NF($C217,"No.")</t>
  </si>
  <si>
    <t>=NF($C218,"No.")</t>
  </si>
  <si>
    <t>=NF($C219,"No.")</t>
  </si>
  <si>
    <t>=NF($C220,"No.")</t>
  </si>
  <si>
    <t>=NF($C221,"No.")</t>
  </si>
  <si>
    <t>=NF($C222,"No.")</t>
  </si>
  <si>
    <t>=NF($C223,"No.")</t>
  </si>
  <si>
    <t>=NF($C224,"No.")</t>
  </si>
  <si>
    <t>=NF($C225,"No.")</t>
  </si>
  <si>
    <t>=NF($C226,"No.")</t>
  </si>
  <si>
    <t>=NF($C227,"No.")</t>
  </si>
  <si>
    <t>=NF($C228,"No.")</t>
  </si>
  <si>
    <t>=NF($C229,"No.")</t>
  </si>
  <si>
    <t>=NF($C230,"No.")</t>
  </si>
  <si>
    <t>=NF($C231,"No.")</t>
  </si>
  <si>
    <t>=NF($C232,"No.")</t>
  </si>
  <si>
    <t>=NF($C233,"No.")</t>
  </si>
  <si>
    <t>=NF($C234,"No.")</t>
  </si>
  <si>
    <t>=NF($C235,"No.")</t>
  </si>
  <si>
    <t>=NF($C236,"No.")</t>
  </si>
  <si>
    <t>=NF($C237,"No.")</t>
  </si>
  <si>
    <t>=NF($C238,"No.")</t>
  </si>
  <si>
    <t>=NF($C239,"No.")</t>
  </si>
  <si>
    <t>=NF($C240,"No.")</t>
  </si>
  <si>
    <t>=NF($C241,"No.")</t>
  </si>
  <si>
    <t>=NF($C242,"No.")</t>
  </si>
  <si>
    <t>=NF($C243,"No.")</t>
  </si>
  <si>
    <t>=NF($C244,"No.")</t>
  </si>
  <si>
    <t>=NF($C245,"No.")</t>
  </si>
  <si>
    <t>=NF($C246,"No.")</t>
  </si>
  <si>
    <t>=NF($C247,"No.")</t>
  </si>
  <si>
    <t>=NF($C248,"No.")</t>
  </si>
  <si>
    <t>=NF($C249,"No.")</t>
  </si>
  <si>
    <t>=NF($C250,"No.")</t>
  </si>
  <si>
    <t>=NF($C251,"No.")</t>
  </si>
  <si>
    <t>=NF($C252,"No.")</t>
  </si>
  <si>
    <t>=NF($C253,"No.")</t>
  </si>
  <si>
    <t>=NF($C254,"No.")</t>
  </si>
  <si>
    <t>=NF($C255,"No.")</t>
  </si>
  <si>
    <t>=NF($C256,"No.")</t>
  </si>
  <si>
    <t>=NF($C257,"No.")</t>
  </si>
  <si>
    <t>=NF($C258,"No.")</t>
  </si>
  <si>
    <t>=NF($C259,"No.")</t>
  </si>
  <si>
    <t>=NF($C260,"No.")</t>
  </si>
  <si>
    <t>=NF($C261,"No.")</t>
  </si>
  <si>
    <t>=NF($C262,"No.")</t>
  </si>
  <si>
    <t>=NF($C263,"No.")</t>
  </si>
  <si>
    <t>=NF($C264,"No.")</t>
  </si>
  <si>
    <t>=NF($C265,"No.")</t>
  </si>
  <si>
    <t>=NF($C266,"No.")</t>
  </si>
  <si>
    <t>=NF($C267,"No.")</t>
  </si>
  <si>
    <t>=NF($C268,"No.")</t>
  </si>
  <si>
    <t>=NF($C269,"No.")</t>
  </si>
  <si>
    <t>=NF($C270,"No.")</t>
  </si>
  <si>
    <t>=NF($C271,"No.")</t>
  </si>
  <si>
    <t>=NF($C272,"No.")</t>
  </si>
  <si>
    <t>=NF($C273,"No.")</t>
  </si>
  <si>
    <t>=NF($C274,"No.")</t>
  </si>
  <si>
    <t>=NF($C275,"No.")</t>
  </si>
  <si>
    <t>=NF($C276,"No.")</t>
  </si>
  <si>
    <t>=NF($C277,"No.")</t>
  </si>
  <si>
    <t>=NF($C278,"No.")</t>
  </si>
  <si>
    <t>=NF($C279,"No.")</t>
  </si>
  <si>
    <t>=NF($C280,"No.")</t>
  </si>
  <si>
    <t>=NF($C281,"No.")</t>
  </si>
  <si>
    <t>=NF($C282,"No.")</t>
  </si>
  <si>
    <t>=NF($C283,"No.")</t>
  </si>
  <si>
    <t>=NF($C284,"No.")</t>
  </si>
  <si>
    <t>=NF($C285,"No.")</t>
  </si>
  <si>
    <t>=NF($C286,"No.")</t>
  </si>
  <si>
    <t>=NF($C287,"No.")</t>
  </si>
  <si>
    <t>=NF($C288,"No.")</t>
  </si>
  <si>
    <t>=NF($C289,"No.")</t>
  </si>
  <si>
    <t>=NF($C290,"No.")</t>
  </si>
  <si>
    <t>=NF($C291,"No.")</t>
  </si>
  <si>
    <t>=NF($C292,"No.")</t>
  </si>
  <si>
    <t>=NF($C293,"No.")</t>
  </si>
  <si>
    <t>=NF($C294,"No.")</t>
  </si>
  <si>
    <t>=NF($C295,"No.")</t>
  </si>
  <si>
    <t>=NF($C296,"No.")</t>
  </si>
  <si>
    <t>=NF($C297,"No.")</t>
  </si>
  <si>
    <t>=NF($C298,"No.")</t>
  </si>
  <si>
    <t>=NF($C299,"No.")</t>
  </si>
  <si>
    <t>=NF($C300,"No.")</t>
  </si>
  <si>
    <t>=NF($C301,"No.")</t>
  </si>
  <si>
    <t>=NF($C302,"No.")</t>
  </si>
  <si>
    <t>=NF($C303,"No.")</t>
  </si>
  <si>
    <t>=NF($C304,"No.")</t>
  </si>
  <si>
    <t>=NF($C305,"No.")</t>
  </si>
  <si>
    <t>=NF($C306,"No.")</t>
  </si>
  <si>
    <t>=NF($C307,"No.")</t>
  </si>
  <si>
    <t>=NF($C308,"No.")</t>
  </si>
  <si>
    <t>=NF($C309,"No.")</t>
  </si>
  <si>
    <t>=NF($C310,"No.")</t>
  </si>
  <si>
    <t>=NF($C311,"No.")</t>
  </si>
  <si>
    <t>=NF($C312,"No.")</t>
  </si>
  <si>
    <t>=NF($C313,"No.")</t>
  </si>
  <si>
    <t>=NF($C314,"No.")</t>
  </si>
  <si>
    <t>=NF($C315,"No.")</t>
  </si>
  <si>
    <t>=NF($C316,"No.")</t>
  </si>
  <si>
    <t>=NF($C317,"No.")</t>
  </si>
  <si>
    <t>=NF($C318,"No.")</t>
  </si>
  <si>
    <t>=NF($C319,"No.")</t>
  </si>
  <si>
    <t>=NF($C320,"No.")</t>
  </si>
  <si>
    <t>=NF($C321,"No.")</t>
  </si>
  <si>
    <t>=NF($C322,"No.")</t>
  </si>
  <si>
    <t>=NF($C323,"No.")</t>
  </si>
  <si>
    <t>=NF($C324,"No.")</t>
  </si>
  <si>
    <t>=NF($C325,"No.")</t>
  </si>
  <si>
    <t>=NF($C326,"No.")</t>
  </si>
  <si>
    <t>=NF($C327,"No.")</t>
  </si>
  <si>
    <t>=NF($C328,"No.")</t>
  </si>
  <si>
    <t>=NF($C329,"No.")</t>
  </si>
  <si>
    <t>=NF($C330,"No.")</t>
  </si>
  <si>
    <t>=NF($C331,"No.")</t>
  </si>
  <si>
    <t>=NF($C332,"No.")</t>
  </si>
  <si>
    <t>=NF($C333,"No.")</t>
  </si>
  <si>
    <t>=NF($C334,"No.")</t>
  </si>
  <si>
    <t>=NF($C335,"No.")</t>
  </si>
  <si>
    <t>=NF($C336,"No.")</t>
  </si>
  <si>
    <t>=NF($C337,"No.")</t>
  </si>
  <si>
    <t>=NF($C338,"No.")</t>
  </si>
  <si>
    <t>=NF($C339,"No.")</t>
  </si>
  <si>
    <t>=NF($C340,"No.")</t>
  </si>
  <si>
    <t>=NF($C341,"No.")</t>
  </si>
  <si>
    <t>=NF($C342,"No.")</t>
  </si>
  <si>
    <t>=NF($C343,"No.")</t>
  </si>
  <si>
    <t>=NF($C344,"No.")</t>
  </si>
  <si>
    <t>=NF($C345,"No.")</t>
  </si>
  <si>
    <t>=NF($C346,"No.")</t>
  </si>
  <si>
    <t>=NF($C347,"No.")</t>
  </si>
  <si>
    <t>=NF($C348,"No.")</t>
  </si>
  <si>
    <t>=NF($C349,"No.")</t>
  </si>
  <si>
    <t>=NF($C350,"No.")</t>
  </si>
  <si>
    <t>=NF($C351,"No.")</t>
  </si>
  <si>
    <t>=NF($C352,"No.")</t>
  </si>
  <si>
    <t>=NF($C353,"No.")</t>
  </si>
  <si>
    <t>=NF($C354,"No.")</t>
  </si>
  <si>
    <t>=NF($C355,"No.")</t>
  </si>
  <si>
    <t>=NF($C356,"No.")</t>
  </si>
  <si>
    <t>=NF($C357,"No.")</t>
  </si>
  <si>
    <t>=NF($C358,"No.")</t>
  </si>
  <si>
    <t>=NF($C359,"No.")</t>
  </si>
  <si>
    <t>=NF($C360,"No.")</t>
  </si>
  <si>
    <t>=NF($C361,"No.")</t>
  </si>
  <si>
    <t>=NF($C362,"No.")</t>
  </si>
  <si>
    <t>=NF($C363,"No.")</t>
  </si>
  <si>
    <t>=NF($C364,"No.")</t>
  </si>
  <si>
    <t>=NF($C365,"No.")</t>
  </si>
  <si>
    <t>=NF($C366,"No.")</t>
  </si>
  <si>
    <t>=NF($C367,"No.")</t>
  </si>
  <si>
    <t>=NF($C368,"No.")</t>
  </si>
  <si>
    <t>=NF($C369,"No.")</t>
  </si>
  <si>
    <t>=NF($C370,"No.")</t>
  </si>
  <si>
    <t>=NF($C371,"No.")</t>
  </si>
  <si>
    <t>=NF($C372,"No.")</t>
  </si>
  <si>
    <t>=NF($C373,"No.")</t>
  </si>
  <si>
    <t>=NF($C374,"No.")</t>
  </si>
  <si>
    <t>=NF($C375,"No.")</t>
  </si>
  <si>
    <t>=NF($C376,"No.")</t>
  </si>
  <si>
    <t>=NF($C377,"No.")</t>
  </si>
  <si>
    <t>=NF($C378,"No.")</t>
  </si>
  <si>
    <t>=NF($C379,"No.")</t>
  </si>
  <si>
    <t>=NF($C380,"No.")</t>
  </si>
  <si>
    <t>=NF($C381,"No.")</t>
  </si>
  <si>
    <t>=NF($C382,"No.")</t>
  </si>
  <si>
    <t>=NF($C383,"No.")</t>
  </si>
  <si>
    <t>=NF($C384,"No.")</t>
  </si>
  <si>
    <t>=NF($C385,"No.")</t>
  </si>
  <si>
    <t>=NF($C386,"No.")</t>
  </si>
  <si>
    <t>=NF($C387,"No.")</t>
  </si>
  <si>
    <t>=NF($C388,"No.")</t>
  </si>
  <si>
    <t>=NF($C389,"No.")</t>
  </si>
  <si>
    <t>=NF($C390,"No.")</t>
  </si>
  <si>
    <t>=NF($C391,"No.")</t>
  </si>
  <si>
    <t>=NF($C392,"No.")</t>
  </si>
  <si>
    <t>=NF($C393,"No.")</t>
  </si>
  <si>
    <t>=NF($C394,"No.")</t>
  </si>
  <si>
    <t>=NF($C395,"No.")</t>
  </si>
  <si>
    <t>=NF($C396,"No.")</t>
  </si>
  <si>
    <t>=NF($C397,"No.")</t>
  </si>
  <si>
    <t>=NF($C398,"No.")</t>
  </si>
  <si>
    <t>=NF($C399,"No.")</t>
  </si>
  <si>
    <t>=NF($C400,"No.")</t>
  </si>
  <si>
    <t>=NF($C401,"No.")</t>
  </si>
  <si>
    <t>=NF($C402,"No.")</t>
  </si>
  <si>
    <t>=NF($C403,"No.")</t>
  </si>
  <si>
    <t>=NF($C404,"No.")</t>
  </si>
  <si>
    <t>=NF($C405,"No.")</t>
  </si>
  <si>
    <t>=NF($C406,"No.")</t>
  </si>
  <si>
    <t>=NF($C407,"No.")</t>
  </si>
  <si>
    <t>=NF($C408,"No.")</t>
  </si>
  <si>
    <t>=NF($C409,"No.")</t>
  </si>
  <si>
    <t>=NF($C410,"No.")</t>
  </si>
  <si>
    <t>=NF($C411,"No.")</t>
  </si>
  <si>
    <t>=NF($C412,"No.")</t>
  </si>
  <si>
    <t>=NF($C413,"No.")</t>
  </si>
  <si>
    <t>=NF($C414,"No.")</t>
  </si>
  <si>
    <t>=NF($C415,"No.")</t>
  </si>
  <si>
    <t>=NF($C416,"No.")</t>
  </si>
  <si>
    <t>=NF($C417,"No.")</t>
  </si>
  <si>
    <t>=NF($C418,"No.")</t>
  </si>
  <si>
    <t>=NF($C419,"No.")</t>
  </si>
  <si>
    <t>=NF($C420,"No.")</t>
  </si>
  <si>
    <t>=NF($C421,"No.")</t>
  </si>
  <si>
    <t>=NF($C422,"No.")</t>
  </si>
  <si>
    <t>=NF($C423,"No.")</t>
  </si>
  <si>
    <t>=NF($C424,"No.")</t>
  </si>
  <si>
    <t>=NF($C425,"No.")</t>
  </si>
  <si>
    <t>=NF($C426,"No.")</t>
  </si>
  <si>
    <t>=NF($C427,"No.")</t>
  </si>
  <si>
    <t>=NF($C428,"No.")</t>
  </si>
  <si>
    <t>=NF($C429,"No.")</t>
  </si>
  <si>
    <t>=NF($C430,"No.")</t>
  </si>
  <si>
    <t>=NF($C431,"No.")</t>
  </si>
  <si>
    <t>=NF($C432,"No.")</t>
  </si>
  <si>
    <t>=NF($C433,"No.")</t>
  </si>
  <si>
    <t>=NF($C434,"No.")</t>
  </si>
  <si>
    <t>=NF($C435,"No.")</t>
  </si>
  <si>
    <t>=NF($C436,"No.")</t>
  </si>
  <si>
    <t>=NF($C437,"No.")</t>
  </si>
  <si>
    <t>=NF($C438,"No.")</t>
  </si>
  <si>
    <t>=NF($C439,"No.")</t>
  </si>
  <si>
    <t>=NF($C440,"No.")</t>
  </si>
  <si>
    <t>=NF($C441,"No.")</t>
  </si>
  <si>
    <t>=NF($C442,"No.")</t>
  </si>
  <si>
    <t>=NF($C443,"No.")</t>
  </si>
  <si>
    <t>=NF($C444,"No.")</t>
  </si>
  <si>
    <t>=NF($C445,"No.")</t>
  </si>
  <si>
    <t>=NF($C446,"No.")</t>
  </si>
  <si>
    <t>=NF($C447,"No.")</t>
  </si>
  <si>
    <t>=NF($C448,"No.")</t>
  </si>
  <si>
    <t>=NF($C449,"No.")</t>
  </si>
  <si>
    <t>=NF($C450,"No.")</t>
  </si>
  <si>
    <t>=NF($C451,"No.")</t>
  </si>
  <si>
    <t>=NF($C452,"No.")</t>
  </si>
  <si>
    <t>=NF($C453,"No.")</t>
  </si>
  <si>
    <t>=NF($C454,"No.")</t>
  </si>
  <si>
    <t>=NF($C455,"No.")</t>
  </si>
  <si>
    <t>=NF($C456,"No.")</t>
  </si>
  <si>
    <t>=NF($C457,"No.")</t>
  </si>
  <si>
    <t>=NF($C458,"No.")</t>
  </si>
  <si>
    <t>=NF($C459,"No.")</t>
  </si>
  <si>
    <t>=NF($C460,"No.")</t>
  </si>
  <si>
    <t>=NF($C461,"No.")</t>
  </si>
  <si>
    <t>=NF($C462,"No.")</t>
  </si>
  <si>
    <t>=NF($C463,"No.")</t>
  </si>
  <si>
    <t>=NF($C464,"No.")</t>
  </si>
  <si>
    <t>=NF($C465,"No.")</t>
  </si>
  <si>
    <t>=NF($C466,"No.")</t>
  </si>
  <si>
    <t>=NF($C467,"No.")</t>
  </si>
  <si>
    <t>=NF($C468,"No.")</t>
  </si>
  <si>
    <t>=NF($C469,"No.")</t>
  </si>
  <si>
    <t>=NF($C470,"No.")</t>
  </si>
  <si>
    <t>=NF($C471,"No.")</t>
  </si>
  <si>
    <t>=NF($C472,"No.")</t>
  </si>
  <si>
    <t>=NF($C473,"No.")</t>
  </si>
  <si>
    <t>=NF($C474,"No.")</t>
  </si>
  <si>
    <t>=NF($C475,"No.")</t>
  </si>
  <si>
    <t>=NF($C476,"No.")</t>
  </si>
  <si>
    <t>=NF($C477,"No.")</t>
  </si>
  <si>
    <t>=NF($C478,"No.")</t>
  </si>
  <si>
    <t>=NF($C479,"No.")</t>
  </si>
  <si>
    <t>=NF($C480,"No.")</t>
  </si>
  <si>
    <t>=NF($C481,"No.")</t>
  </si>
  <si>
    <t>=NF($C482,"No.")</t>
  </si>
  <si>
    <t>=NF($C483,"No.")</t>
  </si>
  <si>
    <t>=NF($C484,"No.")</t>
  </si>
  <si>
    <t>=NF($C485,"No.")</t>
  </si>
  <si>
    <t>=NF($C486,"No.")</t>
  </si>
  <si>
    <t>=NF($C487,"No.")</t>
  </si>
  <si>
    <t>=NF($C488,"No.")</t>
  </si>
  <si>
    <t>=NF($C489,"No.")</t>
  </si>
  <si>
    <t>=NF($C490,"No.")</t>
  </si>
  <si>
    <t>=NF($C491,"No.")</t>
  </si>
  <si>
    <t>=NF($C492,"No.")</t>
  </si>
  <si>
    <t>=NF($C493,"No.")</t>
  </si>
  <si>
    <t>=NF($C494,"No.")</t>
  </si>
  <si>
    <t>=NF($C495,"No.")</t>
  </si>
  <si>
    <t>=NF($C496,"No.")</t>
  </si>
  <si>
    <t>=NF($C497,"No.")</t>
  </si>
  <si>
    <t>=NF($C498,"No.")</t>
  </si>
  <si>
    <t>=NF($C499,"No.")</t>
  </si>
  <si>
    <t>=NF($C500,"No.")</t>
  </si>
  <si>
    <t>=NF($C501,"No.")</t>
  </si>
  <si>
    <t>=NF($C502,"No.")</t>
  </si>
  <si>
    <t>=NF($C503,"No.")</t>
  </si>
  <si>
    <t>=NF($C504,"No.")</t>
  </si>
  <si>
    <t>=NF($C505,"No.")</t>
  </si>
  <si>
    <t>=NF($C506,"No.")</t>
  </si>
  <si>
    <t>=NF($C507,"No.")</t>
  </si>
  <si>
    <t>=NF($C508,"No.")</t>
  </si>
  <si>
    <t>=NF($C509,"No.")</t>
  </si>
  <si>
    <t>=NF($C510,"No.")</t>
  </si>
  <si>
    <t>=NF($C511,"No.")</t>
  </si>
  <si>
    <t>=NF($C512,"No.")</t>
  </si>
  <si>
    <t>=NF($C513,"No.")</t>
  </si>
  <si>
    <t>=NF($C514,"No.")</t>
  </si>
  <si>
    <t>=NF($C515,"No.")</t>
  </si>
  <si>
    <t>=NF($C516,"No.")</t>
  </si>
  <si>
    <t>=NF($C517,"No.")</t>
  </si>
  <si>
    <t>=NF($C518,"No.")</t>
  </si>
  <si>
    <t>=NF($C519,"No.")</t>
  </si>
  <si>
    <t>=NF($C520,"No.")</t>
  </si>
  <si>
    <t>=NF($C521,"No.")</t>
  </si>
  <si>
    <t>=NF($C522,"No.")</t>
  </si>
  <si>
    <t>=NF($C523,"No.")</t>
  </si>
  <si>
    <t>=NF($C524,"No.")</t>
  </si>
  <si>
    <t>=NF($C525,"No.")</t>
  </si>
  <si>
    <t>=NF($C526,"No.")</t>
  </si>
  <si>
    <t>=NF($C527,"No.")</t>
  </si>
  <si>
    <t>=NF($C528,"No.")</t>
  </si>
  <si>
    <t>=NF($C529,"No.")</t>
  </si>
  <si>
    <t>=NF($C530,"No.")</t>
  </si>
  <si>
    <t>=NF($C531,"No.")</t>
  </si>
  <si>
    <t>=NF($C532,"No.")</t>
  </si>
  <si>
    <t>=NF($C533,"No.")</t>
  </si>
  <si>
    <t>=NF($C534,"No.")</t>
  </si>
  <si>
    <t>=NF($C535,"No.")</t>
  </si>
  <si>
    <t>=NF($C536,"No.")</t>
  </si>
  <si>
    <t>=NF($C537,"No.")</t>
  </si>
  <si>
    <t>=NF($C538,"No.")</t>
  </si>
  <si>
    <t>=NF($C539,"No.")</t>
  </si>
  <si>
    <t>=NF($C540,"No.")</t>
  </si>
  <si>
    <t>=NF($C541,"No.")</t>
  </si>
  <si>
    <t>=NF($C542,"No.")</t>
  </si>
  <si>
    <t>=NF($C543,"No.")</t>
  </si>
  <si>
    <t>=NF($C544,"No.")</t>
  </si>
  <si>
    <t>=NF($C545,"No.")</t>
  </si>
  <si>
    <t>=NF($C546,"No.")</t>
  </si>
  <si>
    <t>=NF($C547,"No.")</t>
  </si>
  <si>
    <t>=NF($C548,"No.")</t>
  </si>
  <si>
    <t>=NF($C549,"No.")</t>
  </si>
  <si>
    <t>=NF($C550,"No.")</t>
  </si>
  <si>
    <t>=NF($C551,"No.")</t>
  </si>
  <si>
    <t>=NF($C552,"No.")</t>
  </si>
  <si>
    <t>=NF($C553,"No.")</t>
  </si>
  <si>
    <t>=NF($C554,"No.")</t>
  </si>
  <si>
    <t>=NF($C555,"No.")</t>
  </si>
  <si>
    <t>=NF($C556,"No.")</t>
  </si>
  <si>
    <t>=NF($C557,"No.")</t>
  </si>
  <si>
    <t>=NF($C558,"No.")</t>
  </si>
  <si>
    <t>=NF($C559,"No.")</t>
  </si>
  <si>
    <t>=NF($C560,"No.")</t>
  </si>
  <si>
    <t>=NF($C561,"No.")</t>
  </si>
  <si>
    <t>=NF($C562,"No.")</t>
  </si>
  <si>
    <t>=NF($C563,"No.")</t>
  </si>
  <si>
    <t>=NF($C564,"No.")</t>
  </si>
  <si>
    <t>=NF($C565,"No.")</t>
  </si>
  <si>
    <t>=NF($C566,"No.")</t>
  </si>
  <si>
    <t>=NF($C567,"No.")</t>
  </si>
  <si>
    <t>=NF($C568,"No.")</t>
  </si>
  <si>
    <t>=NF($C569,"No.")</t>
  </si>
  <si>
    <t>=NF($C570,"No.")</t>
  </si>
  <si>
    <t>=NF($C571,"No.")</t>
  </si>
  <si>
    <t>=NF($C572,"No.")</t>
  </si>
  <si>
    <t>=NF($C573,"No.")</t>
  </si>
  <si>
    <t>=NF($C574,"No.")</t>
  </si>
  <si>
    <t>=NF($C575,"No.")</t>
  </si>
  <si>
    <t>=NF($C576,"No.")</t>
  </si>
  <si>
    <t>=NF($C577,"No.")</t>
  </si>
  <si>
    <t>=NF($C578,"No.")</t>
  </si>
  <si>
    <t>=NF($C579,"No.")</t>
  </si>
  <si>
    <t>=NF($C580,"No.")</t>
  </si>
  <si>
    <t>=NF($C581,"No.")</t>
  </si>
  <si>
    <t>=NF($C582,"No.")</t>
  </si>
  <si>
    <t>=NF($C583,"No.")</t>
  </si>
  <si>
    <t>=NF($C584,"No.")</t>
  </si>
  <si>
    <t>=NF($C585,"No.")</t>
  </si>
  <si>
    <t>=NF($C586,"No.")</t>
  </si>
  <si>
    <t>=NF($C587,"No.")</t>
  </si>
  <si>
    <t>=NF($C588,"No.")</t>
  </si>
  <si>
    <t>=NF($C589,"No.")</t>
  </si>
  <si>
    <t>=NF($C590,"No.")</t>
  </si>
  <si>
    <t>=NF($C591,"No.")</t>
  </si>
  <si>
    <t>=NF($C592,"No.")</t>
  </si>
  <si>
    <t>=NF($C593,"No.")</t>
  </si>
  <si>
    <t>=NF($C594,"No.")</t>
  </si>
  <si>
    <t>=NF($C595,"No.")</t>
  </si>
  <si>
    <t>=NF($C596,"No.")</t>
  </si>
  <si>
    <t>=NF($C597,"No.")</t>
  </si>
  <si>
    <t>=NF($C598,"No.")</t>
  </si>
  <si>
    <t>=NF($C599,"No.")</t>
  </si>
  <si>
    <t>=NF($C600,"No.")</t>
  </si>
  <si>
    <t>=NF($C601,"No.")</t>
  </si>
  <si>
    <t>=NF($C602,"No.")</t>
  </si>
  <si>
    <t>=NF($C603,"No.")</t>
  </si>
  <si>
    <t>=NF($C604,"No.")</t>
  </si>
  <si>
    <t>=NF($C605,"No.")</t>
  </si>
  <si>
    <t>=NF($C606,"No.")</t>
  </si>
  <si>
    <t>=NF($C607,"No.")</t>
  </si>
  <si>
    <t>=NF($C608,"No.")</t>
  </si>
  <si>
    <t>=NF($C609,"No.")</t>
  </si>
  <si>
    <t>=NF($C610,"No.")</t>
  </si>
  <si>
    <t>=NF($C611,"No.")</t>
  </si>
  <si>
    <t>=NF($C612,"No.")</t>
  </si>
  <si>
    <t>=NF($C613,"No.")</t>
  </si>
  <si>
    <t>=NF($C614,"No.")</t>
  </si>
  <si>
    <t>=NF($C615,"No.")</t>
  </si>
  <si>
    <t>=NF($C616,"No.")</t>
  </si>
  <si>
    <t>=NF($C617,"No.")</t>
  </si>
  <si>
    <t>=NF($C618,"No.")</t>
  </si>
  <si>
    <t>=NF($C619,"No.")</t>
  </si>
  <si>
    <t>=NF($C620,"No.")</t>
  </si>
  <si>
    <t>=NF($C621,"No.")</t>
  </si>
  <si>
    <t>=NF($C622,"No.")</t>
  </si>
  <si>
    <t>=NF($C623,"No.")</t>
  </si>
  <si>
    <t>=NF($C624,"No.")</t>
  </si>
  <si>
    <t>=NF($C625,"No.")</t>
  </si>
  <si>
    <t>=NF($C626,"No.")</t>
  </si>
  <si>
    <t>=NF($C627,"No.")</t>
  </si>
  <si>
    <t>=NF($C628,"No.")</t>
  </si>
  <si>
    <t>=NF($C629,"No.")</t>
  </si>
  <si>
    <t>=NF($C630,"No.")</t>
  </si>
  <si>
    <t>=NF($C631,"No.")</t>
  </si>
  <si>
    <t>=NF($C632,"No.")</t>
  </si>
  <si>
    <t>=NF($C633,"No.")</t>
  </si>
  <si>
    <t>=NF($C634,"No.")</t>
  </si>
  <si>
    <t>=NF($C635,"No.")</t>
  </si>
  <si>
    <t>=NF($C636,"No.")</t>
  </si>
  <si>
    <t>=NF($C637,"No.")</t>
  </si>
  <si>
    <t>=NF($C638,"No.")</t>
  </si>
  <si>
    <t>=NF($C639,"No.")</t>
  </si>
  <si>
    <t>=NF($C640,"No.")</t>
  </si>
  <si>
    <t>=NF($C641,"No.")</t>
  </si>
  <si>
    <t>=NF($C642,"No.")</t>
  </si>
  <si>
    <t>=NF($C643,"No.")</t>
  </si>
  <si>
    <t>=NF($C644,"No.")</t>
  </si>
  <si>
    <t>=NF($C645,"No.")</t>
  </si>
  <si>
    <t>=NF($C646,"No.")</t>
  </si>
  <si>
    <t>=NF($C647,"No.")</t>
  </si>
  <si>
    <t>=NF($C648,"No.")</t>
  </si>
  <si>
    <t>=NF($C649,"No.")</t>
  </si>
  <si>
    <t>=NF($C650,"No.")</t>
  </si>
  <si>
    <t>=NF($C651,"No.")</t>
  </si>
  <si>
    <t>=NF($C652,"No.")</t>
  </si>
  <si>
    <t>=NF($C653,"No.")</t>
  </si>
  <si>
    <t>=NF($C654,"No.")</t>
  </si>
  <si>
    <t>=NF($C655,"No.")</t>
  </si>
  <si>
    <t>=NF($C656,"No.")</t>
  </si>
  <si>
    <t>=NF($C657,"No.")</t>
  </si>
  <si>
    <t>=NF($C658,"No.")</t>
  </si>
  <si>
    <t>=NF($C659,"No.")</t>
  </si>
  <si>
    <t>=NF($C660,"No.")</t>
  </si>
  <si>
    <t>=NF($C661,"No.")</t>
  </si>
  <si>
    <t>=NF($C662,"No.")</t>
  </si>
  <si>
    <t>=NF($C663,"No.")</t>
  </si>
  <si>
    <t>=NF($C664,"No.")</t>
  </si>
  <si>
    <t>=NF($C665,"No.")</t>
  </si>
  <si>
    <t>=NF($C666,"No.")</t>
  </si>
  <si>
    <t>=NF($C667,"No.")</t>
  </si>
  <si>
    <t>=NF($C668,"No.")</t>
  </si>
  <si>
    <t>=NF($C669,"No.")</t>
  </si>
  <si>
    <t>=NF($C670,"No.")</t>
  </si>
  <si>
    <t>=NF($C671,"No.")</t>
  </si>
  <si>
    <t>=NF($C672,"No.")</t>
  </si>
  <si>
    <t>=NF($C673,"No.")</t>
  </si>
  <si>
    <t>=NF($C674,"No.")</t>
  </si>
  <si>
    <t>=NF($C675,"No.")</t>
  </si>
  <si>
    <t>=NF($C676,"No.")</t>
  </si>
  <si>
    <t>=NF($C677,"No.")</t>
  </si>
  <si>
    <t>=NF($C678,"No.")</t>
  </si>
  <si>
    <t>=NF($C679,"No.")</t>
  </si>
  <si>
    <t>=NF($C680,"No.")</t>
  </si>
  <si>
    <t>=NF($C681,"No.")</t>
  </si>
  <si>
    <t>=NF($C682,"No.")</t>
  </si>
  <si>
    <t>=NF($C683,"No.")</t>
  </si>
  <si>
    <t>=NF($C684,"No.")</t>
  </si>
  <si>
    <t>=NF($C685,"No.")</t>
  </si>
  <si>
    <t>=NF($C686,"No.")</t>
  </si>
  <si>
    <t>=NF($C687,"No.")</t>
  </si>
  <si>
    <t>=NF($C688,"No.")</t>
  </si>
  <si>
    <t>=NF($C689,"No.")</t>
  </si>
  <si>
    <t>=NF($C690,"No.")</t>
  </si>
  <si>
    <t>=NF($C691,"No.")</t>
  </si>
  <si>
    <t>=NF($C692,"No.")</t>
  </si>
  <si>
    <t>=NF($C693,"No.")</t>
  </si>
  <si>
    <t>=NF($C694,"No.")</t>
  </si>
  <si>
    <t>=NF($C695,"No.")</t>
  </si>
  <si>
    <t>=NF($C696,"No.")</t>
  </si>
  <si>
    <t>=NF($C697,"No.")</t>
  </si>
  <si>
    <t>=NF($C698,"No.")</t>
  </si>
  <si>
    <t>=NF($C699,"No.")</t>
  </si>
  <si>
    <t>=NF($C700,"No.")</t>
  </si>
  <si>
    <t>=NF($C701,"No.")</t>
  </si>
  <si>
    <t>=NF($C702,"No.")</t>
  </si>
  <si>
    <t>=NF($C703,"No.")</t>
  </si>
  <si>
    <t>=NF($C704,"No.")</t>
  </si>
  <si>
    <t>=NF($C705,"No.")</t>
  </si>
  <si>
    <t>=NF($C706,"No.")</t>
  </si>
  <si>
    <t>=NF($C707,"No.")</t>
  </si>
  <si>
    <t>=NF($C708,"No.")</t>
  </si>
  <si>
    <t>=NF($C709,"No.")</t>
  </si>
  <si>
    <t>=NF($C710,"No.")</t>
  </si>
  <si>
    <t>=NF($C711,"No.")</t>
  </si>
  <si>
    <t>=NF($C712,"No.")</t>
  </si>
  <si>
    <t>=NF($C713,"No.")</t>
  </si>
  <si>
    <t>=NF($C714,"No.")</t>
  </si>
  <si>
    <t>=NF($C715,"No.")</t>
  </si>
  <si>
    <t>=NF($C716,"No.")</t>
  </si>
  <si>
    <t>=NF($C717,"No.")</t>
  </si>
  <si>
    <t>=NF($C718,"No.")</t>
  </si>
  <si>
    <t>=NF($C719,"No.")</t>
  </si>
  <si>
    <t>=NF($C720,"No.")</t>
  </si>
  <si>
    <t>=NF($C721,"No.")</t>
  </si>
  <si>
    <t>=NF($C722,"No.")</t>
  </si>
  <si>
    <t>=NF($C723,"No.")</t>
  </si>
  <si>
    <t>=NF($C724,"No.")</t>
  </si>
  <si>
    <t>=NF($C725,"No.")</t>
  </si>
  <si>
    <t>=NF($C726,"No.")</t>
  </si>
  <si>
    <t>=NF($C727,"No.")</t>
  </si>
  <si>
    <t>=NF($C728,"No.")</t>
  </si>
  <si>
    <t>=NF($C729,"No.")</t>
  </si>
  <si>
    <t>=NF($C730,"No.")</t>
  </si>
  <si>
    <t>=NF($C731,"No.")</t>
  </si>
  <si>
    <t>=NF($C732,"No.")</t>
  </si>
  <si>
    <t>=NF($C733,"No.")</t>
  </si>
  <si>
    <t>=NF($C734,"No.")</t>
  </si>
  <si>
    <t>=NF($C735,"No.")</t>
  </si>
  <si>
    <t>=NF($C736,"No.")</t>
  </si>
  <si>
    <t>=NF($C737,"No.")</t>
  </si>
  <si>
    <t>=NF($C738,"No.")</t>
  </si>
  <si>
    <t>=NF($C739,"No.")</t>
  </si>
  <si>
    <t>=NF($C740,"No.")</t>
  </si>
  <si>
    <t>=NF($C741,"No.")</t>
  </si>
  <si>
    <t>=NF($C742,"No.")</t>
  </si>
  <si>
    <t>=NF($C743,"No.")</t>
  </si>
  <si>
    <t>=NF($C744,"No.")</t>
  </si>
  <si>
    <t>=NF($C745,"No.")</t>
  </si>
  <si>
    <t>=NF($C746,"No.")</t>
  </si>
  <si>
    <t>=NF($C747,"No.")</t>
  </si>
  <si>
    <t>=NF($C748,"No.")</t>
  </si>
  <si>
    <t>=NF($C749,"No.")</t>
  </si>
  <si>
    <t>=NF($C750,"No.")</t>
  </si>
  <si>
    <t>=NF($C751,"No.")</t>
  </si>
  <si>
    <t>=NF($C752,"No.")</t>
  </si>
  <si>
    <t>=NF($C753,"No.")</t>
  </si>
  <si>
    <t>=NF($C754,"No.")</t>
  </si>
  <si>
    <t>=NF($C755,"No.")</t>
  </si>
  <si>
    <t>=NF($C756,"No.")</t>
  </si>
  <si>
    <t>=NF($C757,"No.")</t>
  </si>
  <si>
    <t>=NF($C758,"No.")</t>
  </si>
  <si>
    <t>=NF($C759,"No.")</t>
  </si>
  <si>
    <t>=NF($C760,"No.")</t>
  </si>
  <si>
    <t>=NF($C761,"No.")</t>
  </si>
  <si>
    <t>=NF($C762,"No.")</t>
  </si>
  <si>
    <t>=NF($C763,"No.")</t>
  </si>
  <si>
    <t>=NF($C764,"No.")</t>
  </si>
  <si>
    <t>=NF($C765,"No.")</t>
  </si>
  <si>
    <t>=NF($C766,"No.")</t>
  </si>
  <si>
    <t>=NF($C767,"No.")</t>
  </si>
  <si>
    <t>=NF($C768,"No.")</t>
  </si>
  <si>
    <t>=NF($C769,"No.")</t>
  </si>
  <si>
    <t>=NF($C770,"No.")</t>
  </si>
  <si>
    <t>=NF($C771,"No.")</t>
  </si>
  <si>
    <t>=NF($C772,"No.")</t>
  </si>
  <si>
    <t>=NF($C773,"No.")</t>
  </si>
  <si>
    <t>=NF($C774,"No.")</t>
  </si>
  <si>
    <t>=NF($C775,"No.")</t>
  </si>
  <si>
    <t>=NF($C776,"No.")</t>
  </si>
  <si>
    <t>=NF($C777,"No.")</t>
  </si>
  <si>
    <t>=NF($C778,"No.")</t>
  </si>
  <si>
    <t>=NF($C779,"No.")</t>
  </si>
  <si>
    <t>=NF($C780,"No.")</t>
  </si>
  <si>
    <t>=NF($C781,"No.")</t>
  </si>
  <si>
    <t>=NF($C782,"No.")</t>
  </si>
  <si>
    <t>=NF($C783,"No.")</t>
  </si>
  <si>
    <t>=NF($C784,"No.")</t>
  </si>
  <si>
    <t>=NF($C785,"No.")</t>
  </si>
  <si>
    <t>=NF($C786,"No.")</t>
  </si>
  <si>
    <t>=NF($C787,"No.")</t>
  </si>
  <si>
    <t>=NF($C788,"No.")</t>
  </si>
  <si>
    <t>=NF($C789,"No.")</t>
  </si>
  <si>
    <t>=NF($C790,"No.")</t>
  </si>
  <si>
    <t>=NF($C791,"No.")</t>
  </si>
  <si>
    <t>=NF($C792,"No.")</t>
  </si>
  <si>
    <t>=NF($C793,"No.")</t>
  </si>
  <si>
    <t>=NF($C794,"No.")</t>
  </si>
  <si>
    <t>=NF($C795,"No.")</t>
  </si>
  <si>
    <t>=NF($C796,"No.")</t>
  </si>
  <si>
    <t>=NF($C797,"No.")</t>
  </si>
  <si>
    <t>=NF($C798,"No.")</t>
  </si>
  <si>
    <t>=NF($C799,"No.")</t>
  </si>
  <si>
    <t>=NF($C800,"No.")</t>
  </si>
  <si>
    <t>=NF($C801,"No.")</t>
  </si>
  <si>
    <t>=NF($C802,"No.")</t>
  </si>
  <si>
    <t>=NF($C803,"No.")</t>
  </si>
  <si>
    <t>=NF($C804,"No.")</t>
  </si>
  <si>
    <t>=NF($C805,"No.")</t>
  </si>
  <si>
    <t>=NF($C806,"No.")</t>
  </si>
  <si>
    <t>=NF($C807,"No.")</t>
  </si>
  <si>
    <t>=NF($C808,"No.")</t>
  </si>
  <si>
    <t>=NF($C809,"No.")</t>
  </si>
  <si>
    <t>=NF($C810,"No.")</t>
  </si>
  <si>
    <t>=NF($C811,"No.")</t>
  </si>
  <si>
    <t>=NF($C812,"No.")</t>
  </si>
  <si>
    <t>=NF($C813,"No.")</t>
  </si>
  <si>
    <t>=NF($C814,"No.")</t>
  </si>
  <si>
    <t>=NF($C815,"No.")</t>
  </si>
  <si>
    <t>=NF($C816,"No.")</t>
  </si>
  <si>
    <t>=NF($C817,"No.")</t>
  </si>
  <si>
    <t>=NF($C818,"No.")</t>
  </si>
  <si>
    <t>=NF($C819,"No.")</t>
  </si>
  <si>
    <t>=NF($C820,"No.")</t>
  </si>
  <si>
    <t>=NF($C821,"No.")</t>
  </si>
  <si>
    <t>=NF($C822,"No.")</t>
  </si>
  <si>
    <t>=NF($C823,"No.")</t>
  </si>
  <si>
    <t>=NF($C824,"No.")</t>
  </si>
  <si>
    <t>=NF($C825,"No.")</t>
  </si>
  <si>
    <t>=NF($C826,"No.")</t>
  </si>
  <si>
    <t>=NF($C827,"No.")</t>
  </si>
  <si>
    <t>=NF($C828,"No.")</t>
  </si>
  <si>
    <t>=NF($C829,"No.")</t>
  </si>
  <si>
    <t>=NF($C830,"No.")</t>
  </si>
  <si>
    <t>=NF($C831,"No.")</t>
  </si>
  <si>
    <t>=NF($C832,"No.")</t>
  </si>
  <si>
    <t>=NF($C833,"No.")</t>
  </si>
  <si>
    <t>=NL("Sum","G/L Account","Actual","No.",F$8,"Fund Filter",$D13,"Date Filter",PrevDateRange)</t>
  </si>
  <si>
    <t>=NL("Sum","G/L Account","Actual","No.",F$8,"Fund Filter",$D14,"Date Filter",PrevDateRange)</t>
  </si>
  <si>
    <t>=NL("Sum","G/L Account","Actual","No.",F$8,"Fund Filter",$D15,"Date Filter",PrevDateRange)</t>
  </si>
  <si>
    <t>=NL("Sum","G/L Account","Actual","No.",F$8,"Fund Filter",$D16,"Date Filter",PrevDateRange)</t>
  </si>
  <si>
    <t>=NL("Sum","G/L Account","Actual","No.",F$8,"Fund Filter",$D17,"Date Filter",PrevDateRange)</t>
  </si>
  <si>
    <t>=NL("Sum","G/L Account","Actual","No.",F$8,"Fund Filter",$D18,"Date Filter",PrevDateRange)</t>
  </si>
  <si>
    <t>=NL("Sum","G/L Account","Actual","No.",F$8,"Fund Filter",$D19,"Date Filter",PrevDateRange)</t>
  </si>
  <si>
    <t>=NL("Sum","G/L Account","Actual","No.",F$8,"Fund Filter",$D20,"Date Filter",PrevDateRange)</t>
  </si>
  <si>
    <t>=NL("Sum","G/L Account","Actual","No.",F$8,"Fund Filter",$D21,"Date Filter",PrevDateRange)</t>
  </si>
  <si>
    <t>=NL("Sum","G/L Account","Actual","No.",F$8,"Fund Filter",$D22,"Date Filter",PrevDateRange)</t>
  </si>
  <si>
    <t>=NL("Sum","G/L Account","Actual","No.",F$8,"Fund Filter",$D23,"Date Filter",PrevDateRange)</t>
  </si>
  <si>
    <t>=NL("Sum","G/L Account","Actual","No.",F$8,"Fund Filter",$D24,"Date Filter",PrevDateRange)</t>
  </si>
  <si>
    <t>=NL("Sum","G/L Account","Actual","No.",F$8,"Fund Filter",$D25,"Date Filter",PrevDateRange)</t>
  </si>
  <si>
    <t>=NL("Sum","G/L Account","Actual","No.",F$8,"Fund Filter",$D26,"Date Filter",PrevDateRange)</t>
  </si>
  <si>
    <t>=NL("Sum","G/L Account","Actual","No.",F$8,"Fund Filter",$D27,"Date Filter",PrevDateRange)</t>
  </si>
  <si>
    <t>=NL("Sum","G/L Account","Actual","No.",F$8,"Fund Filter",$D28,"Date Filter",PrevDateRange)</t>
  </si>
  <si>
    <t>=NL("Sum","G/L Account","Actual","No.",F$8,"Fund Filter",$D29,"Date Filter",PrevDateRange)</t>
  </si>
  <si>
    <t>=NL("Sum","G/L Account","Actual","No.",F$8,"Fund Filter",$D30,"Date Filter",PrevDateRange)</t>
  </si>
  <si>
    <t>=NL("Sum","G/L Account","Actual","No.",F$8,"Fund Filter",$D31,"Date Filter",PrevDateRange)</t>
  </si>
  <si>
    <t>=NL("Sum","G/L Account","Actual","No.",F$8,"Fund Filter",$D32,"Date Filter",PrevDateRange)</t>
  </si>
  <si>
    <t>=NL("Sum","G/L Account","Actual","No.",F$8,"Fund Filter",$D33,"Date Filter",PrevDateRange)</t>
  </si>
  <si>
    <t>=NL("Sum","G/L Account","Actual","No.",F$8,"Fund Filter",$D34,"Date Filter",PrevDateRange)</t>
  </si>
  <si>
    <t>=NL("Sum","G/L Account","Actual","No.",F$8,"Fund Filter",$D35,"Date Filter",PrevDateRange)</t>
  </si>
  <si>
    <t>=NL("Sum","G/L Account","Actual","No.",F$8,"Fund Filter",$D36,"Date Filter",PrevDateRange)</t>
  </si>
  <si>
    <t>=NL("Sum","G/L Account","Actual","No.",F$8,"Fund Filter",$D37,"Date Filter",PrevDateRange)</t>
  </si>
  <si>
    <t>=NL("Sum","G/L Account","Actual","No.",F$8,"Fund Filter",$D38,"Date Filter",PrevDateRange)</t>
  </si>
  <si>
    <t>=NL("Sum","G/L Account","Actual","No.",F$8,"Fund Filter",$D39,"Date Filter",PrevDateRange)</t>
  </si>
  <si>
    <t>=NL("Sum","G/L Account","Actual","No.",F$8,"Fund Filter",$D40,"Date Filter",PrevDateRange)</t>
  </si>
  <si>
    <t>=NL("Sum","G/L Account","Actual","No.",F$8,"Fund Filter",$D41,"Date Filter",PrevDateRange)</t>
  </si>
  <si>
    <t>=NL("Sum","G/L Account","Actual","No.",F$8,"Fund Filter",$D42,"Date Filter",PrevDateRange)</t>
  </si>
  <si>
    <t>=NL("Sum","G/L Account","Actual","No.",F$8,"Fund Filter",$D43,"Date Filter",PrevDateRange)</t>
  </si>
  <si>
    <t>=NL("Sum","G/L Account","Actual","No.",F$8,"Fund Filter",$D44,"Date Filter",PrevDateRange)</t>
  </si>
  <si>
    <t>=NL("Sum","G/L Account","Actual","No.",F$8,"Fund Filter",$D45,"Date Filter",PrevDateRange)</t>
  </si>
  <si>
    <t>=NL("Sum","G/L Account","Actual","No.",F$8,"Fund Filter",$D46,"Date Filter",PrevDateRange)</t>
  </si>
  <si>
    <t>=NL("Sum","G/L Account","Actual","No.",F$8,"Fund Filter",$D47,"Date Filter",PrevDateRange)</t>
  </si>
  <si>
    <t>=NL("Sum","G/L Account","Actual","No.",F$8,"Fund Filter",$D48,"Date Filter",PrevDateRange)</t>
  </si>
  <si>
    <t>=NL("Sum","G/L Account","Actual","No.",F$8,"Fund Filter",$D49,"Date Filter",PrevDateRange)</t>
  </si>
  <si>
    <t>=NL("Sum","G/L Account","Actual","No.",F$8,"Fund Filter",$D50,"Date Filter",PrevDateRange)</t>
  </si>
  <si>
    <t>=NL("Sum","G/L Account","Actual","No.",F$8,"Fund Filter",$D51,"Date Filter",PrevDateRange)</t>
  </si>
  <si>
    <t>=NL("Sum","G/L Account","Actual","No.",F$8,"Fund Filter",$D52,"Date Filter",PrevDateRange)</t>
  </si>
  <si>
    <t>=NL("Sum","G/L Account","Actual","No.",F$8,"Fund Filter",$D53,"Date Filter",PrevDateRange)</t>
  </si>
  <si>
    <t>=NL("Sum","G/L Account","Actual","No.",F$8,"Fund Filter",$D54,"Date Filter",PrevDateRange)</t>
  </si>
  <si>
    <t>=NL("Sum","G/L Account","Actual","No.",F$8,"Fund Filter",$D55,"Date Filter",PrevDateRange)</t>
  </si>
  <si>
    <t>=NL("Sum","G/L Account","Actual","No.",F$8,"Fund Filter",$D56,"Date Filter",PrevDateRange)</t>
  </si>
  <si>
    <t>=NL("Sum","G/L Account","Actual","No.",F$8,"Fund Filter",$D57,"Date Filter",PrevDateRange)</t>
  </si>
  <si>
    <t>=NL("Sum","G/L Account","Actual","No.",F$8,"Fund Filter",$D58,"Date Filter",PrevDateRange)</t>
  </si>
  <si>
    <t>=NL("Sum","G/L Account","Actual","No.",F$8,"Fund Filter",$D59,"Date Filter",PrevDateRange)</t>
  </si>
  <si>
    <t>=NL("Sum","G/L Account","Actual","No.",F$8,"Fund Filter",$D60,"Date Filter",PrevDateRange)</t>
  </si>
  <si>
    <t>=NL("Sum","G/L Account","Actual","No.",F$8,"Fund Filter",$D61,"Date Filter",PrevDateRange)</t>
  </si>
  <si>
    <t>=NL("Sum","G/L Account","Actual","No.",F$8,"Fund Filter",$D62,"Date Filter",PrevDateRange)</t>
  </si>
  <si>
    <t>=NL("Sum","G/L Account","Actual","No.",F$8,"Fund Filter",$D63,"Date Filter",PrevDateRange)</t>
  </si>
  <si>
    <t>=NL("Sum","G/L Account","Actual","No.",F$8,"Fund Filter",$D64,"Date Filter",PrevDateRange)</t>
  </si>
  <si>
    <t>=NL("Sum","G/L Account","Actual","No.",F$8,"Fund Filter",$D65,"Date Filter",PrevDateRange)</t>
  </si>
  <si>
    <t>=NL("Sum","G/L Account","Actual","No.",F$8,"Fund Filter",$D66,"Date Filter",PrevDateRange)</t>
  </si>
  <si>
    <t>=NL("Sum","G/L Account","Actual","No.",F$8,"Fund Filter",$D67,"Date Filter",PrevDateRange)</t>
  </si>
  <si>
    <t>=NL("Sum","G/L Account","Actual","No.",F$8,"Fund Filter",$D68,"Date Filter",PrevDateRange)</t>
  </si>
  <si>
    <t>=NL("Sum","G/L Account","Actual","No.",F$8,"Fund Filter",$D69,"Date Filter",PrevDateRange)</t>
  </si>
  <si>
    <t>=NL("Sum","G/L Account","Actual","No.",F$8,"Fund Filter",$D70,"Date Filter",PrevDateRange)</t>
  </si>
  <si>
    <t>=NL("Sum","G/L Account","Actual","No.",F$8,"Fund Filter",$D71,"Date Filter",PrevDateRange)</t>
  </si>
  <si>
    <t>=NL("Sum","G/L Account","Actual","No.",F$8,"Fund Filter",$D72,"Date Filter",PrevDateRange)</t>
  </si>
  <si>
    <t>=NL("Sum","G/L Account","Actual","No.",F$8,"Fund Filter",$D73,"Date Filter",PrevDateRange)</t>
  </si>
  <si>
    <t>=NL("Sum","G/L Account","Actual","No.",F$8,"Fund Filter",$D74,"Date Filter",PrevDateRange)</t>
  </si>
  <si>
    <t>=NL("Sum","G/L Account","Actual","No.",F$8,"Fund Filter",$D75,"Date Filter",PrevDateRange)</t>
  </si>
  <si>
    <t>=NL("Sum","G/L Account","Actual","No.",F$8,"Fund Filter",$D76,"Date Filter",PrevDateRange)</t>
  </si>
  <si>
    <t>=NL("Sum","G/L Account","Actual","No.",F$8,"Fund Filter",$D77,"Date Filter",PrevDateRange)</t>
  </si>
  <si>
    <t>=NL("Sum","G/L Account","Actual","No.",F$8,"Fund Filter",$D78,"Date Filter",PrevDateRange)</t>
  </si>
  <si>
    <t>=NL("Sum","G/L Account","Actual","No.",F$8,"Fund Filter",$D79,"Date Filter",PrevDateRange)</t>
  </si>
  <si>
    <t>=NL("Sum","G/L Account","Actual","No.",F$8,"Fund Filter",$D80,"Date Filter",PrevDateRange)</t>
  </si>
  <si>
    <t>=NL("Sum","G/L Account","Actual","No.",F$8,"Fund Filter",$D81,"Date Filter",PrevDateRange)</t>
  </si>
  <si>
    <t>=NL("Sum","G/L Account","Actual","No.",F$8,"Fund Filter",$D82,"Date Filter",PrevDateRange)</t>
  </si>
  <si>
    <t>=NL("Sum","G/L Account","Actual","No.",F$8,"Fund Filter",$D83,"Date Filter",PrevDateRange)</t>
  </si>
  <si>
    <t>=NL("Sum","G/L Account","Actual","No.",F$8,"Fund Filter",$D84,"Date Filter",PrevDateRange)</t>
  </si>
  <si>
    <t>=NL("Sum","G/L Account","Actual","No.",F$8,"Fund Filter",$D85,"Date Filter",PrevDateRange)</t>
  </si>
  <si>
    <t>=NL("Sum","G/L Account","Actual","No.",F$8,"Fund Filter",$D86,"Date Filter",PrevDateRange)</t>
  </si>
  <si>
    <t>=NL("Sum","G/L Account","Actual","No.",F$8,"Fund Filter",$D87,"Date Filter",PrevDateRange)</t>
  </si>
  <si>
    <t>=NL("Sum","G/L Account","Actual","No.",F$8,"Fund Filter",$D88,"Date Filter",PrevDateRange)</t>
  </si>
  <si>
    <t>=NL("Sum","G/L Account","Actual","No.",F$8,"Fund Filter",$D89,"Date Filter",PrevDateRange)</t>
  </si>
  <si>
    <t>=NL("Sum","G/L Account","Actual","No.",F$8,"Fund Filter",$D90,"Date Filter",PrevDateRange)</t>
  </si>
  <si>
    <t>=NL("Sum","G/L Account","Actual","No.",F$8,"Fund Filter",$D91,"Date Filter",PrevDateRange)</t>
  </si>
  <si>
    <t>=NL("Sum","G/L Account","Actual","No.",F$8,"Fund Filter",$D92,"Date Filter",PrevDateRange)</t>
  </si>
  <si>
    <t>=NL("Sum","G/L Account","Actual","No.",F$8,"Fund Filter",$D93,"Date Filter",PrevDateRange)</t>
  </si>
  <si>
    <t>=NL("Sum","G/L Account","Actual","No.",F$8,"Fund Filter",$D94,"Date Filter",PrevDateRange)</t>
  </si>
  <si>
    <t>=NL("Sum","G/L Account","Actual","No.",F$8,"Fund Filter",$D95,"Date Filter",PrevDateRange)</t>
  </si>
  <si>
    <t>=NL("Sum","G/L Account","Actual","No.",F$8,"Fund Filter",$D96,"Date Filter",PrevDateRange)</t>
  </si>
  <si>
    <t>=NL("Sum","G/L Account","Actual","No.",F$8,"Fund Filter",$D97,"Date Filter",PrevDateRange)</t>
  </si>
  <si>
    <t>=NL("Sum","G/L Account","Actual","No.",F$8,"Fund Filter",$D98,"Date Filter",PrevDateRange)</t>
  </si>
  <si>
    <t>=NL("Sum","G/L Account","Actual","No.",F$8,"Fund Filter",$D99,"Date Filter",PrevDateRange)</t>
  </si>
  <si>
    <t>=NL("Sum","G/L Account","Actual","No.",F$8,"Fund Filter",$D100,"Date Filter",PrevDateRange)</t>
  </si>
  <si>
    <t>=NL("Sum","G/L Account","Actual","No.",F$8,"Fund Filter",$D101,"Date Filter",PrevDateRange)</t>
  </si>
  <si>
    <t>=NL("Sum","G/L Account","Actual","No.",F$8,"Fund Filter",$D102,"Date Filter",PrevDateRange)</t>
  </si>
  <si>
    <t>=NL("Sum","G/L Account","Actual","No.",F$8,"Fund Filter",$D103,"Date Filter",PrevDateRange)</t>
  </si>
  <si>
    <t>=NL("Sum","G/L Account","Actual","No.",F$8,"Fund Filter",$D104,"Date Filter",PrevDateRange)</t>
  </si>
  <si>
    <t>=NL("Sum","G/L Account","Actual","No.",F$8,"Fund Filter",$D105,"Date Filter",PrevDateRange)</t>
  </si>
  <si>
    <t>=NL("Sum","G/L Account","Actual","No.",F$8,"Fund Filter",$D106,"Date Filter",PrevDateRange)</t>
  </si>
  <si>
    <t>=NL("Sum","G/L Account","Actual","No.",F$8,"Fund Filter",$D107,"Date Filter",PrevDateRange)</t>
  </si>
  <si>
    <t>=NL("Sum","G/L Account","Actual","No.",F$8,"Fund Filter",$D108,"Date Filter",PrevDateRange)</t>
  </si>
  <si>
    <t>=NL("Sum","G/L Account","Actual","No.",F$8,"Fund Filter",$D109,"Date Filter",PrevDateRange)</t>
  </si>
  <si>
    <t>=NL("Sum","G/L Account","Actual","No.",F$8,"Fund Filter",$D110,"Date Filter",PrevDateRange)</t>
  </si>
  <si>
    <t>=NL("Sum","G/L Account","Actual","No.",F$8,"Fund Filter",$D111,"Date Filter",PrevDateRange)</t>
  </si>
  <si>
    <t>=NL("Sum","G/L Account","Actual","No.",F$8,"Fund Filter",$D112,"Date Filter",PrevDateRange)</t>
  </si>
  <si>
    <t>=NL("Sum","G/L Account","Actual","No.",F$8,"Fund Filter",$D113,"Date Filter",PrevDateRange)</t>
  </si>
  <si>
    <t>=NL("Sum","G/L Account","Actual","No.",F$8,"Fund Filter",$D114,"Date Filter",PrevDateRange)</t>
  </si>
  <si>
    <t>=NL("Sum","G/L Account","Actual","No.",F$8,"Fund Filter",$D115,"Date Filter",PrevDateRange)</t>
  </si>
  <si>
    <t>=NL("Sum","G/L Account","Actual","No.",F$8,"Fund Filter",$D116,"Date Filter",PrevDateRange)</t>
  </si>
  <si>
    <t>=NL("Sum","G/L Account","Actual","No.",F$8,"Fund Filter",$D117,"Date Filter",PrevDateRange)</t>
  </si>
  <si>
    <t>=NL("Sum","G/L Account","Actual","No.",F$8,"Fund Filter",$D118,"Date Filter",PrevDateRange)</t>
  </si>
  <si>
    <t>=NL("Sum","G/L Account","Actual","No.",F$8,"Fund Filter",$D119,"Date Filter",PrevDateRange)</t>
  </si>
  <si>
    <t>=NL("Sum","G/L Account","Actual","No.",F$8,"Fund Filter",$D120,"Date Filter",PrevDateRange)</t>
  </si>
  <si>
    <t>=NL("Sum","G/L Account","Actual","No.",F$8,"Fund Filter",$D121,"Date Filter",PrevDateRange)</t>
  </si>
  <si>
    <t>=NL("Sum","G/L Account","Actual","No.",F$8,"Fund Filter",$D122,"Date Filter",PrevDateRange)</t>
  </si>
  <si>
    <t>=NL("Sum","G/L Account","Actual","No.",F$8,"Fund Filter",$D123,"Date Filter",PrevDateRange)</t>
  </si>
  <si>
    <t>=NL("Sum","G/L Account","Actual","No.",F$8,"Fund Filter",$D124,"Date Filter",PrevDateRange)</t>
  </si>
  <si>
    <t>=NL("Sum","G/L Account","Actual","No.",F$8,"Fund Filter",$D125,"Date Filter",PrevDateRange)</t>
  </si>
  <si>
    <t>=NL("Sum","G/L Account","Actual","No.",F$8,"Fund Filter",$D126,"Date Filter",PrevDateRange)</t>
  </si>
  <si>
    <t>=NL("Sum","G/L Account","Actual","No.",F$8,"Fund Filter",$D127,"Date Filter",PrevDateRange)</t>
  </si>
  <si>
    <t>=NL("Sum","G/L Account","Actual","No.",F$8,"Fund Filter",$D128,"Date Filter",PrevDateRange)</t>
  </si>
  <si>
    <t>=NL("Sum","G/L Account","Actual","No.",F$8,"Fund Filter",$D129,"Date Filter",PrevDateRange)</t>
  </si>
  <si>
    <t>=NL("Sum","G/L Account","Actual","No.",F$8,"Fund Filter",$D130,"Date Filter",PrevDateRange)</t>
  </si>
  <si>
    <t>=NL("Sum","G/L Account","Actual","No.",F$8,"Fund Filter",$D131,"Date Filter",PrevDateRange)</t>
  </si>
  <si>
    <t>=NL("Sum","G/L Account","Actual","No.",F$8,"Fund Filter",$D132,"Date Filter",PrevDateRange)</t>
  </si>
  <si>
    <t>=NL("Sum","G/L Account","Actual","No.",F$8,"Fund Filter",$D133,"Date Filter",PrevDateRange)</t>
  </si>
  <si>
    <t>=NL("Sum","G/L Account","Actual","No.",F$8,"Fund Filter",$D134,"Date Filter",PrevDateRange)</t>
  </si>
  <si>
    <t>=NL("Sum","G/L Account","Actual","No.",F$8,"Fund Filter",$D135,"Date Filter",PrevDateRange)</t>
  </si>
  <si>
    <t>=NL("Sum","G/L Account","Actual","No.",F$8,"Fund Filter",$D136,"Date Filter",PrevDateRange)</t>
  </si>
  <si>
    <t>=NL("Sum","G/L Account","Actual","No.",F$8,"Fund Filter",$D137,"Date Filter",PrevDateRange)</t>
  </si>
  <si>
    <t>=NL("Sum","G/L Account","Actual","No.",F$8,"Fund Filter",$D138,"Date Filter",PrevDateRange)</t>
  </si>
  <si>
    <t>=NL("Sum","G/L Account","Actual","No.",F$8,"Fund Filter",$D139,"Date Filter",PrevDateRange)</t>
  </si>
  <si>
    <t>=NL("Sum","G/L Account","Actual","No.",F$8,"Fund Filter",$D140,"Date Filter",PrevDateRange)</t>
  </si>
  <si>
    <t>=NL("Sum","G/L Account","Actual","No.",F$8,"Fund Filter",$D141,"Date Filter",PrevDateRange)</t>
  </si>
  <si>
    <t>=NL("Sum","G/L Account","Actual","No.",F$8,"Fund Filter",$D142,"Date Filter",PrevDateRange)</t>
  </si>
  <si>
    <t>=NL("Sum","G/L Account","Actual","No.",F$8,"Fund Filter",$D143,"Date Filter",PrevDateRange)</t>
  </si>
  <si>
    <t>=NL("Sum","G/L Account","Actual","No.",F$8,"Fund Filter",$D144,"Date Filter",PrevDateRange)</t>
  </si>
  <si>
    <t>=NL("Sum","G/L Account","Actual","No.",F$8,"Fund Filter",$D145,"Date Filter",PrevDateRange)</t>
  </si>
  <si>
    <t>=NL("Sum","G/L Account","Actual","No.",F$8,"Fund Filter",$D146,"Date Filter",PrevDateRange)</t>
  </si>
  <si>
    <t>=NL("Sum","G/L Account","Actual","No.",F$8,"Fund Filter",$D147,"Date Filter",PrevDateRange)</t>
  </si>
  <si>
    <t>=NL("Sum","G/L Account","Actual","No.",F$8,"Fund Filter",$D148,"Date Filter",PrevDateRange)</t>
  </si>
  <si>
    <t>=NL("Sum","G/L Account","Actual","No.",F$8,"Fund Filter",$D149,"Date Filter",PrevDateRange)</t>
  </si>
  <si>
    <t>=NL("Sum","G/L Account","Actual","No.",F$8,"Fund Filter",$D150,"Date Filter",PrevDateRange)</t>
  </si>
  <si>
    <t>=NL("Sum","G/L Account","Actual","No.",F$8,"Fund Filter",$D151,"Date Filter",PrevDateRange)</t>
  </si>
  <si>
    <t>=NL("Sum","G/L Account","Actual","No.",F$8,"Fund Filter",$D152,"Date Filter",PrevDateRange)</t>
  </si>
  <si>
    <t>=NL("Sum","G/L Account","Actual","No.",F$8,"Fund Filter",$D153,"Date Filter",PrevDateRange)</t>
  </si>
  <si>
    <t>=NL("Sum","G/L Account","Actual","No.",F$8,"Fund Filter",$D154,"Date Filter",PrevDateRange)</t>
  </si>
  <si>
    <t>=NL("Sum","G/L Account","Actual","No.",F$8,"Fund Filter",$D155,"Date Filter",PrevDateRange)</t>
  </si>
  <si>
    <t>=NL("Sum","G/L Account","Actual","No.",F$8,"Fund Filter",$D156,"Date Filter",PrevDateRange)</t>
  </si>
  <si>
    <t>=NL("Sum","G/L Account","Actual","No.",F$8,"Fund Filter",$D157,"Date Filter",PrevDateRange)</t>
  </si>
  <si>
    <t>=NL("Sum","G/L Account","Actual","No.",F$8,"Fund Filter",$D158,"Date Filter",PrevDateRange)</t>
  </si>
  <si>
    <t>=NL("Sum","G/L Account","Actual","No.",F$8,"Fund Filter",$D159,"Date Filter",PrevDateRange)</t>
  </si>
  <si>
    <t>=NL("Sum","G/L Account","Actual","No.",F$8,"Fund Filter",$D160,"Date Filter",PrevDateRange)</t>
  </si>
  <si>
    <t>=NL("Sum","G/L Account","Actual","No.",F$8,"Fund Filter",$D161,"Date Filter",PrevDateRange)</t>
  </si>
  <si>
    <t>=NL("Sum","G/L Account","Actual","No.",F$8,"Fund Filter",$D162,"Date Filter",PrevDateRange)</t>
  </si>
  <si>
    <t>=NL("Sum","G/L Account","Actual","No.",F$8,"Fund Filter",$D163,"Date Filter",PrevDateRange)</t>
  </si>
  <si>
    <t>=NL("Sum","G/L Account","Actual","No.",F$8,"Fund Filter",$D164,"Date Filter",PrevDateRange)</t>
  </si>
  <si>
    <t>=NL("Sum","G/L Account","Actual","No.",F$8,"Fund Filter",$D165,"Date Filter",PrevDateRange)</t>
  </si>
  <si>
    <t>=NL("Sum","G/L Account","Actual","No.",F$8,"Fund Filter",$D166,"Date Filter",PrevDateRange)</t>
  </si>
  <si>
    <t>=NL("Sum","G/L Account","Actual","No.",F$8,"Fund Filter",$D167,"Date Filter",PrevDateRange)</t>
  </si>
  <si>
    <t>=NL("Sum","G/L Account","Actual","No.",F$8,"Fund Filter",$D168,"Date Filter",PrevDateRange)</t>
  </si>
  <si>
    <t>=NL("Sum","G/L Account","Actual","No.",F$8,"Fund Filter",$D169,"Date Filter",PrevDateRange)</t>
  </si>
  <si>
    <t>=NL("Sum","G/L Account","Actual","No.",F$8,"Fund Filter",$D170,"Date Filter",PrevDateRange)</t>
  </si>
  <si>
    <t>=NL("Sum","G/L Account","Actual","No.",F$8,"Fund Filter",$D171,"Date Filter",PrevDateRange)</t>
  </si>
  <si>
    <t>=NL("Sum","G/L Account","Actual","No.",F$8,"Fund Filter",$D172,"Date Filter",PrevDateRange)</t>
  </si>
  <si>
    <t>=NL("Sum","G/L Account","Actual","No.",F$8,"Fund Filter",$D173,"Date Filter",PrevDateRange)</t>
  </si>
  <si>
    <t>=NL("Sum","G/L Account","Actual","No.",F$8,"Fund Filter",$D174,"Date Filter",PrevDateRange)</t>
  </si>
  <si>
    <t>=NL("Sum","G/L Account","Actual","No.",F$8,"Fund Filter",$D175,"Date Filter",PrevDateRange)</t>
  </si>
  <si>
    <t>=NL("Sum","G/L Account","Actual","No.",F$8,"Fund Filter",$D176,"Date Filter",PrevDateRange)</t>
  </si>
  <si>
    <t>=NL("Sum","G/L Account","Actual","No.",F$8,"Fund Filter",$D177,"Date Filter",PrevDateRange)</t>
  </si>
  <si>
    <t>=NL("Sum","G/L Account","Actual","No.",F$8,"Fund Filter",$D178,"Date Filter",PrevDateRange)</t>
  </si>
  <si>
    <t>=NL("Sum","G/L Account","Actual","No.",F$8,"Fund Filter",$D179,"Date Filter",PrevDateRange)</t>
  </si>
  <si>
    <t>=NL("Sum","G/L Account","Actual","No.",F$8,"Fund Filter",$D180,"Date Filter",PrevDateRange)</t>
  </si>
  <si>
    <t>=NL("Sum","G/L Account","Actual","No.",F$8,"Fund Filter",$D181,"Date Filter",PrevDateRange)</t>
  </si>
  <si>
    <t>=NL("Sum","G/L Account","Actual","No.",F$8,"Fund Filter",$D182,"Date Filter",PrevDateRange)</t>
  </si>
  <si>
    <t>=NL("Sum","G/L Account","Actual","No.",F$8,"Fund Filter",$D183,"Date Filter",PrevDateRange)</t>
  </si>
  <si>
    <t>=NL("Sum","G/L Account","Actual","No.",F$8,"Fund Filter",$D184,"Date Filter",PrevDateRange)</t>
  </si>
  <si>
    <t>=NL("Sum","G/L Account","Actual","No.",F$8,"Fund Filter",$D185,"Date Filter",PrevDateRange)</t>
  </si>
  <si>
    <t>=NL("Sum","G/L Account","Actual","No.",F$8,"Fund Filter",$D186,"Date Filter",PrevDateRange)</t>
  </si>
  <si>
    <t>=NL("Sum","G/L Account","Actual","No.",F$8,"Fund Filter",$D187,"Date Filter",PrevDateRange)</t>
  </si>
  <si>
    <t>=NL("Sum","G/L Account","Actual","No.",F$8,"Fund Filter",$D188,"Date Filter",PrevDateRange)</t>
  </si>
  <si>
    <t>=NL("Sum","G/L Account","Actual","No.",F$8,"Fund Filter",$D189,"Date Filter",PrevDateRange)</t>
  </si>
  <si>
    <t>=NL("Sum","G/L Account","Actual","No.",F$8,"Fund Filter",$D190,"Date Filter",PrevDateRange)</t>
  </si>
  <si>
    <t>=NL("Sum","G/L Account","Actual","No.",F$8,"Fund Filter",$D191,"Date Filter",PrevDateRange)</t>
  </si>
  <si>
    <t>=NL("Sum","G/L Account","Actual","No.",F$8,"Fund Filter",$D192,"Date Filter",PrevDateRange)</t>
  </si>
  <si>
    <t>=NL("Sum","G/L Account","Actual","No.",F$8,"Fund Filter",$D193,"Date Filter",PrevDateRange)</t>
  </si>
  <si>
    <t>=NL("Sum","G/L Account","Actual","No.",F$8,"Fund Filter",$D194,"Date Filter",PrevDateRange)</t>
  </si>
  <si>
    <t>=NL("Sum","G/L Account","Actual","No.",F$8,"Fund Filter",$D195,"Date Filter",PrevDateRange)</t>
  </si>
  <si>
    <t>=NL("Sum","G/L Account","Actual","No.",F$8,"Fund Filter",$D196,"Date Filter",PrevDateRange)</t>
  </si>
  <si>
    <t>=NL("Sum","G/L Account","Actual","No.",F$8,"Fund Filter",$D197,"Date Filter",PrevDateRange)</t>
  </si>
  <si>
    <t>=NL("Sum","G/L Account","Actual","No.",F$8,"Fund Filter",$D198,"Date Filter",PrevDateRange)</t>
  </si>
  <si>
    <t>=NL("Sum","G/L Account","Actual","No.",F$8,"Fund Filter",$D199,"Date Filter",PrevDateRange)</t>
  </si>
  <si>
    <t>=NL("Sum","G/L Account","Actual","No.",F$8,"Fund Filter",$D200,"Date Filter",PrevDateRange)</t>
  </si>
  <si>
    <t>=NL("Sum","G/L Account","Actual","No.",F$8,"Fund Filter",$D201,"Date Filter",PrevDateRange)</t>
  </si>
  <si>
    <t>=NL("Sum","G/L Account","Actual","No.",F$8,"Fund Filter",$D202,"Date Filter",PrevDateRange)</t>
  </si>
  <si>
    <t>=NL("Sum","G/L Account","Actual","No.",F$8,"Fund Filter",$D203,"Date Filter",PrevDateRange)</t>
  </si>
  <si>
    <t>=NL("Sum","G/L Account","Actual","No.",F$8,"Fund Filter",$D204,"Date Filter",PrevDateRange)</t>
  </si>
  <si>
    <t>=NL("Sum","G/L Account","Actual","No.",F$8,"Fund Filter",$D205,"Date Filter",PrevDateRange)</t>
  </si>
  <si>
    <t>=NL("Sum","G/L Account","Actual","No.",F$8,"Fund Filter",$D206,"Date Filter",PrevDateRange)</t>
  </si>
  <si>
    <t>=NL("Sum","G/L Account","Actual","No.",F$8,"Fund Filter",$D207,"Date Filter",PrevDateRange)</t>
  </si>
  <si>
    <t>=NL("Sum","G/L Account","Actual","No.",F$8,"Fund Filter",$D208,"Date Filter",PrevDateRange)</t>
  </si>
  <si>
    <t>=NL("Sum","G/L Account","Actual","No.",F$8,"Fund Filter",$D209,"Date Filter",PrevDateRange)</t>
  </si>
  <si>
    <t>=NL("Sum","G/L Account","Actual","No.",F$8,"Fund Filter",$D210,"Date Filter",PrevDateRange)</t>
  </si>
  <si>
    <t>=NL("Sum","G/L Account","Actual","No.",F$8,"Fund Filter",$D211,"Date Filter",PrevDateRange)</t>
  </si>
  <si>
    <t>=NL("Sum","G/L Account","Actual","No.",F$8,"Fund Filter",$D212,"Date Filter",PrevDateRange)</t>
  </si>
  <si>
    <t>=NL("Sum","G/L Account","Actual","No.",F$8,"Fund Filter",$D213,"Date Filter",PrevDateRange)</t>
  </si>
  <si>
    <t>=NL("Sum","G/L Account","Actual","No.",F$8,"Fund Filter",$D214,"Date Filter",PrevDateRange)</t>
  </si>
  <si>
    <t>=NL("Sum","G/L Account","Actual","No.",F$8,"Fund Filter",$D215,"Date Filter",PrevDateRange)</t>
  </si>
  <si>
    <t>=NL("Sum","G/L Account","Actual","No.",F$8,"Fund Filter",$D216,"Date Filter",PrevDateRange)</t>
  </si>
  <si>
    <t>=NL("Sum","G/L Account","Actual","No.",F$8,"Fund Filter",$D217,"Date Filter",PrevDateRange)</t>
  </si>
  <si>
    <t>=NL("Sum","G/L Account","Actual","No.",F$8,"Fund Filter",$D218,"Date Filter",PrevDateRange)</t>
  </si>
  <si>
    <t>=NL("Sum","G/L Account","Actual","No.",F$8,"Fund Filter",$D219,"Date Filter",PrevDateRange)</t>
  </si>
  <si>
    <t>=NL("Sum","G/L Account","Actual","No.",F$8,"Fund Filter",$D220,"Date Filter",PrevDateRange)</t>
  </si>
  <si>
    <t>=NL("Sum","G/L Account","Actual","No.",F$8,"Fund Filter",$D221,"Date Filter",PrevDateRange)</t>
  </si>
  <si>
    <t>=NL("Sum","G/L Account","Actual","No.",F$8,"Fund Filter",$D222,"Date Filter",PrevDateRange)</t>
  </si>
  <si>
    <t>=NL("Sum","G/L Account","Actual","No.",F$8,"Fund Filter",$D223,"Date Filter",PrevDateRange)</t>
  </si>
  <si>
    <t>=NL("Sum","G/L Account","Actual","No.",F$8,"Fund Filter",$D224,"Date Filter",PrevDateRange)</t>
  </si>
  <si>
    <t>=NL("Sum","G/L Account","Actual","No.",F$8,"Fund Filter",$D225,"Date Filter",PrevDateRange)</t>
  </si>
  <si>
    <t>=NL("Sum","G/L Account","Actual","No.",F$8,"Fund Filter",$D226,"Date Filter",PrevDateRange)</t>
  </si>
  <si>
    <t>=NL("Sum","G/L Account","Actual","No.",F$8,"Fund Filter",$D227,"Date Filter",PrevDateRange)</t>
  </si>
  <si>
    <t>=NL("Sum","G/L Account","Actual","No.",F$8,"Fund Filter",$D228,"Date Filter",PrevDateRange)</t>
  </si>
  <si>
    <t>=NL("Sum","G/L Account","Actual","No.",F$8,"Fund Filter",$D229,"Date Filter",PrevDateRange)</t>
  </si>
  <si>
    <t>=NL("Sum","G/L Account","Actual","No.",F$8,"Fund Filter",$D230,"Date Filter",PrevDateRange)</t>
  </si>
  <si>
    <t>=NL("Sum","G/L Account","Actual","No.",F$8,"Fund Filter",$D231,"Date Filter",PrevDateRange)</t>
  </si>
  <si>
    <t>=NL("Sum","G/L Account","Actual","No.",F$8,"Fund Filter",$D232,"Date Filter",PrevDateRange)</t>
  </si>
  <si>
    <t>=NL("Sum","G/L Account","Actual","No.",F$8,"Fund Filter",$D233,"Date Filter",PrevDateRange)</t>
  </si>
  <si>
    <t>=NL("Sum","G/L Account","Actual","No.",F$8,"Fund Filter",$D234,"Date Filter",PrevDateRange)</t>
  </si>
  <si>
    <t>=NL("Sum","G/L Account","Actual","No.",F$8,"Fund Filter",$D235,"Date Filter",PrevDateRange)</t>
  </si>
  <si>
    <t>=NL("Sum","G/L Account","Actual","No.",F$8,"Fund Filter",$D236,"Date Filter",PrevDateRange)</t>
  </si>
  <si>
    <t>=NL("Sum","G/L Account","Actual","No.",F$8,"Fund Filter",$D237,"Date Filter",PrevDateRange)</t>
  </si>
  <si>
    <t>=NL("Sum","G/L Account","Actual","No.",F$8,"Fund Filter",$D238,"Date Filter",PrevDateRange)</t>
  </si>
  <si>
    <t>=NL("Sum","G/L Account","Actual","No.",F$8,"Fund Filter",$D239,"Date Filter",PrevDateRange)</t>
  </si>
  <si>
    <t>=NL("Sum","G/L Account","Actual","No.",F$8,"Fund Filter",$D240,"Date Filter",PrevDateRange)</t>
  </si>
  <si>
    <t>=NL("Sum","G/L Account","Actual","No.",F$8,"Fund Filter",$D241,"Date Filter",PrevDateRange)</t>
  </si>
  <si>
    <t>=NL("Sum","G/L Account","Actual","No.",F$8,"Fund Filter",$D242,"Date Filter",PrevDateRange)</t>
  </si>
  <si>
    <t>=NL("Sum","G/L Account","Actual","No.",F$8,"Fund Filter",$D243,"Date Filter",PrevDateRange)</t>
  </si>
  <si>
    <t>=NL("Sum","G/L Account","Actual","No.",F$8,"Fund Filter",$D244,"Date Filter",PrevDateRange)</t>
  </si>
  <si>
    <t>=NL("Sum","G/L Account","Actual","No.",F$8,"Fund Filter",$D245,"Date Filter",PrevDateRange)</t>
  </si>
  <si>
    <t>=NL("Sum","G/L Account","Actual","No.",F$8,"Fund Filter",$D246,"Date Filter",PrevDateRange)</t>
  </si>
  <si>
    <t>=NL("Sum","G/L Account","Actual","No.",F$8,"Fund Filter",$D247,"Date Filter",PrevDateRange)</t>
  </si>
  <si>
    <t>=NL("Sum","G/L Account","Actual","No.",F$8,"Fund Filter",$D248,"Date Filter",PrevDateRange)</t>
  </si>
  <si>
    <t>=NL("Sum","G/L Account","Actual","No.",F$8,"Fund Filter",$D249,"Date Filter",PrevDateRange)</t>
  </si>
  <si>
    <t>=NL("Sum","G/L Account","Actual","No.",F$8,"Fund Filter",$D250,"Date Filter",PrevDateRange)</t>
  </si>
  <si>
    <t>=NL("Sum","G/L Account","Actual","No.",F$8,"Fund Filter",$D251,"Date Filter",PrevDateRange)</t>
  </si>
  <si>
    <t>=NL("Sum","G/L Account","Actual","No.",F$8,"Fund Filter",$D252,"Date Filter",PrevDateRange)</t>
  </si>
  <si>
    <t>=NL("Sum","G/L Account","Actual","No.",F$8,"Fund Filter",$D253,"Date Filter",PrevDateRange)</t>
  </si>
  <si>
    <t>=NL("Sum","G/L Account","Actual","No.",F$8,"Fund Filter",$D254,"Date Filter",PrevDateRange)</t>
  </si>
  <si>
    <t>=NL("Sum","G/L Account","Actual","No.",F$8,"Fund Filter",$D255,"Date Filter",PrevDateRange)</t>
  </si>
  <si>
    <t>=NL("Sum","G/L Account","Actual","No.",F$8,"Fund Filter",$D256,"Date Filter",PrevDateRange)</t>
  </si>
  <si>
    <t>=NL("Sum","G/L Account","Actual","No.",F$8,"Fund Filter",$D257,"Date Filter",PrevDateRange)</t>
  </si>
  <si>
    <t>=NL("Sum","G/L Account","Actual","No.",F$8,"Fund Filter",$D258,"Date Filter",PrevDateRange)</t>
  </si>
  <si>
    <t>=NL("Sum","G/L Account","Actual","No.",F$8,"Fund Filter",$D259,"Date Filter",PrevDateRange)</t>
  </si>
  <si>
    <t>=NL("Sum","G/L Account","Actual","No.",F$8,"Fund Filter",$D260,"Date Filter",PrevDateRange)</t>
  </si>
  <si>
    <t>=NL("Sum","G/L Account","Actual","No.",F$8,"Fund Filter",$D261,"Date Filter",PrevDateRange)</t>
  </si>
  <si>
    <t>=NL("Sum","G/L Account","Actual","No.",F$8,"Fund Filter",$D262,"Date Filter",PrevDateRange)</t>
  </si>
  <si>
    <t>=NL("Sum","G/L Account","Actual","No.",F$8,"Fund Filter",$D263,"Date Filter",PrevDateRange)</t>
  </si>
  <si>
    <t>=NL("Sum","G/L Account","Actual","No.",F$8,"Fund Filter",$D264,"Date Filter",PrevDateRange)</t>
  </si>
  <si>
    <t>=NL("Sum","G/L Account","Actual","No.",F$8,"Fund Filter",$D265,"Date Filter",PrevDateRange)</t>
  </si>
  <si>
    <t>=NL("Sum","G/L Account","Actual","No.",F$8,"Fund Filter",$D266,"Date Filter",PrevDateRange)</t>
  </si>
  <si>
    <t>=NL("Sum","G/L Account","Actual","No.",F$8,"Fund Filter",$D267,"Date Filter",PrevDateRange)</t>
  </si>
  <si>
    <t>=NL("Sum","G/L Account","Actual","No.",F$8,"Fund Filter",$D268,"Date Filter",PrevDateRange)</t>
  </si>
  <si>
    <t>=NL("Sum","G/L Account","Actual","No.",F$8,"Fund Filter",$D269,"Date Filter",PrevDateRange)</t>
  </si>
  <si>
    <t>=NL("Sum","G/L Account","Actual","No.",F$8,"Fund Filter",$D270,"Date Filter",PrevDateRange)</t>
  </si>
  <si>
    <t>=NL("Sum","G/L Account","Actual","No.",F$8,"Fund Filter",$D271,"Date Filter",PrevDateRange)</t>
  </si>
  <si>
    <t>=NL("Sum","G/L Account","Actual","No.",F$8,"Fund Filter",$D272,"Date Filter",PrevDateRange)</t>
  </si>
  <si>
    <t>=NL("Sum","G/L Account","Actual","No.",F$8,"Fund Filter",$D273,"Date Filter",PrevDateRange)</t>
  </si>
  <si>
    <t>=NL("Sum","G/L Account","Actual","No.",F$8,"Fund Filter",$D274,"Date Filter",PrevDateRange)</t>
  </si>
  <si>
    <t>=NL("Sum","G/L Account","Actual","No.",F$8,"Fund Filter",$D275,"Date Filter",PrevDateRange)</t>
  </si>
  <si>
    <t>=NL("Sum","G/L Account","Actual","No.",F$8,"Fund Filter",$D276,"Date Filter",PrevDateRange)</t>
  </si>
  <si>
    <t>=NL("Sum","G/L Account","Actual","No.",F$8,"Fund Filter",$D277,"Date Filter",PrevDateRange)</t>
  </si>
  <si>
    <t>=NL("Sum","G/L Account","Actual","No.",F$8,"Fund Filter",$D278,"Date Filter",PrevDateRange)</t>
  </si>
  <si>
    <t>=NL("Sum","G/L Account","Actual","No.",F$8,"Fund Filter",$D279,"Date Filter",PrevDateRange)</t>
  </si>
  <si>
    <t>=NL("Sum","G/L Account","Actual","No.",F$8,"Fund Filter",$D280,"Date Filter",PrevDateRange)</t>
  </si>
  <si>
    <t>=NL("Sum","G/L Account","Actual","No.",F$8,"Fund Filter",$D281,"Date Filter",PrevDateRange)</t>
  </si>
  <si>
    <t>=NL("Sum","G/L Account","Actual","No.",F$8,"Fund Filter",$D282,"Date Filter",PrevDateRange)</t>
  </si>
  <si>
    <t>=NL("Sum","G/L Account","Actual","No.",F$8,"Fund Filter",$D283,"Date Filter",PrevDateRange)</t>
  </si>
  <si>
    <t>=NL("Sum","G/L Account","Actual","No.",F$8,"Fund Filter",$D284,"Date Filter",PrevDateRange)</t>
  </si>
  <si>
    <t>=NL("Sum","G/L Account","Actual","No.",F$8,"Fund Filter",$D285,"Date Filter",PrevDateRange)</t>
  </si>
  <si>
    <t>=NL("Sum","G/L Account","Actual","No.",F$8,"Fund Filter",$D286,"Date Filter",PrevDateRange)</t>
  </si>
  <si>
    <t>=NL("Sum","G/L Account","Actual","No.",F$8,"Fund Filter",$D287,"Date Filter",PrevDateRange)</t>
  </si>
  <si>
    <t>=NL("Sum","G/L Account","Actual","No.",F$8,"Fund Filter",$D288,"Date Filter",PrevDateRange)</t>
  </si>
  <si>
    <t>=NL("Sum","G/L Account","Actual","No.",F$8,"Fund Filter",$D289,"Date Filter",PrevDateRange)</t>
  </si>
  <si>
    <t>=NL("Sum","G/L Account","Actual","No.",F$8,"Fund Filter",$D290,"Date Filter",PrevDateRange)</t>
  </si>
  <si>
    <t>=NL("Sum","G/L Account","Actual","No.",F$8,"Fund Filter",$D291,"Date Filter",PrevDateRange)</t>
  </si>
  <si>
    <t>=NL("Sum","G/L Account","Actual","No.",F$8,"Fund Filter",$D292,"Date Filter",PrevDateRange)</t>
  </si>
  <si>
    <t>=NL("Sum","G/L Account","Actual","No.",F$8,"Fund Filter",$D293,"Date Filter",PrevDateRange)</t>
  </si>
  <si>
    <t>=NL("Sum","G/L Account","Actual","No.",F$8,"Fund Filter",$D294,"Date Filter",PrevDateRange)</t>
  </si>
  <si>
    <t>=NL("Sum","G/L Account","Actual","No.",F$8,"Fund Filter",$D295,"Date Filter",PrevDateRange)</t>
  </si>
  <si>
    <t>=NL("Sum","G/L Account","Actual","No.",F$8,"Fund Filter",$D296,"Date Filter",PrevDateRange)</t>
  </si>
  <si>
    <t>=NL("Sum","G/L Account","Actual","No.",F$8,"Fund Filter",$D297,"Date Filter",PrevDateRange)</t>
  </si>
  <si>
    <t>=NL("Sum","G/L Account","Actual","No.",F$8,"Fund Filter",$D298,"Date Filter",PrevDateRange)</t>
  </si>
  <si>
    <t>=NL("Sum","G/L Account","Actual","No.",F$8,"Fund Filter",$D299,"Date Filter",PrevDateRange)</t>
  </si>
  <si>
    <t>=NL("Sum","G/L Account","Actual","No.",F$8,"Fund Filter",$D300,"Date Filter",PrevDateRange)</t>
  </si>
  <si>
    <t>=NL("Sum","G/L Account","Actual","No.",F$8,"Fund Filter",$D301,"Date Filter",PrevDateRange)</t>
  </si>
  <si>
    <t>=NL("Sum","G/L Account","Actual","No.",F$8,"Fund Filter",$D302,"Date Filter",PrevDateRange)</t>
  </si>
  <si>
    <t>=NL("Sum","G/L Account","Actual","No.",F$8,"Fund Filter",$D303,"Date Filter",PrevDateRange)</t>
  </si>
  <si>
    <t>=NL("Sum","G/L Account","Actual","No.",F$8,"Fund Filter",$D304,"Date Filter",PrevDateRange)</t>
  </si>
  <si>
    <t>=NL("Sum","G/L Account","Actual","No.",F$8,"Fund Filter",$D305,"Date Filter",PrevDateRange)</t>
  </si>
  <si>
    <t>=NL("Sum","G/L Account","Actual","No.",F$8,"Fund Filter",$D306,"Date Filter",PrevDateRange)</t>
  </si>
  <si>
    <t>=NL("Sum","G/L Account","Actual","No.",F$8,"Fund Filter",$D307,"Date Filter",PrevDateRange)</t>
  </si>
  <si>
    <t>=NL("Sum","G/L Account","Actual","No.",F$8,"Fund Filter",$D308,"Date Filter",PrevDateRange)</t>
  </si>
  <si>
    <t>=NL("Sum","G/L Account","Actual","No.",F$8,"Fund Filter",$D309,"Date Filter",PrevDateRange)</t>
  </si>
  <si>
    <t>=NL("Sum","G/L Account","Actual","No.",F$8,"Fund Filter",$D310,"Date Filter",PrevDateRange)</t>
  </si>
  <si>
    <t>=NL("Sum","G/L Account","Actual","No.",F$8,"Fund Filter",$D311,"Date Filter",PrevDateRange)</t>
  </si>
  <si>
    <t>=NL("Sum","G/L Account","Actual","No.",F$8,"Fund Filter",$D312,"Date Filter",PrevDateRange)</t>
  </si>
  <si>
    <t>=NL("Sum","G/L Account","Actual","No.",F$8,"Fund Filter",$D313,"Date Filter",PrevDateRange)</t>
  </si>
  <si>
    <t>=NL("Sum","G/L Account","Actual","No.",F$8,"Fund Filter",$D314,"Date Filter",PrevDateRange)</t>
  </si>
  <si>
    <t>=NL("Sum","G/L Account","Actual","No.",F$8,"Fund Filter",$D315,"Date Filter",PrevDateRange)</t>
  </si>
  <si>
    <t>=NL("Sum","G/L Account","Actual","No.",F$8,"Fund Filter",$D316,"Date Filter",PrevDateRange)</t>
  </si>
  <si>
    <t>=NL("Sum","G/L Account","Actual","No.",F$8,"Fund Filter",$D317,"Date Filter",PrevDateRange)</t>
  </si>
  <si>
    <t>=NL("Sum","G/L Account","Actual","No.",F$8,"Fund Filter",$D318,"Date Filter",PrevDateRange)</t>
  </si>
  <si>
    <t>=NL("Sum","G/L Account","Actual","No.",F$8,"Fund Filter",$D319,"Date Filter",PrevDateRange)</t>
  </si>
  <si>
    <t>=NL("Sum","G/L Account","Actual","No.",F$8,"Fund Filter",$D320,"Date Filter",PrevDateRange)</t>
  </si>
  <si>
    <t>=NL("Sum","G/L Account","Actual","No.",F$8,"Fund Filter",$D321,"Date Filter",PrevDateRange)</t>
  </si>
  <si>
    <t>=NL("Sum","G/L Account","Actual","No.",F$8,"Fund Filter",$D322,"Date Filter",PrevDateRange)</t>
  </si>
  <si>
    <t>=NL("Sum","G/L Account","Actual","No.",F$8,"Fund Filter",$D323,"Date Filter",PrevDateRange)</t>
  </si>
  <si>
    <t>=NL("Sum","G/L Account","Actual","No.",F$8,"Fund Filter",$D324,"Date Filter",PrevDateRange)</t>
  </si>
  <si>
    <t>=NL("Sum","G/L Account","Actual","No.",F$8,"Fund Filter",$D325,"Date Filter",PrevDateRange)</t>
  </si>
  <si>
    <t>=NL("Sum","G/L Account","Actual","No.",F$8,"Fund Filter",$D326,"Date Filter",PrevDateRange)</t>
  </si>
  <si>
    <t>=NL("Sum","G/L Account","Actual","No.",F$8,"Fund Filter",$D327,"Date Filter",PrevDateRange)</t>
  </si>
  <si>
    <t>=NL("Sum","G/L Account","Actual","No.",F$8,"Fund Filter",$D328,"Date Filter",PrevDateRange)</t>
  </si>
  <si>
    <t>=NL("Sum","G/L Account","Actual","No.",F$8,"Fund Filter",$D329,"Date Filter",PrevDateRange)</t>
  </si>
  <si>
    <t>=NL("Sum","G/L Account","Actual","No.",F$8,"Fund Filter",$D330,"Date Filter",PrevDateRange)</t>
  </si>
  <si>
    <t>=NL("Sum","G/L Account","Actual","No.",F$8,"Fund Filter",$D331,"Date Filter",PrevDateRange)</t>
  </si>
  <si>
    <t>=NL("Sum","G/L Account","Actual","No.",F$8,"Fund Filter",$D332,"Date Filter",PrevDateRange)</t>
  </si>
  <si>
    <t>=NL("Sum","G/L Account","Actual","No.",F$8,"Fund Filter",$D333,"Date Filter",PrevDateRange)</t>
  </si>
  <si>
    <t>=NL("Sum","G/L Account","Actual","No.",F$8,"Fund Filter",$D334,"Date Filter",PrevDateRange)</t>
  </si>
  <si>
    <t>=NL("Sum","G/L Account","Actual","No.",F$8,"Fund Filter",$D335,"Date Filter",PrevDateRange)</t>
  </si>
  <si>
    <t>=NL("Sum","G/L Account","Actual","No.",F$8,"Fund Filter",$D336,"Date Filter",PrevDateRange)</t>
  </si>
  <si>
    <t>=NL("Sum","G/L Account","Actual","No.",F$8,"Fund Filter",$D337,"Date Filter",PrevDateRange)</t>
  </si>
  <si>
    <t>=NL("Sum","G/L Account","Actual","No.",F$8,"Fund Filter",$D338,"Date Filter",PrevDateRange)</t>
  </si>
  <si>
    <t>=NL("Sum","G/L Account","Actual","No.",F$8,"Fund Filter",$D339,"Date Filter",PrevDateRange)</t>
  </si>
  <si>
    <t>=NL("Sum","G/L Account","Actual","No.",F$8,"Fund Filter",$D340,"Date Filter",PrevDateRange)</t>
  </si>
  <si>
    <t>=NL("Sum","G/L Account","Actual","No.",F$8,"Fund Filter",$D341,"Date Filter",PrevDateRange)</t>
  </si>
  <si>
    <t>=NL("Sum","G/L Account","Actual","No.",F$8,"Fund Filter",$D342,"Date Filter",PrevDateRange)</t>
  </si>
  <si>
    <t>=NL("Sum","G/L Account","Actual","No.",F$8,"Fund Filter",$D343,"Date Filter",PrevDateRange)</t>
  </si>
  <si>
    <t>=NL("Sum","G/L Account","Actual","No.",F$8,"Fund Filter",$D344,"Date Filter",PrevDateRange)</t>
  </si>
  <si>
    <t>=NL("Sum","G/L Account","Actual","No.",F$8,"Fund Filter",$D345,"Date Filter",PrevDateRange)</t>
  </si>
  <si>
    <t>=NL("Sum","G/L Account","Actual","No.",F$8,"Fund Filter",$D346,"Date Filter",PrevDateRange)</t>
  </si>
  <si>
    <t>=NL("Sum","G/L Account","Actual","No.",F$8,"Fund Filter",$D347,"Date Filter",PrevDateRange)</t>
  </si>
  <si>
    <t>=NL("Sum","G/L Account","Actual","No.",F$8,"Fund Filter",$D348,"Date Filter",PrevDateRange)</t>
  </si>
  <si>
    <t>=NL("Sum","G/L Account","Actual","No.",F$8,"Fund Filter",$D349,"Date Filter",PrevDateRange)</t>
  </si>
  <si>
    <t>=NL("Sum","G/L Account","Actual","No.",F$8,"Fund Filter",$D350,"Date Filter",PrevDateRange)</t>
  </si>
  <si>
    <t>=NL("Sum","G/L Account","Actual","No.",F$8,"Fund Filter",$D351,"Date Filter",PrevDateRange)</t>
  </si>
  <si>
    <t>=NL("Sum","G/L Account","Actual","No.",F$8,"Fund Filter",$D352,"Date Filter",PrevDateRange)</t>
  </si>
  <si>
    <t>=NL("Sum","G/L Account","Actual","No.",F$8,"Fund Filter",$D353,"Date Filter",PrevDateRange)</t>
  </si>
  <si>
    <t>=NL("Sum","G/L Account","Actual","No.",F$8,"Fund Filter",$D354,"Date Filter",PrevDateRange)</t>
  </si>
  <si>
    <t>=NL("Sum","G/L Account","Actual","No.",F$8,"Fund Filter",$D355,"Date Filter",PrevDateRange)</t>
  </si>
  <si>
    <t>=NL("Sum","G/L Account","Actual","No.",F$8,"Fund Filter",$D356,"Date Filter",PrevDateRange)</t>
  </si>
  <si>
    <t>=NL("Sum","G/L Account","Actual","No.",F$8,"Fund Filter",$D357,"Date Filter",PrevDateRange)</t>
  </si>
  <si>
    <t>=NL("Sum","G/L Account","Actual","No.",F$8,"Fund Filter",$D358,"Date Filter",PrevDateRange)</t>
  </si>
  <si>
    <t>=NL("Sum","G/L Account","Actual","No.",F$8,"Fund Filter",$D359,"Date Filter",PrevDateRange)</t>
  </si>
  <si>
    <t>=NL("Sum","G/L Account","Actual","No.",F$8,"Fund Filter",$D360,"Date Filter",PrevDateRange)</t>
  </si>
  <si>
    <t>=NL("Sum","G/L Account","Actual","No.",F$8,"Fund Filter",$D361,"Date Filter",PrevDateRange)</t>
  </si>
  <si>
    <t>=NL("Sum","G/L Account","Actual","No.",F$8,"Fund Filter",$D362,"Date Filter",PrevDateRange)</t>
  </si>
  <si>
    <t>=NL("Sum","G/L Account","Actual","No.",F$8,"Fund Filter",$D363,"Date Filter",PrevDateRange)</t>
  </si>
  <si>
    <t>=NL("Sum","G/L Account","Actual","No.",F$8,"Fund Filter",$D364,"Date Filter",PrevDateRange)</t>
  </si>
  <si>
    <t>=NL("Sum","G/L Account","Actual","No.",F$8,"Fund Filter",$D365,"Date Filter",PrevDateRange)</t>
  </si>
  <si>
    <t>=NL("Sum","G/L Account","Actual","No.",F$8,"Fund Filter",$D366,"Date Filter",PrevDateRange)</t>
  </si>
  <si>
    <t>=NL("Sum","G/L Account","Actual","No.",F$8,"Fund Filter",$D367,"Date Filter",PrevDateRange)</t>
  </si>
  <si>
    <t>=NL("Sum","G/L Account","Actual","No.",F$8,"Fund Filter",$D368,"Date Filter",PrevDateRange)</t>
  </si>
  <si>
    <t>=NL("Sum","G/L Account","Actual","No.",F$8,"Fund Filter",$D369,"Date Filter",PrevDateRange)</t>
  </si>
  <si>
    <t>=NL("Sum","G/L Account","Actual","No.",F$8,"Fund Filter",$D370,"Date Filter",PrevDateRange)</t>
  </si>
  <si>
    <t>=NL("Sum","G/L Account","Actual","No.",F$8,"Fund Filter",$D371,"Date Filter",PrevDateRange)</t>
  </si>
  <si>
    <t>=NL("Sum","G/L Account","Actual","No.",F$8,"Fund Filter",$D372,"Date Filter",PrevDateRange)</t>
  </si>
  <si>
    <t>=NL("Sum","G/L Account","Actual","No.",F$8,"Fund Filter",$D373,"Date Filter",PrevDateRange)</t>
  </si>
  <si>
    <t>=NL("Sum","G/L Account","Actual","No.",F$8,"Fund Filter",$D374,"Date Filter",PrevDateRange)</t>
  </si>
  <si>
    <t>=NL("Sum","G/L Account","Actual","No.",F$8,"Fund Filter",$D375,"Date Filter",PrevDateRange)</t>
  </si>
  <si>
    <t>=NL("Sum","G/L Account","Actual","No.",F$8,"Fund Filter",$D376,"Date Filter",PrevDateRange)</t>
  </si>
  <si>
    <t>=NL("Sum","G/L Account","Actual","No.",F$8,"Fund Filter",$D377,"Date Filter",PrevDateRange)</t>
  </si>
  <si>
    <t>=NL("Sum","G/L Account","Actual","No.",F$8,"Fund Filter",$D378,"Date Filter",PrevDateRange)</t>
  </si>
  <si>
    <t>=NL("Sum","G/L Account","Actual","No.",F$8,"Fund Filter",$D379,"Date Filter",PrevDateRange)</t>
  </si>
  <si>
    <t>=NL("Sum","G/L Account","Actual","No.",F$8,"Fund Filter",$D380,"Date Filter",PrevDateRange)</t>
  </si>
  <si>
    <t>=NL("Sum","G/L Account","Actual","No.",F$8,"Fund Filter",$D381,"Date Filter",PrevDateRange)</t>
  </si>
  <si>
    <t>=NL("Sum","G/L Account","Actual","No.",F$8,"Fund Filter",$D382,"Date Filter",PrevDateRange)</t>
  </si>
  <si>
    <t>=NL("Sum","G/L Account","Actual","No.",F$8,"Fund Filter",$D383,"Date Filter",PrevDateRange)</t>
  </si>
  <si>
    <t>=NL("Sum","G/L Account","Actual","No.",F$8,"Fund Filter",$D384,"Date Filter",PrevDateRange)</t>
  </si>
  <si>
    <t>=NL("Sum","G/L Account","Actual","No.",F$8,"Fund Filter",$D385,"Date Filter",PrevDateRange)</t>
  </si>
  <si>
    <t>=NL("Sum","G/L Account","Actual","No.",F$8,"Fund Filter",$D386,"Date Filter",PrevDateRange)</t>
  </si>
  <si>
    <t>=NL("Sum","G/L Account","Actual","No.",F$8,"Fund Filter",$D387,"Date Filter",PrevDateRange)</t>
  </si>
  <si>
    <t>=NL("Sum","G/L Account","Actual","No.",F$8,"Fund Filter",$D388,"Date Filter",PrevDateRange)</t>
  </si>
  <si>
    <t>=NL("Sum","G/L Account","Actual","No.",F$8,"Fund Filter",$D389,"Date Filter",PrevDateRange)</t>
  </si>
  <si>
    <t>=NL("Sum","G/L Account","Actual","No.",F$8,"Fund Filter",$D390,"Date Filter",PrevDateRange)</t>
  </si>
  <si>
    <t>=NL("Sum","G/L Account","Actual","No.",F$8,"Fund Filter",$D391,"Date Filter",PrevDateRange)</t>
  </si>
  <si>
    <t>=NL("Sum","G/L Account","Actual","No.",F$8,"Fund Filter",$D392,"Date Filter",PrevDateRange)</t>
  </si>
  <si>
    <t>=NL("Sum","G/L Account","Actual","No.",F$8,"Fund Filter",$D393,"Date Filter",PrevDateRange)</t>
  </si>
  <si>
    <t>=NL("Sum","G/L Account","Actual","No.",F$8,"Fund Filter",$D394,"Date Filter",PrevDateRange)</t>
  </si>
  <si>
    <t>=NL("Sum","G/L Account","Actual","No.",F$8,"Fund Filter",$D395,"Date Filter",PrevDateRange)</t>
  </si>
  <si>
    <t>=NL("Sum","G/L Account","Actual","No.",F$8,"Fund Filter",$D396,"Date Filter",PrevDateRange)</t>
  </si>
  <si>
    <t>=NL("Sum","G/L Account","Actual","No.",F$8,"Fund Filter",$D397,"Date Filter",PrevDateRange)</t>
  </si>
  <si>
    <t>=NL("Sum","G/L Account","Actual","No.",F$8,"Fund Filter",$D398,"Date Filter",PrevDateRange)</t>
  </si>
  <si>
    <t>=NL("Sum","G/L Account","Actual","No.",F$8,"Fund Filter",$D399,"Date Filter",PrevDateRange)</t>
  </si>
  <si>
    <t>=NL("Sum","G/L Account","Actual","No.",F$8,"Fund Filter",$D400,"Date Filter",PrevDateRange)</t>
  </si>
  <si>
    <t>=NL("Sum","G/L Account","Actual","No.",F$8,"Fund Filter",$D401,"Date Filter",PrevDateRange)</t>
  </si>
  <si>
    <t>=NL("Sum","G/L Account","Actual","No.",F$8,"Fund Filter",$D402,"Date Filter",PrevDateRange)</t>
  </si>
  <si>
    <t>=NL("Sum","G/L Account","Actual","No.",F$8,"Fund Filter",$D403,"Date Filter",PrevDateRange)</t>
  </si>
  <si>
    <t>=NL("Sum","G/L Account","Actual","No.",F$8,"Fund Filter",$D404,"Date Filter",PrevDateRange)</t>
  </si>
  <si>
    <t>=NL("Sum","G/L Account","Actual","No.",F$8,"Fund Filter",$D405,"Date Filter",PrevDateRange)</t>
  </si>
  <si>
    <t>=NL("Sum","G/L Account","Actual","No.",F$8,"Fund Filter",$D406,"Date Filter",PrevDateRange)</t>
  </si>
  <si>
    <t>=NL("Sum","G/L Account","Actual","No.",F$8,"Fund Filter",$D407,"Date Filter",PrevDateRange)</t>
  </si>
  <si>
    <t>=NL("Sum","G/L Account","Actual","No.",F$8,"Fund Filter",$D408,"Date Filter",PrevDateRange)</t>
  </si>
  <si>
    <t>=NL("Sum","G/L Account","Actual","No.",F$8,"Fund Filter",$D409,"Date Filter",PrevDateRange)</t>
  </si>
  <si>
    <t>=NL("Sum","G/L Account","Actual","No.",F$8,"Fund Filter",$D410,"Date Filter",PrevDateRange)</t>
  </si>
  <si>
    <t>=NL("Sum","G/L Account","Actual","No.",F$8,"Fund Filter",$D411,"Date Filter",PrevDateRange)</t>
  </si>
  <si>
    <t>=NL("Sum","G/L Account","Actual","No.",F$8,"Fund Filter",$D412,"Date Filter",PrevDateRange)</t>
  </si>
  <si>
    <t>=NL("Sum","G/L Account","Actual","No.",F$8,"Fund Filter",$D413,"Date Filter",PrevDateRange)</t>
  </si>
  <si>
    <t>=NL("Sum","G/L Account","Actual","No.",F$8,"Fund Filter",$D414,"Date Filter",PrevDateRange)</t>
  </si>
  <si>
    <t>=NL("Sum","G/L Account","Actual","No.",F$8,"Fund Filter",$D415,"Date Filter",PrevDateRange)</t>
  </si>
  <si>
    <t>=NL("Sum","G/L Account","Actual","No.",F$8,"Fund Filter",$D416,"Date Filter",PrevDateRange)</t>
  </si>
  <si>
    <t>=NL("Sum","G/L Account","Actual","No.",F$8,"Fund Filter",$D417,"Date Filter",PrevDateRange)</t>
  </si>
  <si>
    <t>=NL("Sum","G/L Account","Actual","No.",F$8,"Fund Filter",$D418,"Date Filter",PrevDateRange)</t>
  </si>
  <si>
    <t>=NL("Sum","G/L Account","Actual","No.",F$8,"Fund Filter",$D419,"Date Filter",PrevDateRange)</t>
  </si>
  <si>
    <t>=NL("Sum","G/L Account","Actual","No.",F$8,"Fund Filter",$D420,"Date Filter",PrevDateRange)</t>
  </si>
  <si>
    <t>=NL("Sum","G/L Account","Actual","No.",F$8,"Fund Filter",$D421,"Date Filter",PrevDateRange)</t>
  </si>
  <si>
    <t>=NL("Sum","G/L Account","Actual","No.",F$8,"Fund Filter",$D422,"Date Filter",PrevDateRange)</t>
  </si>
  <si>
    <t>=NL("Sum","G/L Account","Actual","No.",F$8,"Fund Filter",$D423,"Date Filter",PrevDateRange)</t>
  </si>
  <si>
    <t>=NL("Sum","G/L Account","Actual","No.",F$8,"Fund Filter",$D424,"Date Filter",PrevDateRange)</t>
  </si>
  <si>
    <t>=NL("Sum","G/L Account","Actual","No.",F$8,"Fund Filter",$D425,"Date Filter",PrevDateRange)</t>
  </si>
  <si>
    <t>=NL("Sum","G/L Account","Actual","No.",F$8,"Fund Filter",$D426,"Date Filter",PrevDateRange)</t>
  </si>
  <si>
    <t>=NL("Sum","G/L Account","Actual","No.",F$8,"Fund Filter",$D427,"Date Filter",PrevDateRange)</t>
  </si>
  <si>
    <t>=NL("Sum","G/L Account","Actual","No.",F$8,"Fund Filter",$D428,"Date Filter",PrevDateRange)</t>
  </si>
  <si>
    <t>=NL("Sum","G/L Account","Actual","No.",F$8,"Fund Filter",$D429,"Date Filter",PrevDateRange)</t>
  </si>
  <si>
    <t>=NL("Sum","G/L Account","Actual","No.",F$8,"Fund Filter",$D430,"Date Filter",PrevDateRange)</t>
  </si>
  <si>
    <t>=NL("Sum","G/L Account","Actual","No.",F$8,"Fund Filter",$D431,"Date Filter",PrevDateRange)</t>
  </si>
  <si>
    <t>=NL("Sum","G/L Account","Actual","No.",F$8,"Fund Filter",$D432,"Date Filter",PrevDateRange)</t>
  </si>
  <si>
    <t>=NL("Sum","G/L Account","Actual","No.",F$8,"Fund Filter",$D433,"Date Filter",PrevDateRange)</t>
  </si>
  <si>
    <t>=NL("Sum","G/L Account","Actual","No.",F$8,"Fund Filter",$D434,"Date Filter",PrevDateRange)</t>
  </si>
  <si>
    <t>=NL("Sum","G/L Account","Actual","No.",F$8,"Fund Filter",$D435,"Date Filter",PrevDateRange)</t>
  </si>
  <si>
    <t>=NL("Sum","G/L Account","Actual","No.",F$8,"Fund Filter",$D436,"Date Filter",PrevDateRange)</t>
  </si>
  <si>
    <t>=NL("Sum","G/L Account","Actual","No.",F$8,"Fund Filter",$D437,"Date Filter",PrevDateRange)</t>
  </si>
  <si>
    <t>=NL("Sum","G/L Account","Actual","No.",F$8,"Fund Filter",$D438,"Date Filter",PrevDateRange)</t>
  </si>
  <si>
    <t>=NL("Sum","G/L Account","Actual","No.",F$8,"Fund Filter",$D439,"Date Filter",PrevDateRange)</t>
  </si>
  <si>
    <t>=NL("Sum","G/L Account","Actual","No.",F$8,"Fund Filter",$D440,"Date Filter",PrevDateRange)</t>
  </si>
  <si>
    <t>=NL("Sum","G/L Account","Actual","No.",F$8,"Fund Filter",$D441,"Date Filter",PrevDateRange)</t>
  </si>
  <si>
    <t>=NL("Sum","G/L Account","Actual","No.",F$8,"Fund Filter",$D442,"Date Filter",PrevDateRange)</t>
  </si>
  <si>
    <t>=NL("Sum","G/L Account","Actual","No.",F$8,"Fund Filter",$D443,"Date Filter",PrevDateRange)</t>
  </si>
  <si>
    <t>=NL("Sum","G/L Account","Actual","No.",F$8,"Fund Filter",$D444,"Date Filter",PrevDateRange)</t>
  </si>
  <si>
    <t>=NL("Sum","G/L Account","Actual","No.",F$8,"Fund Filter",$D445,"Date Filter",PrevDateRange)</t>
  </si>
  <si>
    <t>=NL("Sum","G/L Account","Actual","No.",F$8,"Fund Filter",$D446,"Date Filter",PrevDateRange)</t>
  </si>
  <si>
    <t>=NL("Sum","G/L Account","Actual","No.",F$8,"Fund Filter",$D447,"Date Filter",PrevDateRange)</t>
  </si>
  <si>
    <t>=NL("Sum","G/L Account","Actual","No.",F$8,"Fund Filter",$D448,"Date Filter",PrevDateRange)</t>
  </si>
  <si>
    <t>=NL("Sum","G/L Account","Actual","No.",F$8,"Fund Filter",$D449,"Date Filter",PrevDateRange)</t>
  </si>
  <si>
    <t>=NL("Sum","G/L Account","Actual","No.",F$8,"Fund Filter",$D450,"Date Filter",PrevDateRange)</t>
  </si>
  <si>
    <t>=NL("Sum","G/L Account","Actual","No.",F$8,"Fund Filter",$D451,"Date Filter",PrevDateRange)</t>
  </si>
  <si>
    <t>=NL("Sum","G/L Account","Actual","No.",F$8,"Fund Filter",$D452,"Date Filter",PrevDateRange)</t>
  </si>
  <si>
    <t>=NL("Sum","G/L Account","Actual","No.",F$8,"Fund Filter",$D453,"Date Filter",PrevDateRange)</t>
  </si>
  <si>
    <t>=NL("Sum","G/L Account","Actual","No.",F$8,"Fund Filter",$D454,"Date Filter",PrevDateRange)</t>
  </si>
  <si>
    <t>=NL("Sum","G/L Account","Actual","No.",F$8,"Fund Filter",$D455,"Date Filter",PrevDateRange)</t>
  </si>
  <si>
    <t>=NL("Sum","G/L Account","Actual","No.",F$8,"Fund Filter",$D456,"Date Filter",PrevDateRange)</t>
  </si>
  <si>
    <t>=NL("Sum","G/L Account","Actual","No.",F$8,"Fund Filter",$D457,"Date Filter",PrevDateRange)</t>
  </si>
  <si>
    <t>=NL("Sum","G/L Account","Actual","No.",F$8,"Fund Filter",$D458,"Date Filter",PrevDateRange)</t>
  </si>
  <si>
    <t>=NL("Sum","G/L Account","Actual","No.",F$8,"Fund Filter",$D459,"Date Filter",PrevDateRange)</t>
  </si>
  <si>
    <t>=NL("Sum","G/L Account","Actual","No.",F$8,"Fund Filter",$D460,"Date Filter",PrevDateRange)</t>
  </si>
  <si>
    <t>=NL("Sum","G/L Account","Actual","No.",F$8,"Fund Filter",$D461,"Date Filter",PrevDateRange)</t>
  </si>
  <si>
    <t>=NL("Sum","G/L Account","Actual","No.",F$8,"Fund Filter",$D462,"Date Filter",PrevDateRange)</t>
  </si>
  <si>
    <t>=NL("Sum","G/L Account","Actual","No.",F$8,"Fund Filter",$D463,"Date Filter",PrevDateRange)</t>
  </si>
  <si>
    <t>=NL("Sum","G/L Account","Actual","No.",F$8,"Fund Filter",$D464,"Date Filter",PrevDateRange)</t>
  </si>
  <si>
    <t>=NL("Sum","G/L Account","Actual","No.",F$8,"Fund Filter",$D465,"Date Filter",PrevDateRange)</t>
  </si>
  <si>
    <t>=NL("Sum","G/L Account","Actual","No.",F$8,"Fund Filter",$D466,"Date Filter",PrevDateRange)</t>
  </si>
  <si>
    <t>=NL("Sum","G/L Account","Actual","No.",F$8,"Fund Filter",$D467,"Date Filter",PrevDateRange)</t>
  </si>
  <si>
    <t>=NL("Sum","G/L Account","Actual","No.",F$8,"Fund Filter",$D468,"Date Filter",PrevDateRange)</t>
  </si>
  <si>
    <t>=NL("Sum","G/L Account","Actual","No.",F$8,"Fund Filter",$D469,"Date Filter",PrevDateRange)</t>
  </si>
  <si>
    <t>=NL("Sum","G/L Account","Actual","No.",F$8,"Fund Filter",$D470,"Date Filter",PrevDateRange)</t>
  </si>
  <si>
    <t>=NL("Sum","G/L Account","Actual","No.",F$8,"Fund Filter",$D471,"Date Filter",PrevDateRange)</t>
  </si>
  <si>
    <t>=NL("Sum","G/L Account","Actual","No.",F$8,"Fund Filter",$D472,"Date Filter",PrevDateRange)</t>
  </si>
  <si>
    <t>=NL("Sum","G/L Account","Actual","No.",F$8,"Fund Filter",$D473,"Date Filter",PrevDateRange)</t>
  </si>
  <si>
    <t>=NL("Sum","G/L Account","Actual","No.",F$8,"Fund Filter",$D474,"Date Filter",PrevDateRange)</t>
  </si>
  <si>
    <t>=NL("Sum","G/L Account","Actual","No.",F$8,"Fund Filter",$D475,"Date Filter",PrevDateRange)</t>
  </si>
  <si>
    <t>=NL("Sum","G/L Account","Actual","No.",F$8,"Fund Filter",$D476,"Date Filter",PrevDateRange)</t>
  </si>
  <si>
    <t>=NL("Sum","G/L Account","Actual","No.",F$8,"Fund Filter",$D477,"Date Filter",PrevDateRange)</t>
  </si>
  <si>
    <t>=NL("Sum","G/L Account","Actual","No.",F$8,"Fund Filter",$D478,"Date Filter",PrevDateRange)</t>
  </si>
  <si>
    <t>=NL("Sum","G/L Account","Actual","No.",F$8,"Fund Filter",$D479,"Date Filter",PrevDateRange)</t>
  </si>
  <si>
    <t>=NL("Sum","G/L Account","Actual","No.",F$8,"Fund Filter",$D480,"Date Filter",PrevDateRange)</t>
  </si>
  <si>
    <t>=NL("Sum","G/L Account","Actual","No.",F$8,"Fund Filter",$D481,"Date Filter",PrevDateRange)</t>
  </si>
  <si>
    <t>=NL("Sum","G/L Account","Actual","No.",F$8,"Fund Filter",$D482,"Date Filter",PrevDateRange)</t>
  </si>
  <si>
    <t>=NL("Sum","G/L Account","Actual","No.",F$8,"Fund Filter",$D483,"Date Filter",PrevDateRange)</t>
  </si>
  <si>
    <t>=NL("Sum","G/L Account","Actual","No.",F$8,"Fund Filter",$D484,"Date Filter",PrevDateRange)</t>
  </si>
  <si>
    <t>=NL("Sum","G/L Account","Actual","No.",F$8,"Fund Filter",$D485,"Date Filter",PrevDateRange)</t>
  </si>
  <si>
    <t>=NL("Sum","G/L Account","Actual","No.",F$8,"Fund Filter",$D486,"Date Filter",PrevDateRange)</t>
  </si>
  <si>
    <t>=NL("Sum","G/L Account","Actual","No.",F$8,"Fund Filter",$D487,"Date Filter",PrevDateRange)</t>
  </si>
  <si>
    <t>=NL("Sum","G/L Account","Actual","No.",F$8,"Fund Filter",$D488,"Date Filter",PrevDateRange)</t>
  </si>
  <si>
    <t>=NL("Sum","G/L Account","Actual","No.",F$8,"Fund Filter",$D489,"Date Filter",PrevDateRange)</t>
  </si>
  <si>
    <t>=NL("Sum","G/L Account","Actual","No.",F$8,"Fund Filter",$D490,"Date Filter",PrevDateRange)</t>
  </si>
  <si>
    <t>=NL("Sum","G/L Account","Actual","No.",F$8,"Fund Filter",$D491,"Date Filter",PrevDateRange)</t>
  </si>
  <si>
    <t>=NL("Sum","G/L Account","Actual","No.",F$8,"Fund Filter",$D492,"Date Filter",PrevDateRange)</t>
  </si>
  <si>
    <t>=NL("Sum","G/L Account","Actual","No.",F$8,"Fund Filter",$D493,"Date Filter",PrevDateRange)</t>
  </si>
  <si>
    <t>=NL("Sum","G/L Account","Actual","No.",F$8,"Fund Filter",$D494,"Date Filter",PrevDateRange)</t>
  </si>
  <si>
    <t>=NL("Sum","G/L Account","Actual","No.",F$8,"Fund Filter",$D495,"Date Filter",PrevDateRange)</t>
  </si>
  <si>
    <t>=NL("Sum","G/L Account","Actual","No.",F$8,"Fund Filter",$D496,"Date Filter",PrevDateRange)</t>
  </si>
  <si>
    <t>=NL("Sum","G/L Account","Actual","No.",F$8,"Fund Filter",$D497,"Date Filter",PrevDateRange)</t>
  </si>
  <si>
    <t>=NL("Sum","G/L Account","Actual","No.",F$8,"Fund Filter",$D498,"Date Filter",PrevDateRange)</t>
  </si>
  <si>
    <t>=NL("Sum","G/L Account","Actual","No.",F$8,"Fund Filter",$D499,"Date Filter",PrevDateRange)</t>
  </si>
  <si>
    <t>=NL("Sum","G/L Account","Actual","No.",F$8,"Fund Filter",$D500,"Date Filter",PrevDateRange)</t>
  </si>
  <si>
    <t>=NL("Sum","G/L Account","Actual","No.",F$8,"Fund Filter",$D501,"Date Filter",PrevDateRange)</t>
  </si>
  <si>
    <t>=NL("Sum","G/L Account","Actual","No.",F$8,"Fund Filter",$D502,"Date Filter",PrevDateRange)</t>
  </si>
  <si>
    <t>=NL("Sum","G/L Account","Actual","No.",F$8,"Fund Filter",$D503,"Date Filter",PrevDateRange)</t>
  </si>
  <si>
    <t>=NL("Sum","G/L Account","Actual","No.",F$8,"Fund Filter",$D504,"Date Filter",PrevDateRange)</t>
  </si>
  <si>
    <t>=NL("Sum","G/L Account","Actual","No.",F$8,"Fund Filter",$D505,"Date Filter",PrevDateRange)</t>
  </si>
  <si>
    <t>=NL("Sum","G/L Account","Actual","No.",F$8,"Fund Filter",$D506,"Date Filter",PrevDateRange)</t>
  </si>
  <si>
    <t>=NL("Sum","G/L Account","Actual","No.",F$8,"Fund Filter",$D507,"Date Filter",PrevDateRange)</t>
  </si>
  <si>
    <t>=NL("Sum","G/L Account","Actual","No.",F$8,"Fund Filter",$D508,"Date Filter",PrevDateRange)</t>
  </si>
  <si>
    <t>=NL("Sum","G/L Account","Actual","No.",F$8,"Fund Filter",$D509,"Date Filter",PrevDateRange)</t>
  </si>
  <si>
    <t>=NL("Sum","G/L Account","Actual","No.",F$8,"Fund Filter",$D510,"Date Filter",PrevDateRange)</t>
  </si>
  <si>
    <t>=NL("Sum","G/L Account","Actual","No.",F$8,"Fund Filter",$D511,"Date Filter",PrevDateRange)</t>
  </si>
  <si>
    <t>=NL("Sum","G/L Account","Actual","No.",F$8,"Fund Filter",$D512,"Date Filter",PrevDateRange)</t>
  </si>
  <si>
    <t>=NL("Sum","G/L Account","Actual","No.",F$8,"Fund Filter",$D513,"Date Filter",PrevDateRange)</t>
  </si>
  <si>
    <t>=NL("Sum","G/L Account","Actual","No.",F$8,"Fund Filter",$D514,"Date Filter",PrevDateRange)</t>
  </si>
  <si>
    <t>=NL("Sum","G/L Account","Actual","No.",F$8,"Fund Filter",$D515,"Date Filter",PrevDateRange)</t>
  </si>
  <si>
    <t>=NL("Sum","G/L Account","Actual","No.",F$8,"Fund Filter",$D516,"Date Filter",PrevDateRange)</t>
  </si>
  <si>
    <t>=NL("Sum","G/L Account","Actual","No.",F$8,"Fund Filter",$D517,"Date Filter",PrevDateRange)</t>
  </si>
  <si>
    <t>=NL("Sum","G/L Account","Actual","No.",F$8,"Fund Filter",$D518,"Date Filter",PrevDateRange)</t>
  </si>
  <si>
    <t>=NL("Sum","G/L Account","Actual","No.",F$8,"Fund Filter",$D519,"Date Filter",PrevDateRange)</t>
  </si>
  <si>
    <t>=NL("Sum","G/L Account","Actual","No.",F$8,"Fund Filter",$D520,"Date Filter",PrevDateRange)</t>
  </si>
  <si>
    <t>=NL("Sum","G/L Account","Actual","No.",F$8,"Fund Filter",$D521,"Date Filter",PrevDateRange)</t>
  </si>
  <si>
    <t>=NL("Sum","G/L Account","Actual","No.",F$8,"Fund Filter",$D522,"Date Filter",PrevDateRange)</t>
  </si>
  <si>
    <t>=NL("Sum","G/L Account","Actual","No.",F$8,"Fund Filter",$D523,"Date Filter",PrevDateRange)</t>
  </si>
  <si>
    <t>=NL("Sum","G/L Account","Actual","No.",F$8,"Fund Filter",$D524,"Date Filter",PrevDateRange)</t>
  </si>
  <si>
    <t>=NL("Sum","G/L Account","Actual","No.",F$8,"Fund Filter",$D525,"Date Filter",PrevDateRange)</t>
  </si>
  <si>
    <t>=NL("Sum","G/L Account","Actual","No.",F$8,"Fund Filter",$D526,"Date Filter",PrevDateRange)</t>
  </si>
  <si>
    <t>=NL("Sum","G/L Account","Actual","No.",F$8,"Fund Filter",$D527,"Date Filter",PrevDateRange)</t>
  </si>
  <si>
    <t>=NL("Sum","G/L Account","Actual","No.",F$8,"Fund Filter",$D528,"Date Filter",PrevDateRange)</t>
  </si>
  <si>
    <t>=NL("Sum","G/L Account","Actual","No.",F$8,"Fund Filter",$D529,"Date Filter",PrevDateRange)</t>
  </si>
  <si>
    <t>=NL("Sum","G/L Account","Actual","No.",F$8,"Fund Filter",$D530,"Date Filter",PrevDateRange)</t>
  </si>
  <si>
    <t>=NL("Sum","G/L Account","Actual","No.",F$8,"Fund Filter",$D531,"Date Filter",PrevDateRange)</t>
  </si>
  <si>
    <t>=NL("Sum","G/L Account","Actual","No.",F$8,"Fund Filter",$D532,"Date Filter",PrevDateRange)</t>
  </si>
  <si>
    <t>=NL("Sum","G/L Account","Actual","No.",F$8,"Fund Filter",$D533,"Date Filter",PrevDateRange)</t>
  </si>
  <si>
    <t>=NL("Sum","G/L Account","Actual","No.",F$8,"Fund Filter",$D534,"Date Filter",PrevDateRange)</t>
  </si>
  <si>
    <t>=NL("Sum","G/L Account","Actual","No.",F$8,"Fund Filter",$D535,"Date Filter",PrevDateRange)</t>
  </si>
  <si>
    <t>=NL("Sum","G/L Account","Actual","No.",F$8,"Fund Filter",$D536,"Date Filter",PrevDateRange)</t>
  </si>
  <si>
    <t>=NL("Sum","G/L Account","Actual","No.",F$8,"Fund Filter",$D537,"Date Filter",PrevDateRange)</t>
  </si>
  <si>
    <t>=NL("Sum","G/L Account","Actual","No.",F$8,"Fund Filter",$D538,"Date Filter",PrevDateRange)</t>
  </si>
  <si>
    <t>=NL("Sum","G/L Account","Actual","No.",F$8,"Fund Filter",$D539,"Date Filter",PrevDateRange)</t>
  </si>
  <si>
    <t>=NL("Sum","G/L Account","Actual","No.",F$8,"Fund Filter",$D540,"Date Filter",PrevDateRange)</t>
  </si>
  <si>
    <t>=NL("Sum","G/L Account","Actual","No.",F$8,"Fund Filter",$D541,"Date Filter",PrevDateRange)</t>
  </si>
  <si>
    <t>=NL("Sum","G/L Account","Actual","No.",F$8,"Fund Filter",$D542,"Date Filter",PrevDateRange)</t>
  </si>
  <si>
    <t>=NL("Sum","G/L Account","Actual","No.",F$8,"Fund Filter",$D543,"Date Filter",PrevDateRange)</t>
  </si>
  <si>
    <t>=NL("Sum","G/L Account","Actual","No.",F$8,"Fund Filter",$D544,"Date Filter",PrevDateRange)</t>
  </si>
  <si>
    <t>=NL("Sum","G/L Account","Actual","No.",F$8,"Fund Filter",$D545,"Date Filter",PrevDateRange)</t>
  </si>
  <si>
    <t>=NL("Sum","G/L Account","Actual","No.",F$8,"Fund Filter",$D546,"Date Filter",PrevDateRange)</t>
  </si>
  <si>
    <t>=NL("Sum","G/L Account","Actual","No.",F$8,"Fund Filter",$D547,"Date Filter",PrevDateRange)</t>
  </si>
  <si>
    <t>=NL("Sum","G/L Account","Actual","No.",F$8,"Fund Filter",$D548,"Date Filter",PrevDateRange)</t>
  </si>
  <si>
    <t>=NL("Sum","G/L Account","Actual","No.",F$8,"Fund Filter",$D549,"Date Filter",PrevDateRange)</t>
  </si>
  <si>
    <t>=NL("Sum","G/L Account","Actual","No.",F$8,"Fund Filter",$D550,"Date Filter",PrevDateRange)</t>
  </si>
  <si>
    <t>=NL("Sum","G/L Account","Actual","No.",F$8,"Fund Filter",$D551,"Date Filter",PrevDateRange)</t>
  </si>
  <si>
    <t>=NL("Sum","G/L Account","Actual","No.",F$8,"Fund Filter",$D552,"Date Filter",PrevDateRange)</t>
  </si>
  <si>
    <t>=NL("Sum","G/L Account","Actual","No.",F$8,"Fund Filter",$D553,"Date Filter",PrevDateRange)</t>
  </si>
  <si>
    <t>=NL("Sum","G/L Account","Actual","No.",F$8,"Fund Filter",$D554,"Date Filter",PrevDateRange)</t>
  </si>
  <si>
    <t>=NL("Sum","G/L Account","Actual","No.",F$8,"Fund Filter",$D555,"Date Filter",PrevDateRange)</t>
  </si>
  <si>
    <t>=NL("Sum","G/L Account","Actual","No.",F$8,"Fund Filter",$D556,"Date Filter",PrevDateRange)</t>
  </si>
  <si>
    <t>=NL("Sum","G/L Account","Actual","No.",F$8,"Fund Filter",$D557,"Date Filter",PrevDateRange)</t>
  </si>
  <si>
    <t>=NL("Sum","G/L Account","Actual","No.",F$8,"Fund Filter",$D558,"Date Filter",PrevDateRange)</t>
  </si>
  <si>
    <t>=NL("Sum","G/L Account","Actual","No.",F$8,"Fund Filter",$D559,"Date Filter",PrevDateRange)</t>
  </si>
  <si>
    <t>=NL("Sum","G/L Account","Actual","No.",F$8,"Fund Filter",$D560,"Date Filter",PrevDateRange)</t>
  </si>
  <si>
    <t>=NL("Sum","G/L Account","Actual","No.",F$8,"Fund Filter",$D561,"Date Filter",PrevDateRange)</t>
  </si>
  <si>
    <t>=NL("Sum","G/L Account","Actual","No.",F$8,"Fund Filter",$D562,"Date Filter",PrevDateRange)</t>
  </si>
  <si>
    <t>=NL("Sum","G/L Account","Actual","No.",F$8,"Fund Filter",$D563,"Date Filter",PrevDateRange)</t>
  </si>
  <si>
    <t>=NL("Sum","G/L Account","Actual","No.",F$8,"Fund Filter",$D564,"Date Filter",PrevDateRange)</t>
  </si>
  <si>
    <t>=NL("Sum","G/L Account","Actual","No.",F$8,"Fund Filter",$D565,"Date Filter",PrevDateRange)</t>
  </si>
  <si>
    <t>=NL("Sum","G/L Account","Actual","No.",F$8,"Fund Filter",$D566,"Date Filter",PrevDateRange)</t>
  </si>
  <si>
    <t>=NL("Sum","G/L Account","Actual","No.",F$8,"Fund Filter",$D567,"Date Filter",PrevDateRange)</t>
  </si>
  <si>
    <t>=NL("Sum","G/L Account","Actual","No.",F$8,"Fund Filter",$D568,"Date Filter",PrevDateRange)</t>
  </si>
  <si>
    <t>=NL("Sum","G/L Account","Actual","No.",F$8,"Fund Filter",$D569,"Date Filter",PrevDateRange)</t>
  </si>
  <si>
    <t>=NL("Sum","G/L Account","Actual","No.",F$8,"Fund Filter",$D570,"Date Filter",PrevDateRange)</t>
  </si>
  <si>
    <t>=NL("Sum","G/L Account","Actual","No.",F$8,"Fund Filter",$D571,"Date Filter",PrevDateRange)</t>
  </si>
  <si>
    <t>=NL("Sum","G/L Account","Actual","No.",F$8,"Fund Filter",$D572,"Date Filter",PrevDateRange)</t>
  </si>
  <si>
    <t>=NL("Sum","G/L Account","Actual","No.",F$8,"Fund Filter",$D573,"Date Filter",PrevDateRange)</t>
  </si>
  <si>
    <t>=NL("Sum","G/L Account","Actual","No.",F$8,"Fund Filter",$D574,"Date Filter",PrevDateRange)</t>
  </si>
  <si>
    <t>=NL("Sum","G/L Account","Actual","No.",F$8,"Fund Filter",$D575,"Date Filter",PrevDateRange)</t>
  </si>
  <si>
    <t>=NL("Sum","G/L Account","Actual","No.",F$8,"Fund Filter",$D576,"Date Filter",PrevDateRange)</t>
  </si>
  <si>
    <t>=NL("Sum","G/L Account","Actual","No.",F$8,"Fund Filter",$D577,"Date Filter",PrevDateRange)</t>
  </si>
  <si>
    <t>=NL("Sum","G/L Account","Actual","No.",F$8,"Fund Filter",$D578,"Date Filter",PrevDateRange)</t>
  </si>
  <si>
    <t>=NL("Sum","G/L Account","Actual","No.",F$8,"Fund Filter",$D579,"Date Filter",PrevDateRange)</t>
  </si>
  <si>
    <t>=NL("Sum","G/L Account","Actual","No.",F$8,"Fund Filter",$D580,"Date Filter",PrevDateRange)</t>
  </si>
  <si>
    <t>=NL("Sum","G/L Account","Actual","No.",F$8,"Fund Filter",$D581,"Date Filter",PrevDateRange)</t>
  </si>
  <si>
    <t>=NL("Sum","G/L Account","Actual","No.",F$8,"Fund Filter",$D582,"Date Filter",PrevDateRange)</t>
  </si>
  <si>
    <t>=NL("Sum","G/L Account","Actual","No.",F$8,"Fund Filter",$D583,"Date Filter",PrevDateRange)</t>
  </si>
  <si>
    <t>=NL("Sum","G/L Account","Actual","No.",F$8,"Fund Filter",$D584,"Date Filter",PrevDateRange)</t>
  </si>
  <si>
    <t>=NL("Sum","G/L Account","Actual","No.",F$8,"Fund Filter",$D585,"Date Filter",PrevDateRange)</t>
  </si>
  <si>
    <t>=NL("Sum","G/L Account","Actual","No.",F$8,"Fund Filter",$D586,"Date Filter",PrevDateRange)</t>
  </si>
  <si>
    <t>=NL("Sum","G/L Account","Actual","No.",F$8,"Fund Filter",$D587,"Date Filter",PrevDateRange)</t>
  </si>
  <si>
    <t>=NL("Sum","G/L Account","Actual","No.",F$8,"Fund Filter",$D588,"Date Filter",PrevDateRange)</t>
  </si>
  <si>
    <t>=NL("Sum","G/L Account","Actual","No.",F$8,"Fund Filter",$D589,"Date Filter",PrevDateRange)</t>
  </si>
  <si>
    <t>=NL("Sum","G/L Account","Actual","No.",F$8,"Fund Filter",$D590,"Date Filter",PrevDateRange)</t>
  </si>
  <si>
    <t>=NL("Sum","G/L Account","Actual","No.",F$8,"Fund Filter",$D591,"Date Filter",PrevDateRange)</t>
  </si>
  <si>
    <t>=NL("Sum","G/L Account","Actual","No.",F$8,"Fund Filter",$D592,"Date Filter",PrevDateRange)</t>
  </si>
  <si>
    <t>=NL("Sum","G/L Account","Actual","No.",F$8,"Fund Filter",$D593,"Date Filter",PrevDateRange)</t>
  </si>
  <si>
    <t>=NL("Sum","G/L Account","Actual","No.",F$8,"Fund Filter",$D594,"Date Filter",PrevDateRange)</t>
  </si>
  <si>
    <t>=NL("Sum","G/L Account","Actual","No.",F$8,"Fund Filter",$D595,"Date Filter",PrevDateRange)</t>
  </si>
  <si>
    <t>=NL("Sum","G/L Account","Actual","No.",F$8,"Fund Filter",$D596,"Date Filter",PrevDateRange)</t>
  </si>
  <si>
    <t>=NL("Sum","G/L Account","Actual","No.",F$8,"Fund Filter",$D597,"Date Filter",PrevDateRange)</t>
  </si>
  <si>
    <t>=NL("Sum","G/L Account","Actual","No.",F$8,"Fund Filter",$D598,"Date Filter",PrevDateRange)</t>
  </si>
  <si>
    <t>=NL("Sum","G/L Account","Actual","No.",F$8,"Fund Filter",$D599,"Date Filter",PrevDateRange)</t>
  </si>
  <si>
    <t>=NL("Sum","G/L Account","Actual","No.",F$8,"Fund Filter",$D600,"Date Filter",PrevDateRange)</t>
  </si>
  <si>
    <t>=NL("Sum","G/L Account","Actual","No.",F$8,"Fund Filter",$D601,"Date Filter",PrevDateRange)</t>
  </si>
  <si>
    <t>=NL("Sum","G/L Account","Actual","No.",F$8,"Fund Filter",$D602,"Date Filter",PrevDateRange)</t>
  </si>
  <si>
    <t>=NL("Sum","G/L Account","Actual","No.",F$8,"Fund Filter",$D603,"Date Filter",PrevDateRange)</t>
  </si>
  <si>
    <t>=NL("Sum","G/L Account","Actual","No.",F$8,"Fund Filter",$D604,"Date Filter",PrevDateRange)</t>
  </si>
  <si>
    <t>=NL("Sum","G/L Account","Actual","No.",F$8,"Fund Filter",$D605,"Date Filter",PrevDateRange)</t>
  </si>
  <si>
    <t>=NL("Sum","G/L Account","Actual","No.",F$8,"Fund Filter",$D606,"Date Filter",PrevDateRange)</t>
  </si>
  <si>
    <t>=NL("Sum","G/L Account","Actual","No.",F$8,"Fund Filter",$D607,"Date Filter",PrevDateRange)</t>
  </si>
  <si>
    <t>=NL("Sum","G/L Account","Actual","No.",F$8,"Fund Filter",$D608,"Date Filter",PrevDateRange)</t>
  </si>
  <si>
    <t>=NL("Sum","G/L Account","Actual","No.",F$8,"Fund Filter",$D609,"Date Filter",PrevDateRange)</t>
  </si>
  <si>
    <t>=NL("Sum","G/L Account","Actual","No.",F$8,"Fund Filter",$D610,"Date Filter",PrevDateRange)</t>
  </si>
  <si>
    <t>=NL("Sum","G/L Account","Actual","No.",F$8,"Fund Filter",$D611,"Date Filter",PrevDateRange)</t>
  </si>
  <si>
    <t>=NL("Sum","G/L Account","Actual","No.",F$8,"Fund Filter",$D612,"Date Filter",PrevDateRange)</t>
  </si>
  <si>
    <t>=NL("Sum","G/L Account","Actual","No.",F$8,"Fund Filter",$D613,"Date Filter",PrevDateRange)</t>
  </si>
  <si>
    <t>=NL("Sum","G/L Account","Actual","No.",F$8,"Fund Filter",$D614,"Date Filter",PrevDateRange)</t>
  </si>
  <si>
    <t>=NL("Sum","G/L Account","Actual","No.",F$8,"Fund Filter",$D615,"Date Filter",PrevDateRange)</t>
  </si>
  <si>
    <t>=NL("Sum","G/L Account","Actual","No.",F$8,"Fund Filter",$D616,"Date Filter",PrevDateRange)</t>
  </si>
  <si>
    <t>=NL("Sum","G/L Account","Actual","No.",F$8,"Fund Filter",$D617,"Date Filter",PrevDateRange)</t>
  </si>
  <si>
    <t>=NL("Sum","G/L Account","Actual","No.",F$8,"Fund Filter",$D618,"Date Filter",PrevDateRange)</t>
  </si>
  <si>
    <t>=NL("Sum","G/L Account","Actual","No.",F$8,"Fund Filter",$D619,"Date Filter",PrevDateRange)</t>
  </si>
  <si>
    <t>=NL("Sum","G/L Account","Actual","No.",F$8,"Fund Filter",$D620,"Date Filter",PrevDateRange)</t>
  </si>
  <si>
    <t>=NL("Sum","G/L Account","Actual","No.",F$8,"Fund Filter",$D621,"Date Filter",PrevDateRange)</t>
  </si>
  <si>
    <t>=NL("Sum","G/L Account","Actual","No.",F$8,"Fund Filter",$D622,"Date Filter",PrevDateRange)</t>
  </si>
  <si>
    <t>=NL("Sum","G/L Account","Actual","No.",F$8,"Fund Filter",$D623,"Date Filter",PrevDateRange)</t>
  </si>
  <si>
    <t>=NL("Sum","G/L Account","Actual","No.",F$8,"Fund Filter",$D624,"Date Filter",PrevDateRange)</t>
  </si>
  <si>
    <t>=NL("Sum","G/L Account","Actual","No.",F$8,"Fund Filter",$D625,"Date Filter",PrevDateRange)</t>
  </si>
  <si>
    <t>=NL("Sum","G/L Account","Actual","No.",F$8,"Fund Filter",$D626,"Date Filter",PrevDateRange)</t>
  </si>
  <si>
    <t>=NL("Sum","G/L Account","Actual","No.",F$8,"Fund Filter",$D627,"Date Filter",PrevDateRange)</t>
  </si>
  <si>
    <t>=NL("Sum","G/L Account","Actual","No.",F$8,"Fund Filter",$D628,"Date Filter",PrevDateRange)</t>
  </si>
  <si>
    <t>=NL("Sum","G/L Account","Actual","No.",F$8,"Fund Filter",$D629,"Date Filter",PrevDateRange)</t>
  </si>
  <si>
    <t>=NL("Sum","G/L Account","Actual","No.",F$8,"Fund Filter",$D630,"Date Filter",PrevDateRange)</t>
  </si>
  <si>
    <t>=NL("Sum","G/L Account","Actual","No.",F$8,"Fund Filter",$D631,"Date Filter",PrevDateRange)</t>
  </si>
  <si>
    <t>=NL("Sum","G/L Account","Actual","No.",F$8,"Fund Filter",$D632,"Date Filter",PrevDateRange)</t>
  </si>
  <si>
    <t>=NL("Sum","G/L Account","Actual","No.",F$8,"Fund Filter",$D633,"Date Filter",PrevDateRange)</t>
  </si>
  <si>
    <t>=NL("Sum","G/L Account","Actual","No.",F$8,"Fund Filter",$D634,"Date Filter",PrevDateRange)</t>
  </si>
  <si>
    <t>=NL("Sum","G/L Account","Actual","No.",F$8,"Fund Filter",$D635,"Date Filter",PrevDateRange)</t>
  </si>
  <si>
    <t>=NL("Sum","G/L Account","Actual","No.",F$8,"Fund Filter",$D636,"Date Filter",PrevDateRange)</t>
  </si>
  <si>
    <t>=NL("Sum","G/L Account","Actual","No.",F$8,"Fund Filter",$D637,"Date Filter",PrevDateRange)</t>
  </si>
  <si>
    <t>=NL("Sum","G/L Account","Actual","No.",F$8,"Fund Filter",$D638,"Date Filter",PrevDateRange)</t>
  </si>
  <si>
    <t>=NL("Sum","G/L Account","Actual","No.",F$8,"Fund Filter",$D639,"Date Filter",PrevDateRange)</t>
  </si>
  <si>
    <t>=NL("Sum","G/L Account","Actual","No.",F$8,"Fund Filter",$D640,"Date Filter",PrevDateRange)</t>
  </si>
  <si>
    <t>=NL("Sum","G/L Account","Actual","No.",F$8,"Fund Filter",$D641,"Date Filter",PrevDateRange)</t>
  </si>
  <si>
    <t>=NL("Sum","G/L Account","Actual","No.",F$8,"Fund Filter",$D642,"Date Filter",PrevDateRange)</t>
  </si>
  <si>
    <t>=NL("Sum","G/L Account","Actual","No.",F$8,"Fund Filter",$D643,"Date Filter",PrevDateRange)</t>
  </si>
  <si>
    <t>=NL("Sum","G/L Account","Actual","No.",F$8,"Fund Filter",$D644,"Date Filter",PrevDateRange)</t>
  </si>
  <si>
    <t>=NL("Sum","G/L Account","Actual","No.",F$8,"Fund Filter",$D645,"Date Filter",PrevDateRange)</t>
  </si>
  <si>
    <t>=NL("Sum","G/L Account","Actual","No.",F$8,"Fund Filter",$D646,"Date Filter",PrevDateRange)</t>
  </si>
  <si>
    <t>=NL("Sum","G/L Account","Actual","No.",F$8,"Fund Filter",$D647,"Date Filter",PrevDateRange)</t>
  </si>
  <si>
    <t>=NL("Sum","G/L Account","Actual","No.",F$8,"Fund Filter",$D648,"Date Filter",PrevDateRange)</t>
  </si>
  <si>
    <t>=NL("Sum","G/L Account","Actual","No.",F$8,"Fund Filter",$D649,"Date Filter",PrevDateRange)</t>
  </si>
  <si>
    <t>=NL("Sum","G/L Account","Actual","No.",F$8,"Fund Filter",$D650,"Date Filter",PrevDateRange)</t>
  </si>
  <si>
    <t>=NL("Sum","G/L Account","Actual","No.",F$8,"Fund Filter",$D651,"Date Filter",PrevDateRange)</t>
  </si>
  <si>
    <t>=NL("Sum","G/L Account","Actual","No.",F$8,"Fund Filter",$D652,"Date Filter",PrevDateRange)</t>
  </si>
  <si>
    <t>=NL("Sum","G/L Account","Actual","No.",F$8,"Fund Filter",$D653,"Date Filter",PrevDateRange)</t>
  </si>
  <si>
    <t>=NL("Sum","G/L Account","Actual","No.",F$8,"Fund Filter",$D654,"Date Filter",PrevDateRange)</t>
  </si>
  <si>
    <t>=NL("Sum","G/L Account","Actual","No.",F$8,"Fund Filter",$D655,"Date Filter",PrevDateRange)</t>
  </si>
  <si>
    <t>=NL("Sum","G/L Account","Actual","No.",F$8,"Fund Filter",$D656,"Date Filter",PrevDateRange)</t>
  </si>
  <si>
    <t>=NL("Sum","G/L Account","Actual","No.",F$8,"Fund Filter",$D657,"Date Filter",PrevDateRange)</t>
  </si>
  <si>
    <t>=NL("Sum","G/L Account","Actual","No.",F$8,"Fund Filter",$D658,"Date Filter",PrevDateRange)</t>
  </si>
  <si>
    <t>=NL("Sum","G/L Account","Actual","No.",F$8,"Fund Filter",$D659,"Date Filter",PrevDateRange)</t>
  </si>
  <si>
    <t>=NL("Sum","G/L Account","Actual","No.",F$8,"Fund Filter",$D660,"Date Filter",PrevDateRange)</t>
  </si>
  <si>
    <t>=NL("Sum","G/L Account","Actual","No.",F$8,"Fund Filter",$D661,"Date Filter",PrevDateRange)</t>
  </si>
  <si>
    <t>=NL("Sum","G/L Account","Actual","No.",F$8,"Fund Filter",$D662,"Date Filter",PrevDateRange)</t>
  </si>
  <si>
    <t>=NL("Sum","G/L Account","Actual","No.",F$8,"Fund Filter",$D663,"Date Filter",PrevDateRange)</t>
  </si>
  <si>
    <t>=NL("Sum","G/L Account","Actual","No.",F$8,"Fund Filter",$D664,"Date Filter",PrevDateRange)</t>
  </si>
  <si>
    <t>=NL("Sum","G/L Account","Actual","No.",F$8,"Fund Filter",$D665,"Date Filter",PrevDateRange)</t>
  </si>
  <si>
    <t>=NL("Sum","G/L Account","Actual","No.",F$8,"Fund Filter",$D666,"Date Filter",PrevDateRange)</t>
  </si>
  <si>
    <t>=NL("Sum","G/L Account","Actual","No.",F$8,"Fund Filter",$D667,"Date Filter",PrevDateRange)</t>
  </si>
  <si>
    <t>=NL("Sum","G/L Account","Actual","No.",F$8,"Fund Filter",$D668,"Date Filter",PrevDateRange)</t>
  </si>
  <si>
    <t>=NL("Sum","G/L Account","Actual","No.",F$8,"Fund Filter",$D669,"Date Filter",PrevDateRange)</t>
  </si>
  <si>
    <t>=NL("Sum","G/L Account","Actual","No.",F$8,"Fund Filter",$D670,"Date Filter",PrevDateRange)</t>
  </si>
  <si>
    <t>=NL("Sum","G/L Account","Actual","No.",F$8,"Fund Filter",$D671,"Date Filter",PrevDateRange)</t>
  </si>
  <si>
    <t>=NL("Sum","G/L Account","Actual","No.",F$8,"Fund Filter",$D672,"Date Filter",PrevDateRange)</t>
  </si>
  <si>
    <t>=NL("Sum","G/L Account","Actual","No.",F$8,"Fund Filter",$D673,"Date Filter",PrevDateRange)</t>
  </si>
  <si>
    <t>=NL("Sum","G/L Account","Actual","No.",F$8,"Fund Filter",$D674,"Date Filter",PrevDateRange)</t>
  </si>
  <si>
    <t>=NL("Sum","G/L Account","Actual","No.",F$8,"Fund Filter",$D675,"Date Filter",PrevDateRange)</t>
  </si>
  <si>
    <t>=NL("Sum","G/L Account","Actual","No.",F$8,"Fund Filter",$D676,"Date Filter",PrevDateRange)</t>
  </si>
  <si>
    <t>=NL("Sum","G/L Account","Actual","No.",F$8,"Fund Filter",$D677,"Date Filter",PrevDateRange)</t>
  </si>
  <si>
    <t>=NL("Sum","G/L Account","Actual","No.",F$8,"Fund Filter",$D678,"Date Filter",PrevDateRange)</t>
  </si>
  <si>
    <t>=NL("Sum","G/L Account","Actual","No.",F$8,"Fund Filter",$D679,"Date Filter",PrevDateRange)</t>
  </si>
  <si>
    <t>=NL("Sum","G/L Account","Actual","No.",F$8,"Fund Filter",$D680,"Date Filter",PrevDateRange)</t>
  </si>
  <si>
    <t>=NL("Sum","G/L Account","Actual","No.",F$8,"Fund Filter",$D681,"Date Filter",PrevDateRange)</t>
  </si>
  <si>
    <t>=NL("Sum","G/L Account","Actual","No.",F$8,"Fund Filter",$D682,"Date Filter",PrevDateRange)</t>
  </si>
  <si>
    <t>=NL("Sum","G/L Account","Actual","No.",F$8,"Fund Filter",$D683,"Date Filter",PrevDateRange)</t>
  </si>
  <si>
    <t>=NL("Sum","G/L Account","Actual","No.",F$8,"Fund Filter",$D684,"Date Filter",PrevDateRange)</t>
  </si>
  <si>
    <t>=NL("Sum","G/L Account","Actual","No.",F$8,"Fund Filter",$D685,"Date Filter",PrevDateRange)</t>
  </si>
  <si>
    <t>=NL("Sum","G/L Account","Actual","No.",F$8,"Fund Filter",$D686,"Date Filter",PrevDateRange)</t>
  </si>
  <si>
    <t>=NL("Sum","G/L Account","Actual","No.",F$8,"Fund Filter",$D687,"Date Filter",PrevDateRange)</t>
  </si>
  <si>
    <t>=NL("Sum","G/L Account","Actual","No.",F$8,"Fund Filter",$D688,"Date Filter",PrevDateRange)</t>
  </si>
  <si>
    <t>=NL("Sum","G/L Account","Actual","No.",F$8,"Fund Filter",$D689,"Date Filter",PrevDateRange)</t>
  </si>
  <si>
    <t>=NL("Sum","G/L Account","Actual","No.",F$8,"Fund Filter",$D690,"Date Filter",PrevDateRange)</t>
  </si>
  <si>
    <t>=NL("Sum","G/L Account","Actual","No.",F$8,"Fund Filter",$D691,"Date Filter",PrevDateRange)</t>
  </si>
  <si>
    <t>=NL("Sum","G/L Account","Actual","No.",F$8,"Fund Filter",$D692,"Date Filter",PrevDateRange)</t>
  </si>
  <si>
    <t>=NL("Sum","G/L Account","Actual","No.",F$8,"Fund Filter",$D693,"Date Filter",PrevDateRange)</t>
  </si>
  <si>
    <t>=NL("Sum","G/L Account","Actual","No.",F$8,"Fund Filter",$D694,"Date Filter",PrevDateRange)</t>
  </si>
  <si>
    <t>=NL("Sum","G/L Account","Actual","No.",F$8,"Fund Filter",$D695,"Date Filter",PrevDateRange)</t>
  </si>
  <si>
    <t>=NL("Sum","G/L Account","Actual","No.",F$8,"Fund Filter",$D696,"Date Filter",PrevDateRange)</t>
  </si>
  <si>
    <t>=NL("Sum","G/L Account","Actual","No.",F$8,"Fund Filter",$D697,"Date Filter",PrevDateRange)</t>
  </si>
  <si>
    <t>=NL("Sum","G/L Account","Actual","No.",F$8,"Fund Filter",$D698,"Date Filter",PrevDateRange)</t>
  </si>
  <si>
    <t>=NL("Sum","G/L Account","Actual","No.",F$8,"Fund Filter",$D699,"Date Filter",PrevDateRange)</t>
  </si>
  <si>
    <t>=NL("Sum","G/L Account","Actual","No.",F$8,"Fund Filter",$D700,"Date Filter",PrevDateRange)</t>
  </si>
  <si>
    <t>=NL("Sum","G/L Account","Actual","No.",F$8,"Fund Filter",$D701,"Date Filter",PrevDateRange)</t>
  </si>
  <si>
    <t>=NL("Sum","G/L Account","Actual","No.",F$8,"Fund Filter",$D702,"Date Filter",PrevDateRange)</t>
  </si>
  <si>
    <t>=NL("Sum","G/L Account","Actual","No.",F$8,"Fund Filter",$D703,"Date Filter",PrevDateRange)</t>
  </si>
  <si>
    <t>=NL("Sum","G/L Account","Actual","No.",F$8,"Fund Filter",$D704,"Date Filter",PrevDateRange)</t>
  </si>
  <si>
    <t>=NL("Sum","G/L Account","Actual","No.",F$8,"Fund Filter",$D705,"Date Filter",PrevDateRange)</t>
  </si>
  <si>
    <t>=NL("Sum","G/L Account","Actual","No.",F$8,"Fund Filter",$D706,"Date Filter",PrevDateRange)</t>
  </si>
  <si>
    <t>=NL("Sum","G/L Account","Actual","No.",F$8,"Fund Filter",$D707,"Date Filter",PrevDateRange)</t>
  </si>
  <si>
    <t>=NL("Sum","G/L Account","Actual","No.",F$8,"Fund Filter",$D708,"Date Filter",PrevDateRange)</t>
  </si>
  <si>
    <t>=NL("Sum","G/L Account","Actual","No.",F$8,"Fund Filter",$D709,"Date Filter",PrevDateRange)</t>
  </si>
  <si>
    <t>=NL("Sum","G/L Account","Actual","No.",F$8,"Fund Filter",$D710,"Date Filter",PrevDateRange)</t>
  </si>
  <si>
    <t>=NL("Sum","G/L Account","Actual","No.",F$8,"Fund Filter",$D711,"Date Filter",PrevDateRange)</t>
  </si>
  <si>
    <t>=NL("Sum","G/L Account","Actual","No.",F$8,"Fund Filter",$D712,"Date Filter",PrevDateRange)</t>
  </si>
  <si>
    <t>=NL("Sum","G/L Account","Actual","No.",F$8,"Fund Filter",$D713,"Date Filter",PrevDateRange)</t>
  </si>
  <si>
    <t>=NL("Sum","G/L Account","Actual","No.",F$8,"Fund Filter",$D714,"Date Filter",PrevDateRange)</t>
  </si>
  <si>
    <t>=NL("Sum","G/L Account","Actual","No.",F$8,"Fund Filter",$D715,"Date Filter",PrevDateRange)</t>
  </si>
  <si>
    <t>=NL("Sum","G/L Account","Actual","No.",F$8,"Fund Filter",$D716,"Date Filter",PrevDateRange)</t>
  </si>
  <si>
    <t>=NL("Sum","G/L Account","Actual","No.",F$8,"Fund Filter",$D717,"Date Filter",PrevDateRange)</t>
  </si>
  <si>
    <t>=NL("Sum","G/L Account","Actual","No.",F$8,"Fund Filter",$D718,"Date Filter",PrevDateRange)</t>
  </si>
  <si>
    <t>=NL("Sum","G/L Account","Actual","No.",F$8,"Fund Filter",$D719,"Date Filter",PrevDateRange)</t>
  </si>
  <si>
    <t>=NL("Sum","G/L Account","Actual","No.",F$8,"Fund Filter",$D720,"Date Filter",PrevDateRange)</t>
  </si>
  <si>
    <t>=NL("Sum","G/L Account","Actual","No.",F$8,"Fund Filter",$D721,"Date Filter",PrevDateRange)</t>
  </si>
  <si>
    <t>=NL("Sum","G/L Account","Actual","No.",F$8,"Fund Filter",$D722,"Date Filter",PrevDateRange)</t>
  </si>
  <si>
    <t>=NL("Sum","G/L Account","Actual","No.",F$8,"Fund Filter",$D723,"Date Filter",PrevDateRange)</t>
  </si>
  <si>
    <t>=NL("Sum","G/L Account","Actual","No.",F$8,"Fund Filter",$D724,"Date Filter",PrevDateRange)</t>
  </si>
  <si>
    <t>=NL("Sum","G/L Account","Actual","No.",F$8,"Fund Filter",$D725,"Date Filter",PrevDateRange)</t>
  </si>
  <si>
    <t>=NL("Sum","G/L Account","Actual","No.",F$8,"Fund Filter",$D726,"Date Filter",PrevDateRange)</t>
  </si>
  <si>
    <t>=NL("Sum","G/L Account","Actual","No.",F$8,"Fund Filter",$D727,"Date Filter",PrevDateRange)</t>
  </si>
  <si>
    <t>=NL("Sum","G/L Account","Actual","No.",F$8,"Fund Filter",$D728,"Date Filter",PrevDateRange)</t>
  </si>
  <si>
    <t>=NL("Sum","G/L Account","Actual","No.",F$8,"Fund Filter",$D729,"Date Filter",PrevDateRange)</t>
  </si>
  <si>
    <t>=NL("Sum","G/L Account","Actual","No.",F$8,"Fund Filter",$D730,"Date Filter",PrevDateRange)</t>
  </si>
  <si>
    <t>=NL("Sum","G/L Account","Actual","No.",F$8,"Fund Filter",$D731,"Date Filter",PrevDateRange)</t>
  </si>
  <si>
    <t>=NL("Sum","G/L Account","Actual","No.",F$8,"Fund Filter",$D732,"Date Filter",PrevDateRange)</t>
  </si>
  <si>
    <t>=NL("Sum","G/L Account","Actual","No.",F$8,"Fund Filter",$D733,"Date Filter",PrevDateRange)</t>
  </si>
  <si>
    <t>=NL("Sum","G/L Account","Actual","No.",F$8,"Fund Filter",$D734,"Date Filter",PrevDateRange)</t>
  </si>
  <si>
    <t>=NL("Sum","G/L Account","Actual","No.",F$8,"Fund Filter",$D735,"Date Filter",PrevDateRange)</t>
  </si>
  <si>
    <t>=NL("Sum","G/L Account","Actual","No.",F$8,"Fund Filter",$D736,"Date Filter",PrevDateRange)</t>
  </si>
  <si>
    <t>=NL("Sum","G/L Account","Actual","No.",F$8,"Fund Filter",$D737,"Date Filter",PrevDateRange)</t>
  </si>
  <si>
    <t>=NL("Sum","G/L Account","Actual","No.",F$8,"Fund Filter",$D738,"Date Filter",PrevDateRange)</t>
  </si>
  <si>
    <t>=NL("Sum","G/L Account","Actual","No.",F$8,"Fund Filter",$D739,"Date Filter",PrevDateRange)</t>
  </si>
  <si>
    <t>=NL("Sum","G/L Account","Actual","No.",F$8,"Fund Filter",$D740,"Date Filter",PrevDateRange)</t>
  </si>
  <si>
    <t>=NL("Sum","G/L Account","Actual","No.",F$8,"Fund Filter",$D741,"Date Filter",PrevDateRange)</t>
  </si>
  <si>
    <t>=NL("Sum","G/L Account","Actual","No.",F$8,"Fund Filter",$D742,"Date Filter",PrevDateRange)</t>
  </si>
  <si>
    <t>=NL("Sum","G/L Account","Actual","No.",F$8,"Fund Filter",$D743,"Date Filter",PrevDateRange)</t>
  </si>
  <si>
    <t>=NL("Sum","G/L Account","Actual","No.",F$8,"Fund Filter",$D744,"Date Filter",PrevDateRange)</t>
  </si>
  <si>
    <t>=NL("Sum","G/L Account","Actual","No.",F$8,"Fund Filter",$D745,"Date Filter",PrevDateRange)</t>
  </si>
  <si>
    <t>=NL("Sum","G/L Account","Actual","No.",F$8,"Fund Filter",$D746,"Date Filter",PrevDateRange)</t>
  </si>
  <si>
    <t>=NL("Sum","G/L Account","Actual","No.",F$8,"Fund Filter",$D747,"Date Filter",PrevDateRange)</t>
  </si>
  <si>
    <t>=NL("Sum","G/L Account","Actual","No.",F$8,"Fund Filter",$D748,"Date Filter",PrevDateRange)</t>
  </si>
  <si>
    <t>=NL("Sum","G/L Account","Actual","No.",F$8,"Fund Filter",$D749,"Date Filter",PrevDateRange)</t>
  </si>
  <si>
    <t>=NL("Sum","G/L Account","Actual","No.",F$8,"Fund Filter",$D750,"Date Filter",PrevDateRange)</t>
  </si>
  <si>
    <t>=NL("Sum","G/L Account","Actual","No.",F$8,"Fund Filter",$D751,"Date Filter",PrevDateRange)</t>
  </si>
  <si>
    <t>=NL("Sum","G/L Account","Actual","No.",F$8,"Fund Filter",$D752,"Date Filter",PrevDateRange)</t>
  </si>
  <si>
    <t>=NL("Sum","G/L Account","Actual","No.",F$8,"Fund Filter",$D753,"Date Filter",PrevDateRange)</t>
  </si>
  <si>
    <t>=NL("Sum","G/L Account","Actual","No.",F$8,"Fund Filter",$D754,"Date Filter",PrevDateRange)</t>
  </si>
  <si>
    <t>=NL("Sum","G/L Account","Actual","No.",F$8,"Fund Filter",$D755,"Date Filter",PrevDateRange)</t>
  </si>
  <si>
    <t>=NL("Sum","G/L Account","Actual","No.",F$8,"Fund Filter",$D756,"Date Filter",PrevDateRange)</t>
  </si>
  <si>
    <t>=NL("Sum","G/L Account","Actual","No.",F$8,"Fund Filter",$D757,"Date Filter",PrevDateRange)</t>
  </si>
  <si>
    <t>=NL("Sum","G/L Account","Actual","No.",F$8,"Fund Filter",$D758,"Date Filter",PrevDateRange)</t>
  </si>
  <si>
    <t>=NL("Sum","G/L Account","Actual","No.",F$8,"Fund Filter",$D759,"Date Filter",PrevDateRange)</t>
  </si>
  <si>
    <t>=NL("Sum","G/L Account","Actual","No.",F$8,"Fund Filter",$D760,"Date Filter",PrevDateRange)</t>
  </si>
  <si>
    <t>=NL("Sum","G/L Account","Actual","No.",F$8,"Fund Filter",$D761,"Date Filter",PrevDateRange)</t>
  </si>
  <si>
    <t>=NL("Sum","G/L Account","Actual","No.",F$8,"Fund Filter",$D762,"Date Filter",PrevDateRange)</t>
  </si>
  <si>
    <t>=NL("Sum","G/L Account","Actual","No.",F$8,"Fund Filter",$D763,"Date Filter",PrevDateRange)</t>
  </si>
  <si>
    <t>=NL("Sum","G/L Account","Actual","No.",F$8,"Fund Filter",$D764,"Date Filter",PrevDateRange)</t>
  </si>
  <si>
    <t>=NL("Sum","G/L Account","Actual","No.",F$8,"Fund Filter",$D765,"Date Filter",PrevDateRange)</t>
  </si>
  <si>
    <t>=NL("Sum","G/L Account","Actual","No.",F$8,"Fund Filter",$D766,"Date Filter",PrevDateRange)</t>
  </si>
  <si>
    <t>=NL("Sum","G/L Account","Actual","No.",F$8,"Fund Filter",$D767,"Date Filter",PrevDateRange)</t>
  </si>
  <si>
    <t>=NL("Sum","G/L Account","Actual","No.",F$8,"Fund Filter",$D768,"Date Filter",PrevDateRange)</t>
  </si>
  <si>
    <t>=NL("Sum","G/L Account","Actual","No.",F$8,"Fund Filter",$D769,"Date Filter",PrevDateRange)</t>
  </si>
  <si>
    <t>=NL("Sum","G/L Account","Actual","No.",F$8,"Fund Filter",$D770,"Date Filter",PrevDateRange)</t>
  </si>
  <si>
    <t>=NL("Sum","G/L Account","Actual","No.",F$8,"Fund Filter",$D771,"Date Filter",PrevDateRange)</t>
  </si>
  <si>
    <t>=NL("Sum","G/L Account","Actual","No.",F$8,"Fund Filter",$D772,"Date Filter",PrevDateRange)</t>
  </si>
  <si>
    <t>=NL("Sum","G/L Account","Actual","No.",F$8,"Fund Filter",$D773,"Date Filter",PrevDateRange)</t>
  </si>
  <si>
    <t>=NL("Sum","G/L Account","Actual","No.",F$8,"Fund Filter",$D774,"Date Filter",PrevDateRange)</t>
  </si>
  <si>
    <t>=NL("Sum","G/L Account","Actual","No.",F$8,"Fund Filter",$D775,"Date Filter",PrevDateRange)</t>
  </si>
  <si>
    <t>=NL("Sum","G/L Account","Actual","No.",F$8,"Fund Filter",$D776,"Date Filter",PrevDateRange)</t>
  </si>
  <si>
    <t>=NL("Sum","G/L Account","Actual","No.",F$8,"Fund Filter",$D777,"Date Filter",PrevDateRange)</t>
  </si>
  <si>
    <t>=NL("Sum","G/L Account","Actual","No.",F$8,"Fund Filter",$D778,"Date Filter",PrevDateRange)</t>
  </si>
  <si>
    <t>=NL("Sum","G/L Account","Actual","No.",F$8,"Fund Filter",$D779,"Date Filter",PrevDateRange)</t>
  </si>
  <si>
    <t>=NL("Sum","G/L Account","Actual","No.",F$8,"Fund Filter",$D780,"Date Filter",PrevDateRange)</t>
  </si>
  <si>
    <t>=NL("Sum","G/L Account","Actual","No.",F$8,"Fund Filter",$D781,"Date Filter",PrevDateRange)</t>
  </si>
  <si>
    <t>=NL("Sum","G/L Account","Actual","No.",F$8,"Fund Filter",$D782,"Date Filter",PrevDateRange)</t>
  </si>
  <si>
    <t>=NL("Sum","G/L Account","Actual","No.",F$8,"Fund Filter",$D783,"Date Filter",PrevDateRange)</t>
  </si>
  <si>
    <t>=NL("Sum","G/L Account","Actual","No.",F$8,"Fund Filter",$D784,"Date Filter",PrevDateRange)</t>
  </si>
  <si>
    <t>=NL("Sum","G/L Account","Actual","No.",F$8,"Fund Filter",$D785,"Date Filter",PrevDateRange)</t>
  </si>
  <si>
    <t>=NL("Sum","G/L Account","Actual","No.",F$8,"Fund Filter",$D786,"Date Filter",PrevDateRange)</t>
  </si>
  <si>
    <t>=NL("Sum","G/L Account","Actual","No.",F$8,"Fund Filter",$D787,"Date Filter",PrevDateRange)</t>
  </si>
  <si>
    <t>=NL("Sum","G/L Account","Actual","No.",F$8,"Fund Filter",$D788,"Date Filter",PrevDateRange)</t>
  </si>
  <si>
    <t>=NL("Sum","G/L Account","Actual","No.",F$8,"Fund Filter",$D789,"Date Filter",PrevDateRange)</t>
  </si>
  <si>
    <t>=NL("Sum","G/L Account","Actual","No.",F$8,"Fund Filter",$D790,"Date Filter",PrevDateRange)</t>
  </si>
  <si>
    <t>=NL("Sum","G/L Account","Actual","No.",F$8,"Fund Filter",$D791,"Date Filter",PrevDateRange)</t>
  </si>
  <si>
    <t>=NL("Sum","G/L Account","Actual","No.",F$8,"Fund Filter",$D792,"Date Filter",PrevDateRange)</t>
  </si>
  <si>
    <t>=NL("Sum","G/L Account","Actual","No.",F$8,"Fund Filter",$D793,"Date Filter",PrevDateRange)</t>
  </si>
  <si>
    <t>=NL("Sum","G/L Account","Actual","No.",F$8,"Fund Filter",$D794,"Date Filter",PrevDateRange)</t>
  </si>
  <si>
    <t>=NL("Sum","G/L Account","Actual","No.",F$8,"Fund Filter",$D795,"Date Filter",PrevDateRange)</t>
  </si>
  <si>
    <t>=NL("Sum","G/L Account","Actual","No.",F$8,"Fund Filter",$D796,"Date Filter",PrevDateRange)</t>
  </si>
  <si>
    <t>=NL("Sum","G/L Account","Actual","No.",F$8,"Fund Filter",$D797,"Date Filter",PrevDateRange)</t>
  </si>
  <si>
    <t>=NL("Sum","G/L Account","Actual","No.",F$8,"Fund Filter",$D798,"Date Filter",PrevDateRange)</t>
  </si>
  <si>
    <t>=NL("Sum","G/L Account","Actual","No.",F$8,"Fund Filter",$D799,"Date Filter",PrevDateRange)</t>
  </si>
  <si>
    <t>=NL("Sum","G/L Account","Actual","No.",F$8,"Fund Filter",$D800,"Date Filter",PrevDateRange)</t>
  </si>
  <si>
    <t>=NL("Sum","G/L Account","Actual","No.",F$8,"Fund Filter",$D801,"Date Filter",PrevDateRange)</t>
  </si>
  <si>
    <t>=NL("Sum","G/L Account","Actual","No.",F$8,"Fund Filter",$D802,"Date Filter",PrevDateRange)</t>
  </si>
  <si>
    <t>=NL("Sum","G/L Account","Actual","No.",F$8,"Fund Filter",$D803,"Date Filter",PrevDateRange)</t>
  </si>
  <si>
    <t>=NL("Sum","G/L Account","Actual","No.",F$8,"Fund Filter",$D804,"Date Filter",PrevDateRange)</t>
  </si>
  <si>
    <t>=NL("Sum","G/L Account","Actual","No.",F$8,"Fund Filter",$D805,"Date Filter",PrevDateRange)</t>
  </si>
  <si>
    <t>=NL("Sum","G/L Account","Actual","No.",F$8,"Fund Filter",$D806,"Date Filter",PrevDateRange)</t>
  </si>
  <si>
    <t>=NL("Sum","G/L Account","Actual","No.",F$8,"Fund Filter",$D807,"Date Filter",PrevDateRange)</t>
  </si>
  <si>
    <t>=NL("Sum","G/L Account","Actual","No.",F$8,"Fund Filter",$D808,"Date Filter",PrevDateRange)</t>
  </si>
  <si>
    <t>=NL("Sum","G/L Account","Actual","No.",F$8,"Fund Filter",$D809,"Date Filter",PrevDateRange)</t>
  </si>
  <si>
    <t>=NL("Sum","G/L Account","Actual","No.",F$8,"Fund Filter",$D810,"Date Filter",PrevDateRange)</t>
  </si>
  <si>
    <t>=NL("Sum","G/L Account","Actual","No.",F$8,"Fund Filter",$D811,"Date Filter",PrevDateRange)</t>
  </si>
  <si>
    <t>=NL("Sum","G/L Account","Actual","No.",F$8,"Fund Filter",$D812,"Date Filter",PrevDateRange)</t>
  </si>
  <si>
    <t>=NL("Sum","G/L Account","Actual","No.",F$8,"Fund Filter",$D813,"Date Filter",PrevDateRange)</t>
  </si>
  <si>
    <t>=NL("Sum","G/L Account","Actual","No.",F$8,"Fund Filter",$D814,"Date Filter",PrevDateRange)</t>
  </si>
  <si>
    <t>=NL("Sum","G/L Account","Actual","No.",F$8,"Fund Filter",$D815,"Date Filter",PrevDateRange)</t>
  </si>
  <si>
    <t>=NL("Sum","G/L Account","Actual","No.",F$8,"Fund Filter",$D816,"Date Filter",PrevDateRange)</t>
  </si>
  <si>
    <t>=NL("Sum","G/L Account","Actual","No.",F$8,"Fund Filter",$D817,"Date Filter",PrevDateRange)</t>
  </si>
  <si>
    <t>=NL("Sum","G/L Account","Actual","No.",F$8,"Fund Filter",$D818,"Date Filter",PrevDateRange)</t>
  </si>
  <si>
    <t>=NL("Sum","G/L Account","Actual","No.",F$8,"Fund Filter",$D819,"Date Filter",PrevDateRange)</t>
  </si>
  <si>
    <t>=NL("Sum","G/L Account","Actual","No.",F$8,"Fund Filter",$D820,"Date Filter",PrevDateRange)</t>
  </si>
  <si>
    <t>=NL("Sum","G/L Account","Actual","No.",F$8,"Fund Filter",$D821,"Date Filter",PrevDateRange)</t>
  </si>
  <si>
    <t>=NL("Sum","G/L Account","Actual","No.",F$8,"Fund Filter",$D822,"Date Filter",PrevDateRange)</t>
  </si>
  <si>
    <t>=NL("Sum","G/L Account","Actual","No.",F$8,"Fund Filter",$D823,"Date Filter",PrevDateRange)</t>
  </si>
  <si>
    <t>=NL("Sum","G/L Account","Actual","No.",F$8,"Fund Filter",$D824,"Date Filter",PrevDateRange)</t>
  </si>
  <si>
    <t>=NL("Sum","G/L Account","Actual","No.",F$8,"Fund Filter",$D825,"Date Filter",PrevDateRange)</t>
  </si>
  <si>
    <t>=NL("Sum","G/L Account","Actual","No.",F$8,"Fund Filter",$D826,"Date Filter",PrevDateRange)</t>
  </si>
  <si>
    <t>=NL("Sum","G/L Account","Actual","No.",F$8,"Fund Filter",$D827,"Date Filter",PrevDateRange)</t>
  </si>
  <si>
    <t>=NL("Sum","G/L Account","Actual","No.",F$8,"Fund Filter",$D828,"Date Filter",PrevDateRange)</t>
  </si>
  <si>
    <t>=NL("Sum","G/L Account","Actual","No.",F$8,"Fund Filter",$D829,"Date Filter",PrevDateRange)</t>
  </si>
  <si>
    <t>=NL("Sum","G/L Account","Actual","No.",F$8,"Fund Filter",$D830,"Date Filter",PrevDateRange)</t>
  </si>
  <si>
    <t>=NL("Sum","G/L Account","Actual","No.",F$8,"Fund Filter",$D831,"Date Filter",PrevDateRange)</t>
  </si>
  <si>
    <t>=NL("Sum","G/L Account","Actual","No.",F$8,"Fund Filter",$D832,"Date Filter",PrevDateRange)</t>
  </si>
  <si>
    <t>=NL("Sum","G/L Account","Actual","No.",F$8,"Fund Filter",$D833,"Date Filter",PrevDateRange)</t>
  </si>
  <si>
    <t>=NL("Sum","G/L Account","Actual","No.",H$8,"Fund Filter",$D13,"Date Filter",DateRange)</t>
  </si>
  <si>
    <t>=NL("Sum","G/L Account","Actual","No.",H$8,"Fund Filter",$D14,"Date Filter",DateRange)</t>
  </si>
  <si>
    <t>=NL("Sum","G/L Account","Actual","No.",H$8,"Fund Filter",$D15,"Date Filter",DateRange)</t>
  </si>
  <si>
    <t>=NL("Sum","G/L Account","Actual","No.",H$8,"Fund Filter",$D16,"Date Filter",DateRange)</t>
  </si>
  <si>
    <t>=NL("Sum","G/L Account","Actual","No.",H$8,"Fund Filter",$D17,"Date Filter",DateRange)</t>
  </si>
  <si>
    <t>=NL("Sum","G/L Account","Actual","No.",H$8,"Fund Filter",$D18,"Date Filter",DateRange)</t>
  </si>
  <si>
    <t>=NL("Sum","G/L Account","Actual","No.",H$8,"Fund Filter",$D19,"Date Filter",DateRange)</t>
  </si>
  <si>
    <t>=NL("Sum","G/L Account","Actual","No.",H$8,"Fund Filter",$D20,"Date Filter",DateRange)</t>
  </si>
  <si>
    <t>=NL("Sum","G/L Account","Actual","No.",H$8,"Fund Filter",$D21,"Date Filter",DateRange)</t>
  </si>
  <si>
    <t>=NL("Sum","G/L Account","Actual","No.",H$8,"Fund Filter",$D22,"Date Filter",DateRange)</t>
  </si>
  <si>
    <t>=NL("Sum","G/L Account","Actual","No.",H$8,"Fund Filter",$D23,"Date Filter",DateRange)</t>
  </si>
  <si>
    <t>=NL("Sum","G/L Account","Actual","No.",H$8,"Fund Filter",$D24,"Date Filter",DateRange)</t>
  </si>
  <si>
    <t>=NL("Sum","G/L Account","Actual","No.",H$8,"Fund Filter",$D25,"Date Filter",DateRange)</t>
  </si>
  <si>
    <t>=NL("Sum","G/L Account","Actual","No.",H$8,"Fund Filter",$D26,"Date Filter",DateRange)</t>
  </si>
  <si>
    <t>=NL("Sum","G/L Account","Actual","No.",H$8,"Fund Filter",$D27,"Date Filter",DateRange)</t>
  </si>
  <si>
    <t>=NL("Sum","G/L Account","Actual","No.",H$8,"Fund Filter",$D28,"Date Filter",DateRange)</t>
  </si>
  <si>
    <t>=NL("Sum","G/L Account","Actual","No.",H$8,"Fund Filter",$D29,"Date Filter",DateRange)</t>
  </si>
  <si>
    <t>=NL("Sum","G/L Account","Actual","No.",H$8,"Fund Filter",$D30,"Date Filter",DateRange)</t>
  </si>
  <si>
    <t>=NL("Sum","G/L Account","Actual","No.",H$8,"Fund Filter",$D31,"Date Filter",DateRange)</t>
  </si>
  <si>
    <t>=NL("Sum","G/L Account","Actual","No.",H$8,"Fund Filter",$D32,"Date Filter",DateRange)</t>
  </si>
  <si>
    <t>=NL("Sum","G/L Account","Actual","No.",H$8,"Fund Filter",$D33,"Date Filter",DateRange)</t>
  </si>
  <si>
    <t>=NL("Sum","G/L Account","Actual","No.",H$8,"Fund Filter",$D34,"Date Filter",DateRange)</t>
  </si>
  <si>
    <t>=NL("Sum","G/L Account","Actual","No.",H$8,"Fund Filter",$D35,"Date Filter",DateRange)</t>
  </si>
  <si>
    <t>=NL("Sum","G/L Account","Actual","No.",H$8,"Fund Filter",$D36,"Date Filter",DateRange)</t>
  </si>
  <si>
    <t>=NL("Sum","G/L Account","Actual","No.",H$8,"Fund Filter",$D37,"Date Filter",DateRange)</t>
  </si>
  <si>
    <t>=NL("Sum","G/L Account","Actual","No.",H$8,"Fund Filter",$D38,"Date Filter",DateRange)</t>
  </si>
  <si>
    <t>=NL("Sum","G/L Account","Actual","No.",H$8,"Fund Filter",$D39,"Date Filter",DateRange)</t>
  </si>
  <si>
    <t>=NL("Sum","G/L Account","Actual","No.",H$8,"Fund Filter",$D40,"Date Filter",DateRange)</t>
  </si>
  <si>
    <t>=NL("Sum","G/L Account","Actual","No.",H$8,"Fund Filter",$D41,"Date Filter",DateRange)</t>
  </si>
  <si>
    <t>=NL("Sum","G/L Account","Actual","No.",H$8,"Fund Filter",$D42,"Date Filter",DateRange)</t>
  </si>
  <si>
    <t>=NL("Sum","G/L Account","Actual","No.",H$8,"Fund Filter",$D43,"Date Filter",DateRange)</t>
  </si>
  <si>
    <t>=NL("Sum","G/L Account","Actual","No.",H$8,"Fund Filter",$D44,"Date Filter",DateRange)</t>
  </si>
  <si>
    <t>=NL("Sum","G/L Account","Actual","No.",H$8,"Fund Filter",$D45,"Date Filter",DateRange)</t>
  </si>
  <si>
    <t>=NL("Sum","G/L Account","Actual","No.",H$8,"Fund Filter",$D46,"Date Filter",DateRange)</t>
  </si>
  <si>
    <t>=NL("Sum","G/L Account","Actual","No.",H$8,"Fund Filter",$D47,"Date Filter",DateRange)</t>
  </si>
  <si>
    <t>=NL("Sum","G/L Account","Actual","No.",H$8,"Fund Filter",$D48,"Date Filter",DateRange)</t>
  </si>
  <si>
    <t>=NL("Sum","G/L Account","Actual","No.",H$8,"Fund Filter",$D49,"Date Filter",DateRange)</t>
  </si>
  <si>
    <t>=NL("Sum","G/L Account","Actual","No.",H$8,"Fund Filter",$D50,"Date Filter",DateRange)</t>
  </si>
  <si>
    <t>=NL("Sum","G/L Account","Actual","No.",H$8,"Fund Filter",$D51,"Date Filter",DateRange)</t>
  </si>
  <si>
    <t>=NL("Sum","G/L Account","Actual","No.",H$8,"Fund Filter",$D52,"Date Filter",DateRange)</t>
  </si>
  <si>
    <t>=NL("Sum","G/L Account","Actual","No.",H$8,"Fund Filter",$D53,"Date Filter",DateRange)</t>
  </si>
  <si>
    <t>=NL("Sum","G/L Account","Actual","No.",H$8,"Fund Filter",$D54,"Date Filter",DateRange)</t>
  </si>
  <si>
    <t>=NL("Sum","G/L Account","Actual","No.",H$8,"Fund Filter",$D55,"Date Filter",DateRange)</t>
  </si>
  <si>
    <t>=NL("Sum","G/L Account","Actual","No.",H$8,"Fund Filter",$D56,"Date Filter",DateRange)</t>
  </si>
  <si>
    <t>=NL("Sum","G/L Account","Actual","No.",H$8,"Fund Filter",$D57,"Date Filter",DateRange)</t>
  </si>
  <si>
    <t>=NL("Sum","G/L Account","Actual","No.",H$8,"Fund Filter",$D58,"Date Filter",DateRange)</t>
  </si>
  <si>
    <t>=NL("Sum","G/L Account","Actual","No.",H$8,"Fund Filter",$D59,"Date Filter",DateRange)</t>
  </si>
  <si>
    <t>=NL("Sum","G/L Account","Actual","No.",H$8,"Fund Filter",$D60,"Date Filter",DateRange)</t>
  </si>
  <si>
    <t>=NL("Sum","G/L Account","Actual","No.",H$8,"Fund Filter",$D61,"Date Filter",DateRange)</t>
  </si>
  <si>
    <t>=NL("Sum","G/L Account","Actual","No.",H$8,"Fund Filter",$D62,"Date Filter",DateRange)</t>
  </si>
  <si>
    <t>=NL("Sum","G/L Account","Actual","No.",H$8,"Fund Filter",$D63,"Date Filter",DateRange)</t>
  </si>
  <si>
    <t>=NL("Sum","G/L Account","Actual","No.",H$8,"Fund Filter",$D64,"Date Filter",DateRange)</t>
  </si>
  <si>
    <t>=NL("Sum","G/L Account","Actual","No.",H$8,"Fund Filter",$D65,"Date Filter",DateRange)</t>
  </si>
  <si>
    <t>=NL("Sum","G/L Account","Actual","No.",H$8,"Fund Filter",$D66,"Date Filter",DateRange)</t>
  </si>
  <si>
    <t>=NL("Sum","G/L Account","Actual","No.",H$8,"Fund Filter",$D67,"Date Filter",DateRange)</t>
  </si>
  <si>
    <t>=NL("Sum","G/L Account","Actual","No.",H$8,"Fund Filter",$D68,"Date Filter",DateRange)</t>
  </si>
  <si>
    <t>=NL("Sum","G/L Account","Actual","No.",H$8,"Fund Filter",$D69,"Date Filter",DateRange)</t>
  </si>
  <si>
    <t>=NL("Sum","G/L Account","Actual","No.",H$8,"Fund Filter",$D70,"Date Filter",DateRange)</t>
  </si>
  <si>
    <t>=NL("Sum","G/L Account","Actual","No.",H$8,"Fund Filter",$D71,"Date Filter",DateRange)</t>
  </si>
  <si>
    <t>=NL("Sum","G/L Account","Actual","No.",H$8,"Fund Filter",$D72,"Date Filter",DateRange)</t>
  </si>
  <si>
    <t>=NL("Sum","G/L Account","Actual","No.",H$8,"Fund Filter",$D73,"Date Filter",DateRange)</t>
  </si>
  <si>
    <t>=NL("Sum","G/L Account","Actual","No.",H$8,"Fund Filter",$D74,"Date Filter",DateRange)</t>
  </si>
  <si>
    <t>=NL("Sum","G/L Account","Actual","No.",H$8,"Fund Filter",$D75,"Date Filter",DateRange)</t>
  </si>
  <si>
    <t>=NL("Sum","G/L Account","Actual","No.",H$8,"Fund Filter",$D76,"Date Filter",DateRange)</t>
  </si>
  <si>
    <t>=NL("Sum","G/L Account","Actual","No.",H$8,"Fund Filter",$D77,"Date Filter",DateRange)</t>
  </si>
  <si>
    <t>=NL("Sum","G/L Account","Actual","No.",H$8,"Fund Filter",$D78,"Date Filter",DateRange)</t>
  </si>
  <si>
    <t>=NL("Sum","G/L Account","Actual","No.",H$8,"Fund Filter",$D79,"Date Filter",DateRange)</t>
  </si>
  <si>
    <t>=NL("Sum","G/L Account","Actual","No.",H$8,"Fund Filter",$D80,"Date Filter",DateRange)</t>
  </si>
  <si>
    <t>=NL("Sum","G/L Account","Actual","No.",H$8,"Fund Filter",$D81,"Date Filter",DateRange)</t>
  </si>
  <si>
    <t>=NL("Sum","G/L Account","Actual","No.",H$8,"Fund Filter",$D82,"Date Filter",DateRange)</t>
  </si>
  <si>
    <t>=NL("Sum","G/L Account","Actual","No.",H$8,"Fund Filter",$D83,"Date Filter",DateRange)</t>
  </si>
  <si>
    <t>=NL("Sum","G/L Account","Actual","No.",H$8,"Fund Filter",$D84,"Date Filter",DateRange)</t>
  </si>
  <si>
    <t>=NL("Sum","G/L Account","Actual","No.",H$8,"Fund Filter",$D85,"Date Filter",DateRange)</t>
  </si>
  <si>
    <t>=NL("Sum","G/L Account","Actual","No.",H$8,"Fund Filter",$D86,"Date Filter",DateRange)</t>
  </si>
  <si>
    <t>=NL("Sum","G/L Account","Actual","No.",H$8,"Fund Filter",$D87,"Date Filter",DateRange)</t>
  </si>
  <si>
    <t>=NL("Sum","G/L Account","Actual","No.",H$8,"Fund Filter",$D88,"Date Filter",DateRange)</t>
  </si>
  <si>
    <t>=NL("Sum","G/L Account","Actual","No.",H$8,"Fund Filter",$D89,"Date Filter",DateRange)</t>
  </si>
  <si>
    <t>=NL("Sum","G/L Account","Actual","No.",H$8,"Fund Filter",$D90,"Date Filter",DateRange)</t>
  </si>
  <si>
    <t>=NL("Sum","G/L Account","Actual","No.",H$8,"Fund Filter",$D91,"Date Filter",DateRange)</t>
  </si>
  <si>
    <t>=NL("Sum","G/L Account","Actual","No.",H$8,"Fund Filter",$D92,"Date Filter",DateRange)</t>
  </si>
  <si>
    <t>=NL("Sum","G/L Account","Actual","No.",H$8,"Fund Filter",$D93,"Date Filter",DateRange)</t>
  </si>
  <si>
    <t>=NL("Sum","G/L Account","Actual","No.",H$8,"Fund Filter",$D94,"Date Filter",DateRange)</t>
  </si>
  <si>
    <t>=NL("Sum","G/L Account","Actual","No.",H$8,"Fund Filter",$D95,"Date Filter",DateRange)</t>
  </si>
  <si>
    <t>=NL("Sum","G/L Account","Actual","No.",H$8,"Fund Filter",$D96,"Date Filter",DateRange)</t>
  </si>
  <si>
    <t>=NL("Sum","G/L Account","Actual","No.",H$8,"Fund Filter",$D97,"Date Filter",DateRange)</t>
  </si>
  <si>
    <t>=NL("Sum","G/L Account","Actual","No.",H$8,"Fund Filter",$D98,"Date Filter",DateRange)</t>
  </si>
  <si>
    <t>=NL("Sum","G/L Account","Actual","No.",H$8,"Fund Filter",$D99,"Date Filter",DateRange)</t>
  </si>
  <si>
    <t>=NL("Sum","G/L Account","Actual","No.",H$8,"Fund Filter",$D100,"Date Filter",DateRange)</t>
  </si>
  <si>
    <t>=NL("Sum","G/L Account","Actual","No.",H$8,"Fund Filter",$D101,"Date Filter",DateRange)</t>
  </si>
  <si>
    <t>=NL("Sum","G/L Account","Actual","No.",H$8,"Fund Filter",$D102,"Date Filter",DateRange)</t>
  </si>
  <si>
    <t>=NL("Sum","G/L Account","Actual","No.",H$8,"Fund Filter",$D103,"Date Filter",DateRange)</t>
  </si>
  <si>
    <t>=NL("Sum","G/L Account","Actual","No.",H$8,"Fund Filter",$D104,"Date Filter",DateRange)</t>
  </si>
  <si>
    <t>=NL("Sum","G/L Account","Actual","No.",H$8,"Fund Filter",$D105,"Date Filter",DateRange)</t>
  </si>
  <si>
    <t>=NL("Sum","G/L Account","Actual","No.",H$8,"Fund Filter",$D106,"Date Filter",DateRange)</t>
  </si>
  <si>
    <t>=NL("Sum","G/L Account","Actual","No.",H$8,"Fund Filter",$D107,"Date Filter",DateRange)</t>
  </si>
  <si>
    <t>=NL("Sum","G/L Account","Actual","No.",H$8,"Fund Filter",$D108,"Date Filter",DateRange)</t>
  </si>
  <si>
    <t>=NL("Sum","G/L Account","Actual","No.",H$8,"Fund Filter",$D109,"Date Filter",DateRange)</t>
  </si>
  <si>
    <t>=NL("Sum","G/L Account","Actual","No.",H$8,"Fund Filter",$D110,"Date Filter",DateRange)</t>
  </si>
  <si>
    <t>=NL("Sum","G/L Account","Actual","No.",H$8,"Fund Filter",$D111,"Date Filter",DateRange)</t>
  </si>
  <si>
    <t>=NL("Sum","G/L Account","Actual","No.",H$8,"Fund Filter",$D112,"Date Filter",DateRange)</t>
  </si>
  <si>
    <t>=NL("Sum","G/L Account","Actual","No.",H$8,"Fund Filter",$D113,"Date Filter",DateRange)</t>
  </si>
  <si>
    <t>=NL("Sum","G/L Account","Actual","No.",H$8,"Fund Filter",$D114,"Date Filter",DateRange)</t>
  </si>
  <si>
    <t>=NL("Sum","G/L Account","Actual","No.",H$8,"Fund Filter",$D115,"Date Filter",DateRange)</t>
  </si>
  <si>
    <t>=NL("Sum","G/L Account","Actual","No.",H$8,"Fund Filter",$D116,"Date Filter",DateRange)</t>
  </si>
  <si>
    <t>=NL("Sum","G/L Account","Actual","No.",H$8,"Fund Filter",$D117,"Date Filter",DateRange)</t>
  </si>
  <si>
    <t>=NL("Sum","G/L Account","Actual","No.",H$8,"Fund Filter",$D118,"Date Filter",DateRange)</t>
  </si>
  <si>
    <t>=NL("Sum","G/L Account","Actual","No.",H$8,"Fund Filter",$D119,"Date Filter",DateRange)</t>
  </si>
  <si>
    <t>=NL("Sum","G/L Account","Actual","No.",H$8,"Fund Filter",$D120,"Date Filter",DateRange)</t>
  </si>
  <si>
    <t>=NL("Sum","G/L Account","Actual","No.",H$8,"Fund Filter",$D121,"Date Filter",DateRange)</t>
  </si>
  <si>
    <t>=NL("Sum","G/L Account","Actual","No.",H$8,"Fund Filter",$D122,"Date Filter",DateRange)</t>
  </si>
  <si>
    <t>=NL("Sum","G/L Account","Actual","No.",H$8,"Fund Filter",$D123,"Date Filter",DateRange)</t>
  </si>
  <si>
    <t>=NL("Sum","G/L Account","Actual","No.",H$8,"Fund Filter",$D124,"Date Filter",DateRange)</t>
  </si>
  <si>
    <t>=NL("Sum","G/L Account","Actual","No.",H$8,"Fund Filter",$D125,"Date Filter",DateRange)</t>
  </si>
  <si>
    <t>=NL("Sum","G/L Account","Actual","No.",H$8,"Fund Filter",$D126,"Date Filter",DateRange)</t>
  </si>
  <si>
    <t>=NL("Sum","G/L Account","Actual","No.",H$8,"Fund Filter",$D127,"Date Filter",DateRange)</t>
  </si>
  <si>
    <t>=NL("Sum","G/L Account","Actual","No.",H$8,"Fund Filter",$D128,"Date Filter",DateRange)</t>
  </si>
  <si>
    <t>=NL("Sum","G/L Account","Actual","No.",H$8,"Fund Filter",$D129,"Date Filter",DateRange)</t>
  </si>
  <si>
    <t>=NL("Sum","G/L Account","Actual","No.",H$8,"Fund Filter",$D130,"Date Filter",DateRange)</t>
  </si>
  <si>
    <t>=NL("Sum","G/L Account","Actual","No.",H$8,"Fund Filter",$D131,"Date Filter",DateRange)</t>
  </si>
  <si>
    <t>=NL("Sum","G/L Account","Actual","No.",H$8,"Fund Filter",$D132,"Date Filter",DateRange)</t>
  </si>
  <si>
    <t>=NL("Sum","G/L Account","Actual","No.",H$8,"Fund Filter",$D133,"Date Filter",DateRange)</t>
  </si>
  <si>
    <t>=NL("Sum","G/L Account","Actual","No.",H$8,"Fund Filter",$D134,"Date Filter",DateRange)</t>
  </si>
  <si>
    <t>=NL("Sum","G/L Account","Actual","No.",H$8,"Fund Filter",$D135,"Date Filter",DateRange)</t>
  </si>
  <si>
    <t>=NL("Sum","G/L Account","Actual","No.",H$8,"Fund Filter",$D136,"Date Filter",DateRange)</t>
  </si>
  <si>
    <t>=NL("Sum","G/L Account","Actual","No.",H$8,"Fund Filter",$D137,"Date Filter",DateRange)</t>
  </si>
  <si>
    <t>=NL("Sum","G/L Account","Actual","No.",H$8,"Fund Filter",$D138,"Date Filter",DateRange)</t>
  </si>
  <si>
    <t>=NL("Sum","G/L Account","Actual","No.",H$8,"Fund Filter",$D139,"Date Filter",DateRange)</t>
  </si>
  <si>
    <t>=NL("Sum","G/L Account","Actual","No.",H$8,"Fund Filter",$D140,"Date Filter",DateRange)</t>
  </si>
  <si>
    <t>=NL("Sum","G/L Account","Actual","No.",H$8,"Fund Filter",$D141,"Date Filter",DateRange)</t>
  </si>
  <si>
    <t>=NL("Sum","G/L Account","Actual","No.",H$8,"Fund Filter",$D142,"Date Filter",DateRange)</t>
  </si>
  <si>
    <t>=NL("Sum","G/L Account","Actual","No.",H$8,"Fund Filter",$D143,"Date Filter",DateRange)</t>
  </si>
  <si>
    <t>=NL("Sum","G/L Account","Actual","No.",H$8,"Fund Filter",$D144,"Date Filter",DateRange)</t>
  </si>
  <si>
    <t>=NL("Sum","G/L Account","Actual","No.",H$8,"Fund Filter",$D145,"Date Filter",DateRange)</t>
  </si>
  <si>
    <t>=NL("Sum","G/L Account","Actual","No.",H$8,"Fund Filter",$D146,"Date Filter",DateRange)</t>
  </si>
  <si>
    <t>=NL("Sum","G/L Account","Actual","No.",H$8,"Fund Filter",$D147,"Date Filter",DateRange)</t>
  </si>
  <si>
    <t>=NL("Sum","G/L Account","Actual","No.",H$8,"Fund Filter",$D148,"Date Filter",DateRange)</t>
  </si>
  <si>
    <t>=NL("Sum","G/L Account","Actual","No.",H$8,"Fund Filter",$D149,"Date Filter",DateRange)</t>
  </si>
  <si>
    <t>=NL("Sum","G/L Account","Actual","No.",H$8,"Fund Filter",$D150,"Date Filter",DateRange)</t>
  </si>
  <si>
    <t>=NL("Sum","G/L Account","Actual","No.",H$8,"Fund Filter",$D151,"Date Filter",DateRange)</t>
  </si>
  <si>
    <t>=NL("Sum","G/L Account","Actual","No.",H$8,"Fund Filter",$D152,"Date Filter",DateRange)</t>
  </si>
  <si>
    <t>=NL("Sum","G/L Account","Actual","No.",H$8,"Fund Filter",$D153,"Date Filter",DateRange)</t>
  </si>
  <si>
    <t>=NL("Sum","G/L Account","Actual","No.",H$8,"Fund Filter",$D154,"Date Filter",DateRange)</t>
  </si>
  <si>
    <t>=NL("Sum","G/L Account","Actual","No.",H$8,"Fund Filter",$D155,"Date Filter",DateRange)</t>
  </si>
  <si>
    <t>=NL("Sum","G/L Account","Actual","No.",H$8,"Fund Filter",$D156,"Date Filter",DateRange)</t>
  </si>
  <si>
    <t>=NL("Sum","G/L Account","Actual","No.",H$8,"Fund Filter",$D157,"Date Filter",DateRange)</t>
  </si>
  <si>
    <t>=NL("Sum","G/L Account","Actual","No.",H$8,"Fund Filter",$D158,"Date Filter",DateRange)</t>
  </si>
  <si>
    <t>=NL("Sum","G/L Account","Actual","No.",H$8,"Fund Filter",$D159,"Date Filter",DateRange)</t>
  </si>
  <si>
    <t>=NL("Sum","G/L Account","Actual","No.",H$8,"Fund Filter",$D160,"Date Filter",DateRange)</t>
  </si>
  <si>
    <t>=NL("Sum","G/L Account","Actual","No.",H$8,"Fund Filter",$D161,"Date Filter",DateRange)</t>
  </si>
  <si>
    <t>=NL("Sum","G/L Account","Actual","No.",H$8,"Fund Filter",$D162,"Date Filter",DateRange)</t>
  </si>
  <si>
    <t>=NL("Sum","G/L Account","Actual","No.",H$8,"Fund Filter",$D163,"Date Filter",DateRange)</t>
  </si>
  <si>
    <t>=NL("Sum","G/L Account","Actual","No.",H$8,"Fund Filter",$D164,"Date Filter",DateRange)</t>
  </si>
  <si>
    <t>=NL("Sum","G/L Account","Actual","No.",H$8,"Fund Filter",$D165,"Date Filter",DateRange)</t>
  </si>
  <si>
    <t>=NL("Sum","G/L Account","Actual","No.",H$8,"Fund Filter",$D166,"Date Filter",DateRange)</t>
  </si>
  <si>
    <t>=NL("Sum","G/L Account","Actual","No.",H$8,"Fund Filter",$D167,"Date Filter",DateRange)</t>
  </si>
  <si>
    <t>=NL("Sum","G/L Account","Actual","No.",H$8,"Fund Filter",$D168,"Date Filter",DateRange)</t>
  </si>
  <si>
    <t>=NL("Sum","G/L Account","Actual","No.",H$8,"Fund Filter",$D169,"Date Filter",DateRange)</t>
  </si>
  <si>
    <t>=NL("Sum","G/L Account","Actual","No.",H$8,"Fund Filter",$D170,"Date Filter",DateRange)</t>
  </si>
  <si>
    <t>=NL("Sum","G/L Account","Actual","No.",H$8,"Fund Filter",$D171,"Date Filter",DateRange)</t>
  </si>
  <si>
    <t>=NL("Sum","G/L Account","Actual","No.",H$8,"Fund Filter",$D172,"Date Filter",DateRange)</t>
  </si>
  <si>
    <t>=NL("Sum","G/L Account","Actual","No.",H$8,"Fund Filter",$D173,"Date Filter",DateRange)</t>
  </si>
  <si>
    <t>=NL("Sum","G/L Account","Actual","No.",H$8,"Fund Filter",$D174,"Date Filter",DateRange)</t>
  </si>
  <si>
    <t>=NL("Sum","G/L Account","Actual","No.",H$8,"Fund Filter",$D175,"Date Filter",DateRange)</t>
  </si>
  <si>
    <t>=NL("Sum","G/L Account","Actual","No.",H$8,"Fund Filter",$D176,"Date Filter",DateRange)</t>
  </si>
  <si>
    <t>=NL("Sum","G/L Account","Actual","No.",H$8,"Fund Filter",$D177,"Date Filter",DateRange)</t>
  </si>
  <si>
    <t>=NL("Sum","G/L Account","Actual","No.",H$8,"Fund Filter",$D178,"Date Filter",DateRange)</t>
  </si>
  <si>
    <t>=NL("Sum","G/L Account","Actual","No.",H$8,"Fund Filter",$D179,"Date Filter",DateRange)</t>
  </si>
  <si>
    <t>=NL("Sum","G/L Account","Actual","No.",H$8,"Fund Filter",$D180,"Date Filter",DateRange)</t>
  </si>
  <si>
    <t>=NL("Sum","G/L Account","Actual","No.",H$8,"Fund Filter",$D181,"Date Filter",DateRange)</t>
  </si>
  <si>
    <t>=NL("Sum","G/L Account","Actual","No.",H$8,"Fund Filter",$D182,"Date Filter",DateRange)</t>
  </si>
  <si>
    <t>=NL("Sum","G/L Account","Actual","No.",H$8,"Fund Filter",$D183,"Date Filter",DateRange)</t>
  </si>
  <si>
    <t>=NL("Sum","G/L Account","Actual","No.",H$8,"Fund Filter",$D184,"Date Filter",DateRange)</t>
  </si>
  <si>
    <t>=NL("Sum","G/L Account","Actual","No.",H$8,"Fund Filter",$D185,"Date Filter",DateRange)</t>
  </si>
  <si>
    <t>=NL("Sum","G/L Account","Actual","No.",H$8,"Fund Filter",$D186,"Date Filter",DateRange)</t>
  </si>
  <si>
    <t>=NL("Sum","G/L Account","Actual","No.",H$8,"Fund Filter",$D187,"Date Filter",DateRange)</t>
  </si>
  <si>
    <t>=NL("Sum","G/L Account","Actual","No.",H$8,"Fund Filter",$D188,"Date Filter",DateRange)</t>
  </si>
  <si>
    <t>=NL("Sum","G/L Account","Actual","No.",H$8,"Fund Filter",$D189,"Date Filter",DateRange)</t>
  </si>
  <si>
    <t>=NL("Sum","G/L Account","Actual","No.",H$8,"Fund Filter",$D190,"Date Filter",DateRange)</t>
  </si>
  <si>
    <t>=NL("Sum","G/L Account","Actual","No.",H$8,"Fund Filter",$D191,"Date Filter",DateRange)</t>
  </si>
  <si>
    <t>=NL("Sum","G/L Account","Actual","No.",H$8,"Fund Filter",$D192,"Date Filter",DateRange)</t>
  </si>
  <si>
    <t>=NL("Sum","G/L Account","Actual","No.",H$8,"Fund Filter",$D193,"Date Filter",DateRange)</t>
  </si>
  <si>
    <t>=NL("Sum","G/L Account","Actual","No.",H$8,"Fund Filter",$D194,"Date Filter",DateRange)</t>
  </si>
  <si>
    <t>=NL("Sum","G/L Account","Actual","No.",H$8,"Fund Filter",$D195,"Date Filter",DateRange)</t>
  </si>
  <si>
    <t>=NL("Sum","G/L Account","Actual","No.",H$8,"Fund Filter",$D196,"Date Filter",DateRange)</t>
  </si>
  <si>
    <t>=NL("Sum","G/L Account","Actual","No.",H$8,"Fund Filter",$D197,"Date Filter",DateRange)</t>
  </si>
  <si>
    <t>=NL("Sum","G/L Account","Actual","No.",H$8,"Fund Filter",$D198,"Date Filter",DateRange)</t>
  </si>
  <si>
    <t>=NL("Sum","G/L Account","Actual","No.",H$8,"Fund Filter",$D199,"Date Filter",DateRange)</t>
  </si>
  <si>
    <t>=NL("Sum","G/L Account","Actual","No.",H$8,"Fund Filter",$D200,"Date Filter",DateRange)</t>
  </si>
  <si>
    <t>=NL("Sum","G/L Account","Actual","No.",H$8,"Fund Filter",$D201,"Date Filter",DateRange)</t>
  </si>
  <si>
    <t>=NL("Sum","G/L Account","Actual","No.",H$8,"Fund Filter",$D202,"Date Filter",DateRange)</t>
  </si>
  <si>
    <t>=NL("Sum","G/L Account","Actual","No.",H$8,"Fund Filter",$D203,"Date Filter",DateRange)</t>
  </si>
  <si>
    <t>=NL("Sum","G/L Account","Actual","No.",H$8,"Fund Filter",$D204,"Date Filter",DateRange)</t>
  </si>
  <si>
    <t>=NL("Sum","G/L Account","Actual","No.",H$8,"Fund Filter",$D205,"Date Filter",DateRange)</t>
  </si>
  <si>
    <t>=NL("Sum","G/L Account","Actual","No.",H$8,"Fund Filter",$D206,"Date Filter",DateRange)</t>
  </si>
  <si>
    <t>=NL("Sum","G/L Account","Actual","No.",H$8,"Fund Filter",$D207,"Date Filter",DateRange)</t>
  </si>
  <si>
    <t>=NL("Sum","G/L Account","Actual","No.",H$8,"Fund Filter",$D208,"Date Filter",DateRange)</t>
  </si>
  <si>
    <t>=NL("Sum","G/L Account","Actual","No.",H$8,"Fund Filter",$D209,"Date Filter",DateRange)</t>
  </si>
  <si>
    <t>=NL("Sum","G/L Account","Actual","No.",H$8,"Fund Filter",$D210,"Date Filter",DateRange)</t>
  </si>
  <si>
    <t>=NL("Sum","G/L Account","Actual","No.",H$8,"Fund Filter",$D211,"Date Filter",DateRange)</t>
  </si>
  <si>
    <t>=NL("Sum","G/L Account","Actual","No.",H$8,"Fund Filter",$D212,"Date Filter",DateRange)</t>
  </si>
  <si>
    <t>=NL("Sum","G/L Account","Actual","No.",H$8,"Fund Filter",$D213,"Date Filter",DateRange)</t>
  </si>
  <si>
    <t>=NL("Sum","G/L Account","Actual","No.",H$8,"Fund Filter",$D214,"Date Filter",DateRange)</t>
  </si>
  <si>
    <t>=NL("Sum","G/L Account","Actual","No.",H$8,"Fund Filter",$D215,"Date Filter",DateRange)</t>
  </si>
  <si>
    <t>=NL("Sum","G/L Account","Actual","No.",H$8,"Fund Filter",$D216,"Date Filter",DateRange)</t>
  </si>
  <si>
    <t>=NL("Sum","G/L Account","Actual","No.",H$8,"Fund Filter",$D217,"Date Filter",DateRange)</t>
  </si>
  <si>
    <t>=NL("Sum","G/L Account","Actual","No.",H$8,"Fund Filter",$D218,"Date Filter",DateRange)</t>
  </si>
  <si>
    <t>=NL("Sum","G/L Account","Actual","No.",H$8,"Fund Filter",$D219,"Date Filter",DateRange)</t>
  </si>
  <si>
    <t>=NL("Sum","G/L Account","Actual","No.",H$8,"Fund Filter",$D220,"Date Filter",DateRange)</t>
  </si>
  <si>
    <t>=NL("Sum","G/L Account","Actual","No.",H$8,"Fund Filter",$D221,"Date Filter",DateRange)</t>
  </si>
  <si>
    <t>=NL("Sum","G/L Account","Actual","No.",H$8,"Fund Filter",$D222,"Date Filter",DateRange)</t>
  </si>
  <si>
    <t>=NL("Sum","G/L Account","Actual","No.",H$8,"Fund Filter",$D223,"Date Filter",DateRange)</t>
  </si>
  <si>
    <t>=NL("Sum","G/L Account","Actual","No.",H$8,"Fund Filter",$D224,"Date Filter",DateRange)</t>
  </si>
  <si>
    <t>=NL("Sum","G/L Account","Actual","No.",H$8,"Fund Filter",$D225,"Date Filter",DateRange)</t>
  </si>
  <si>
    <t>=NL("Sum","G/L Account","Actual","No.",H$8,"Fund Filter",$D226,"Date Filter",DateRange)</t>
  </si>
  <si>
    <t>=NL("Sum","G/L Account","Actual","No.",H$8,"Fund Filter",$D227,"Date Filter",DateRange)</t>
  </si>
  <si>
    <t>=NL("Sum","G/L Account","Actual","No.",H$8,"Fund Filter",$D228,"Date Filter",DateRange)</t>
  </si>
  <si>
    <t>=NL("Sum","G/L Account","Actual","No.",H$8,"Fund Filter",$D229,"Date Filter",DateRange)</t>
  </si>
  <si>
    <t>=NL("Sum","G/L Account","Actual","No.",H$8,"Fund Filter",$D230,"Date Filter",DateRange)</t>
  </si>
  <si>
    <t>=NL("Sum","G/L Account","Actual","No.",H$8,"Fund Filter",$D231,"Date Filter",DateRange)</t>
  </si>
  <si>
    <t>=NL("Sum","G/L Account","Actual","No.",H$8,"Fund Filter",$D232,"Date Filter",DateRange)</t>
  </si>
  <si>
    <t>=NL("Sum","G/L Account","Actual","No.",H$8,"Fund Filter",$D233,"Date Filter",DateRange)</t>
  </si>
  <si>
    <t>=NL("Sum","G/L Account","Actual","No.",H$8,"Fund Filter",$D234,"Date Filter",DateRange)</t>
  </si>
  <si>
    <t>=NL("Sum","G/L Account","Actual","No.",H$8,"Fund Filter",$D235,"Date Filter",DateRange)</t>
  </si>
  <si>
    <t>=NL("Sum","G/L Account","Actual","No.",H$8,"Fund Filter",$D236,"Date Filter",DateRange)</t>
  </si>
  <si>
    <t>=NL("Sum","G/L Account","Actual","No.",H$8,"Fund Filter",$D237,"Date Filter",DateRange)</t>
  </si>
  <si>
    <t>=NL("Sum","G/L Account","Actual","No.",H$8,"Fund Filter",$D238,"Date Filter",DateRange)</t>
  </si>
  <si>
    <t>=NL("Sum","G/L Account","Actual","No.",H$8,"Fund Filter",$D239,"Date Filter",DateRange)</t>
  </si>
  <si>
    <t>=NL("Sum","G/L Account","Actual","No.",H$8,"Fund Filter",$D240,"Date Filter",DateRange)</t>
  </si>
  <si>
    <t>=NL("Sum","G/L Account","Actual","No.",H$8,"Fund Filter",$D241,"Date Filter",DateRange)</t>
  </si>
  <si>
    <t>=NL("Sum","G/L Account","Actual","No.",H$8,"Fund Filter",$D242,"Date Filter",DateRange)</t>
  </si>
  <si>
    <t>=NL("Sum","G/L Account","Actual","No.",H$8,"Fund Filter",$D243,"Date Filter",DateRange)</t>
  </si>
  <si>
    <t>=NL("Sum","G/L Account","Actual","No.",H$8,"Fund Filter",$D244,"Date Filter",DateRange)</t>
  </si>
  <si>
    <t>=NL("Sum","G/L Account","Actual","No.",H$8,"Fund Filter",$D245,"Date Filter",DateRange)</t>
  </si>
  <si>
    <t>=NL("Sum","G/L Account","Actual","No.",H$8,"Fund Filter",$D246,"Date Filter",DateRange)</t>
  </si>
  <si>
    <t>=NL("Sum","G/L Account","Actual","No.",H$8,"Fund Filter",$D247,"Date Filter",DateRange)</t>
  </si>
  <si>
    <t>=NL("Sum","G/L Account","Actual","No.",H$8,"Fund Filter",$D248,"Date Filter",DateRange)</t>
  </si>
  <si>
    <t>=NL("Sum","G/L Account","Actual","No.",H$8,"Fund Filter",$D249,"Date Filter",DateRange)</t>
  </si>
  <si>
    <t>=NL("Sum","G/L Account","Actual","No.",H$8,"Fund Filter",$D250,"Date Filter",DateRange)</t>
  </si>
  <si>
    <t>=NL("Sum","G/L Account","Actual","No.",H$8,"Fund Filter",$D251,"Date Filter",DateRange)</t>
  </si>
  <si>
    <t>=NL("Sum","G/L Account","Actual","No.",H$8,"Fund Filter",$D252,"Date Filter",DateRange)</t>
  </si>
  <si>
    <t>=NL("Sum","G/L Account","Actual","No.",H$8,"Fund Filter",$D253,"Date Filter",DateRange)</t>
  </si>
  <si>
    <t>=NL("Sum","G/L Account","Actual","No.",H$8,"Fund Filter",$D254,"Date Filter",DateRange)</t>
  </si>
  <si>
    <t>=NL("Sum","G/L Account","Actual","No.",H$8,"Fund Filter",$D255,"Date Filter",DateRange)</t>
  </si>
  <si>
    <t>=NL("Sum","G/L Account","Actual","No.",H$8,"Fund Filter",$D256,"Date Filter",DateRange)</t>
  </si>
  <si>
    <t>=NL("Sum","G/L Account","Actual","No.",H$8,"Fund Filter",$D257,"Date Filter",DateRange)</t>
  </si>
  <si>
    <t>=NL("Sum","G/L Account","Actual","No.",H$8,"Fund Filter",$D258,"Date Filter",DateRange)</t>
  </si>
  <si>
    <t>=NL("Sum","G/L Account","Actual","No.",H$8,"Fund Filter",$D259,"Date Filter",DateRange)</t>
  </si>
  <si>
    <t>=NL("Sum","G/L Account","Actual","No.",H$8,"Fund Filter",$D260,"Date Filter",DateRange)</t>
  </si>
  <si>
    <t>=NL("Sum","G/L Account","Actual","No.",H$8,"Fund Filter",$D261,"Date Filter",DateRange)</t>
  </si>
  <si>
    <t>=NL("Sum","G/L Account","Actual","No.",H$8,"Fund Filter",$D262,"Date Filter",DateRange)</t>
  </si>
  <si>
    <t>=NL("Sum","G/L Account","Actual","No.",H$8,"Fund Filter",$D263,"Date Filter",DateRange)</t>
  </si>
  <si>
    <t>=NL("Sum","G/L Account","Actual","No.",H$8,"Fund Filter",$D264,"Date Filter",DateRange)</t>
  </si>
  <si>
    <t>=NL("Sum","G/L Account","Actual","No.",H$8,"Fund Filter",$D265,"Date Filter",DateRange)</t>
  </si>
  <si>
    <t>=NL("Sum","G/L Account","Actual","No.",H$8,"Fund Filter",$D266,"Date Filter",DateRange)</t>
  </si>
  <si>
    <t>=NL("Sum","G/L Account","Actual","No.",H$8,"Fund Filter",$D267,"Date Filter",DateRange)</t>
  </si>
  <si>
    <t>=NL("Sum","G/L Account","Actual","No.",H$8,"Fund Filter",$D268,"Date Filter",DateRange)</t>
  </si>
  <si>
    <t>=NL("Sum","G/L Account","Actual","No.",H$8,"Fund Filter",$D269,"Date Filter",DateRange)</t>
  </si>
  <si>
    <t>=NL("Sum","G/L Account","Actual","No.",H$8,"Fund Filter",$D270,"Date Filter",DateRange)</t>
  </si>
  <si>
    <t>=NL("Sum","G/L Account","Actual","No.",H$8,"Fund Filter",$D271,"Date Filter",DateRange)</t>
  </si>
  <si>
    <t>=NL("Sum","G/L Account","Actual","No.",H$8,"Fund Filter",$D272,"Date Filter",DateRange)</t>
  </si>
  <si>
    <t>=NL("Sum","G/L Account","Actual","No.",H$8,"Fund Filter",$D273,"Date Filter",DateRange)</t>
  </si>
  <si>
    <t>=NL("Sum","G/L Account","Actual","No.",H$8,"Fund Filter",$D274,"Date Filter",DateRange)</t>
  </si>
  <si>
    <t>=NL("Sum","G/L Account","Actual","No.",H$8,"Fund Filter",$D275,"Date Filter",DateRange)</t>
  </si>
  <si>
    <t>=NL("Sum","G/L Account","Actual","No.",H$8,"Fund Filter",$D276,"Date Filter",DateRange)</t>
  </si>
  <si>
    <t>=NL("Sum","G/L Account","Actual","No.",H$8,"Fund Filter",$D277,"Date Filter",DateRange)</t>
  </si>
  <si>
    <t>=NL("Sum","G/L Account","Actual","No.",H$8,"Fund Filter",$D278,"Date Filter",DateRange)</t>
  </si>
  <si>
    <t>=NL("Sum","G/L Account","Actual","No.",H$8,"Fund Filter",$D279,"Date Filter",DateRange)</t>
  </si>
  <si>
    <t>=NL("Sum","G/L Account","Actual","No.",H$8,"Fund Filter",$D280,"Date Filter",DateRange)</t>
  </si>
  <si>
    <t>=NL("Sum","G/L Account","Actual","No.",H$8,"Fund Filter",$D281,"Date Filter",DateRange)</t>
  </si>
  <si>
    <t>=NL("Sum","G/L Account","Actual","No.",H$8,"Fund Filter",$D282,"Date Filter",DateRange)</t>
  </si>
  <si>
    <t>=NL("Sum","G/L Account","Actual","No.",H$8,"Fund Filter",$D283,"Date Filter",DateRange)</t>
  </si>
  <si>
    <t>=NL("Sum","G/L Account","Actual","No.",H$8,"Fund Filter",$D284,"Date Filter",DateRange)</t>
  </si>
  <si>
    <t>=NL("Sum","G/L Account","Actual","No.",H$8,"Fund Filter",$D285,"Date Filter",DateRange)</t>
  </si>
  <si>
    <t>=NL("Sum","G/L Account","Actual","No.",H$8,"Fund Filter",$D286,"Date Filter",DateRange)</t>
  </si>
  <si>
    <t>=NL("Sum","G/L Account","Actual","No.",H$8,"Fund Filter",$D287,"Date Filter",DateRange)</t>
  </si>
  <si>
    <t>=NL("Sum","G/L Account","Actual","No.",H$8,"Fund Filter",$D288,"Date Filter",DateRange)</t>
  </si>
  <si>
    <t>=NL("Sum","G/L Account","Actual","No.",H$8,"Fund Filter",$D289,"Date Filter",DateRange)</t>
  </si>
  <si>
    <t>=NL("Sum","G/L Account","Actual","No.",H$8,"Fund Filter",$D290,"Date Filter",DateRange)</t>
  </si>
  <si>
    <t>=NL("Sum","G/L Account","Actual","No.",H$8,"Fund Filter",$D291,"Date Filter",DateRange)</t>
  </si>
  <si>
    <t>=NL("Sum","G/L Account","Actual","No.",H$8,"Fund Filter",$D292,"Date Filter",DateRange)</t>
  </si>
  <si>
    <t>=NL("Sum","G/L Account","Actual","No.",H$8,"Fund Filter",$D293,"Date Filter",DateRange)</t>
  </si>
  <si>
    <t>=NL("Sum","G/L Account","Actual","No.",H$8,"Fund Filter",$D294,"Date Filter",DateRange)</t>
  </si>
  <si>
    <t>=NL("Sum","G/L Account","Actual","No.",H$8,"Fund Filter",$D295,"Date Filter",DateRange)</t>
  </si>
  <si>
    <t>=NL("Sum","G/L Account","Actual","No.",H$8,"Fund Filter",$D296,"Date Filter",DateRange)</t>
  </si>
  <si>
    <t>=NL("Sum","G/L Account","Actual","No.",H$8,"Fund Filter",$D297,"Date Filter",DateRange)</t>
  </si>
  <si>
    <t>=NL("Sum","G/L Account","Actual","No.",H$8,"Fund Filter",$D298,"Date Filter",DateRange)</t>
  </si>
  <si>
    <t>=NL("Sum","G/L Account","Actual","No.",H$8,"Fund Filter",$D299,"Date Filter",DateRange)</t>
  </si>
  <si>
    <t>=NL("Sum","G/L Account","Actual","No.",H$8,"Fund Filter",$D300,"Date Filter",DateRange)</t>
  </si>
  <si>
    <t>=NL("Sum","G/L Account","Actual","No.",H$8,"Fund Filter",$D301,"Date Filter",DateRange)</t>
  </si>
  <si>
    <t>=NL("Sum","G/L Account","Actual","No.",H$8,"Fund Filter",$D302,"Date Filter",DateRange)</t>
  </si>
  <si>
    <t>=NL("Sum","G/L Account","Actual","No.",H$8,"Fund Filter",$D303,"Date Filter",DateRange)</t>
  </si>
  <si>
    <t>=NL("Sum","G/L Account","Actual","No.",H$8,"Fund Filter",$D304,"Date Filter",DateRange)</t>
  </si>
  <si>
    <t>=NL("Sum","G/L Account","Actual","No.",H$8,"Fund Filter",$D305,"Date Filter",DateRange)</t>
  </si>
  <si>
    <t>=NL("Sum","G/L Account","Actual","No.",H$8,"Fund Filter",$D306,"Date Filter",DateRange)</t>
  </si>
  <si>
    <t>=NL("Sum","G/L Account","Actual","No.",H$8,"Fund Filter",$D307,"Date Filter",DateRange)</t>
  </si>
  <si>
    <t>=NL("Sum","G/L Account","Actual","No.",H$8,"Fund Filter",$D308,"Date Filter",DateRange)</t>
  </si>
  <si>
    <t>=NL("Sum","G/L Account","Actual","No.",H$8,"Fund Filter",$D309,"Date Filter",DateRange)</t>
  </si>
  <si>
    <t>=NL("Sum","G/L Account","Actual","No.",H$8,"Fund Filter",$D310,"Date Filter",DateRange)</t>
  </si>
  <si>
    <t>=NL("Sum","G/L Account","Actual","No.",H$8,"Fund Filter",$D311,"Date Filter",DateRange)</t>
  </si>
  <si>
    <t>=NL("Sum","G/L Account","Actual","No.",H$8,"Fund Filter",$D312,"Date Filter",DateRange)</t>
  </si>
  <si>
    <t>=NL("Sum","G/L Account","Actual","No.",H$8,"Fund Filter",$D313,"Date Filter",DateRange)</t>
  </si>
  <si>
    <t>=NL("Sum","G/L Account","Actual","No.",H$8,"Fund Filter",$D314,"Date Filter",DateRange)</t>
  </si>
  <si>
    <t>=NL("Sum","G/L Account","Actual","No.",H$8,"Fund Filter",$D315,"Date Filter",DateRange)</t>
  </si>
  <si>
    <t>=NL("Sum","G/L Account","Actual","No.",H$8,"Fund Filter",$D316,"Date Filter",DateRange)</t>
  </si>
  <si>
    <t>=NL("Sum","G/L Account","Actual","No.",H$8,"Fund Filter",$D317,"Date Filter",DateRange)</t>
  </si>
  <si>
    <t>=NL("Sum","G/L Account","Actual","No.",H$8,"Fund Filter",$D318,"Date Filter",DateRange)</t>
  </si>
  <si>
    <t>=NL("Sum","G/L Account","Actual","No.",H$8,"Fund Filter",$D319,"Date Filter",DateRange)</t>
  </si>
  <si>
    <t>=NL("Sum","G/L Account","Actual","No.",H$8,"Fund Filter",$D320,"Date Filter",DateRange)</t>
  </si>
  <si>
    <t>=NL("Sum","G/L Account","Actual","No.",H$8,"Fund Filter",$D321,"Date Filter",DateRange)</t>
  </si>
  <si>
    <t>=NL("Sum","G/L Account","Actual","No.",H$8,"Fund Filter",$D322,"Date Filter",DateRange)</t>
  </si>
  <si>
    <t>=NL("Sum","G/L Account","Actual","No.",H$8,"Fund Filter",$D323,"Date Filter",DateRange)</t>
  </si>
  <si>
    <t>=NL("Sum","G/L Account","Actual","No.",H$8,"Fund Filter",$D324,"Date Filter",DateRange)</t>
  </si>
  <si>
    <t>=NL("Sum","G/L Account","Actual","No.",H$8,"Fund Filter",$D325,"Date Filter",DateRange)</t>
  </si>
  <si>
    <t>=NL("Sum","G/L Account","Actual","No.",H$8,"Fund Filter",$D326,"Date Filter",DateRange)</t>
  </si>
  <si>
    <t>=NL("Sum","G/L Account","Actual","No.",H$8,"Fund Filter",$D327,"Date Filter",DateRange)</t>
  </si>
  <si>
    <t>=NL("Sum","G/L Account","Actual","No.",H$8,"Fund Filter",$D328,"Date Filter",DateRange)</t>
  </si>
  <si>
    <t>=NL("Sum","G/L Account","Actual","No.",H$8,"Fund Filter",$D329,"Date Filter",DateRange)</t>
  </si>
  <si>
    <t>=NL("Sum","G/L Account","Actual","No.",H$8,"Fund Filter",$D330,"Date Filter",DateRange)</t>
  </si>
  <si>
    <t>=NL("Sum","G/L Account","Actual","No.",H$8,"Fund Filter",$D331,"Date Filter",DateRange)</t>
  </si>
  <si>
    <t>=NL("Sum","G/L Account","Actual","No.",H$8,"Fund Filter",$D332,"Date Filter",DateRange)</t>
  </si>
  <si>
    <t>=NL("Sum","G/L Account","Actual","No.",H$8,"Fund Filter",$D333,"Date Filter",DateRange)</t>
  </si>
  <si>
    <t>=NL("Sum","G/L Account","Actual","No.",H$8,"Fund Filter",$D334,"Date Filter",DateRange)</t>
  </si>
  <si>
    <t>=NL("Sum","G/L Account","Actual","No.",H$8,"Fund Filter",$D335,"Date Filter",DateRange)</t>
  </si>
  <si>
    <t>=NL("Sum","G/L Account","Actual","No.",H$8,"Fund Filter",$D336,"Date Filter",DateRange)</t>
  </si>
  <si>
    <t>=NL("Sum","G/L Account","Actual","No.",H$8,"Fund Filter",$D337,"Date Filter",DateRange)</t>
  </si>
  <si>
    <t>=NL("Sum","G/L Account","Actual","No.",H$8,"Fund Filter",$D338,"Date Filter",DateRange)</t>
  </si>
  <si>
    <t>=NL("Sum","G/L Account","Actual","No.",H$8,"Fund Filter",$D339,"Date Filter",DateRange)</t>
  </si>
  <si>
    <t>=NL("Sum","G/L Account","Actual","No.",H$8,"Fund Filter",$D340,"Date Filter",DateRange)</t>
  </si>
  <si>
    <t>=NL("Sum","G/L Account","Actual","No.",H$8,"Fund Filter",$D341,"Date Filter",DateRange)</t>
  </si>
  <si>
    <t>=NL("Sum","G/L Account","Actual","No.",H$8,"Fund Filter",$D342,"Date Filter",DateRange)</t>
  </si>
  <si>
    <t>=NL("Sum","G/L Account","Actual","No.",H$8,"Fund Filter",$D343,"Date Filter",DateRange)</t>
  </si>
  <si>
    <t>=NL("Sum","G/L Account","Actual","No.",H$8,"Fund Filter",$D344,"Date Filter",DateRange)</t>
  </si>
  <si>
    <t>=NL("Sum","G/L Account","Actual","No.",H$8,"Fund Filter",$D345,"Date Filter",DateRange)</t>
  </si>
  <si>
    <t>=NL("Sum","G/L Account","Actual","No.",H$8,"Fund Filter",$D346,"Date Filter",DateRange)</t>
  </si>
  <si>
    <t>=NL("Sum","G/L Account","Actual","No.",H$8,"Fund Filter",$D347,"Date Filter",DateRange)</t>
  </si>
  <si>
    <t>=NL("Sum","G/L Account","Actual","No.",H$8,"Fund Filter",$D348,"Date Filter",DateRange)</t>
  </si>
  <si>
    <t>=NL("Sum","G/L Account","Actual","No.",H$8,"Fund Filter",$D349,"Date Filter",DateRange)</t>
  </si>
  <si>
    <t>=NL("Sum","G/L Account","Actual","No.",H$8,"Fund Filter",$D350,"Date Filter",DateRange)</t>
  </si>
  <si>
    <t>=NL("Sum","G/L Account","Actual","No.",H$8,"Fund Filter",$D351,"Date Filter",DateRange)</t>
  </si>
  <si>
    <t>=NL("Sum","G/L Account","Actual","No.",H$8,"Fund Filter",$D352,"Date Filter",DateRange)</t>
  </si>
  <si>
    <t>=NL("Sum","G/L Account","Actual","No.",H$8,"Fund Filter",$D353,"Date Filter",DateRange)</t>
  </si>
  <si>
    <t>=NL("Sum","G/L Account","Actual","No.",H$8,"Fund Filter",$D354,"Date Filter",DateRange)</t>
  </si>
  <si>
    <t>=NL("Sum","G/L Account","Actual","No.",H$8,"Fund Filter",$D355,"Date Filter",DateRange)</t>
  </si>
  <si>
    <t>=NL("Sum","G/L Account","Actual","No.",H$8,"Fund Filter",$D356,"Date Filter",DateRange)</t>
  </si>
  <si>
    <t>=NL("Sum","G/L Account","Actual","No.",H$8,"Fund Filter",$D357,"Date Filter",DateRange)</t>
  </si>
  <si>
    <t>=NL("Sum","G/L Account","Actual","No.",H$8,"Fund Filter",$D358,"Date Filter",DateRange)</t>
  </si>
  <si>
    <t>=NL("Sum","G/L Account","Actual","No.",H$8,"Fund Filter",$D359,"Date Filter",DateRange)</t>
  </si>
  <si>
    <t>=NL("Sum","G/L Account","Actual","No.",H$8,"Fund Filter",$D360,"Date Filter",DateRange)</t>
  </si>
  <si>
    <t>=NL("Sum","G/L Account","Actual","No.",H$8,"Fund Filter",$D361,"Date Filter",DateRange)</t>
  </si>
  <si>
    <t>=NL("Sum","G/L Account","Actual","No.",H$8,"Fund Filter",$D362,"Date Filter",DateRange)</t>
  </si>
  <si>
    <t>=NL("Sum","G/L Account","Actual","No.",H$8,"Fund Filter",$D363,"Date Filter",DateRange)</t>
  </si>
  <si>
    <t>=NL("Sum","G/L Account","Actual","No.",H$8,"Fund Filter",$D364,"Date Filter",DateRange)</t>
  </si>
  <si>
    <t>=NL("Sum","G/L Account","Actual","No.",H$8,"Fund Filter",$D365,"Date Filter",DateRange)</t>
  </si>
  <si>
    <t>=NL("Sum","G/L Account","Actual","No.",H$8,"Fund Filter",$D366,"Date Filter",DateRange)</t>
  </si>
  <si>
    <t>=NL("Sum","G/L Account","Actual","No.",H$8,"Fund Filter",$D367,"Date Filter",DateRange)</t>
  </si>
  <si>
    <t>=NL("Sum","G/L Account","Actual","No.",H$8,"Fund Filter",$D368,"Date Filter",DateRange)</t>
  </si>
  <si>
    <t>=NL("Sum","G/L Account","Actual","No.",H$8,"Fund Filter",$D369,"Date Filter",DateRange)</t>
  </si>
  <si>
    <t>=NL("Sum","G/L Account","Actual","No.",H$8,"Fund Filter",$D370,"Date Filter",DateRange)</t>
  </si>
  <si>
    <t>=NL("Sum","G/L Account","Actual","No.",H$8,"Fund Filter",$D371,"Date Filter",DateRange)</t>
  </si>
  <si>
    <t>=NL("Sum","G/L Account","Actual","No.",H$8,"Fund Filter",$D372,"Date Filter",DateRange)</t>
  </si>
  <si>
    <t>=NL("Sum","G/L Account","Actual","No.",H$8,"Fund Filter",$D373,"Date Filter",DateRange)</t>
  </si>
  <si>
    <t>=NL("Sum","G/L Account","Actual","No.",H$8,"Fund Filter",$D374,"Date Filter",DateRange)</t>
  </si>
  <si>
    <t>=NL("Sum","G/L Account","Actual","No.",H$8,"Fund Filter",$D375,"Date Filter",DateRange)</t>
  </si>
  <si>
    <t>=NL("Sum","G/L Account","Actual","No.",H$8,"Fund Filter",$D376,"Date Filter",DateRange)</t>
  </si>
  <si>
    <t>=NL("Sum","G/L Account","Actual","No.",H$8,"Fund Filter",$D377,"Date Filter",DateRange)</t>
  </si>
  <si>
    <t>=NL("Sum","G/L Account","Actual","No.",H$8,"Fund Filter",$D378,"Date Filter",DateRange)</t>
  </si>
  <si>
    <t>=NL("Sum","G/L Account","Actual","No.",H$8,"Fund Filter",$D379,"Date Filter",DateRange)</t>
  </si>
  <si>
    <t>=NL("Sum","G/L Account","Actual","No.",H$8,"Fund Filter",$D380,"Date Filter",DateRange)</t>
  </si>
  <si>
    <t>=NL("Sum","G/L Account","Actual","No.",H$8,"Fund Filter",$D381,"Date Filter",DateRange)</t>
  </si>
  <si>
    <t>=NL("Sum","G/L Account","Actual","No.",H$8,"Fund Filter",$D382,"Date Filter",DateRange)</t>
  </si>
  <si>
    <t>=NL("Sum","G/L Account","Actual","No.",H$8,"Fund Filter",$D383,"Date Filter",DateRange)</t>
  </si>
  <si>
    <t>=NL("Sum","G/L Account","Actual","No.",H$8,"Fund Filter",$D384,"Date Filter",DateRange)</t>
  </si>
  <si>
    <t>=NL("Sum","G/L Account","Actual","No.",H$8,"Fund Filter",$D385,"Date Filter",DateRange)</t>
  </si>
  <si>
    <t>=NL("Sum","G/L Account","Actual","No.",H$8,"Fund Filter",$D386,"Date Filter",DateRange)</t>
  </si>
  <si>
    <t>=NL("Sum","G/L Account","Actual","No.",H$8,"Fund Filter",$D387,"Date Filter",DateRange)</t>
  </si>
  <si>
    <t>=NL("Sum","G/L Account","Actual","No.",H$8,"Fund Filter",$D388,"Date Filter",DateRange)</t>
  </si>
  <si>
    <t>=NL("Sum","G/L Account","Actual","No.",H$8,"Fund Filter",$D389,"Date Filter",DateRange)</t>
  </si>
  <si>
    <t>=NL("Sum","G/L Account","Actual","No.",H$8,"Fund Filter",$D390,"Date Filter",DateRange)</t>
  </si>
  <si>
    <t>=NL("Sum","G/L Account","Actual","No.",H$8,"Fund Filter",$D391,"Date Filter",DateRange)</t>
  </si>
  <si>
    <t>=NL("Sum","G/L Account","Actual","No.",H$8,"Fund Filter",$D392,"Date Filter",DateRange)</t>
  </si>
  <si>
    <t>=NL("Sum","G/L Account","Actual","No.",H$8,"Fund Filter",$D393,"Date Filter",DateRange)</t>
  </si>
  <si>
    <t>=NL("Sum","G/L Account","Actual","No.",H$8,"Fund Filter",$D394,"Date Filter",DateRange)</t>
  </si>
  <si>
    <t>=NL("Sum","G/L Account","Actual","No.",H$8,"Fund Filter",$D395,"Date Filter",DateRange)</t>
  </si>
  <si>
    <t>=NL("Sum","G/L Account","Actual","No.",H$8,"Fund Filter",$D396,"Date Filter",DateRange)</t>
  </si>
  <si>
    <t>=NL("Sum","G/L Account","Actual","No.",H$8,"Fund Filter",$D397,"Date Filter",DateRange)</t>
  </si>
  <si>
    <t>=NL("Sum","G/L Account","Actual","No.",H$8,"Fund Filter",$D398,"Date Filter",DateRange)</t>
  </si>
  <si>
    <t>=NL("Sum","G/L Account","Actual","No.",H$8,"Fund Filter",$D399,"Date Filter",DateRange)</t>
  </si>
  <si>
    <t>=NL("Sum","G/L Account","Actual","No.",H$8,"Fund Filter",$D400,"Date Filter",DateRange)</t>
  </si>
  <si>
    <t>=NL("Sum","G/L Account","Actual","No.",H$8,"Fund Filter",$D401,"Date Filter",DateRange)</t>
  </si>
  <si>
    <t>=NL("Sum","G/L Account","Actual","No.",H$8,"Fund Filter",$D402,"Date Filter",DateRange)</t>
  </si>
  <si>
    <t>=NL("Sum","G/L Account","Actual","No.",H$8,"Fund Filter",$D403,"Date Filter",DateRange)</t>
  </si>
  <si>
    <t>=NL("Sum","G/L Account","Actual","No.",H$8,"Fund Filter",$D404,"Date Filter",DateRange)</t>
  </si>
  <si>
    <t>=NL("Sum","G/L Account","Actual","No.",H$8,"Fund Filter",$D405,"Date Filter",DateRange)</t>
  </si>
  <si>
    <t>=NL("Sum","G/L Account","Actual","No.",H$8,"Fund Filter",$D406,"Date Filter",DateRange)</t>
  </si>
  <si>
    <t>=NL("Sum","G/L Account","Actual","No.",H$8,"Fund Filter",$D407,"Date Filter",DateRange)</t>
  </si>
  <si>
    <t>=NL("Sum","G/L Account","Actual","No.",H$8,"Fund Filter",$D408,"Date Filter",DateRange)</t>
  </si>
  <si>
    <t>=NL("Sum","G/L Account","Actual","No.",H$8,"Fund Filter",$D409,"Date Filter",DateRange)</t>
  </si>
  <si>
    <t>=NL("Sum","G/L Account","Actual","No.",H$8,"Fund Filter",$D410,"Date Filter",DateRange)</t>
  </si>
  <si>
    <t>=NL("Sum","G/L Account","Actual","No.",H$8,"Fund Filter",$D411,"Date Filter",DateRange)</t>
  </si>
  <si>
    <t>=NL("Sum","G/L Account","Actual","No.",H$8,"Fund Filter",$D412,"Date Filter",DateRange)</t>
  </si>
  <si>
    <t>=NL("Sum","G/L Account","Actual","No.",H$8,"Fund Filter",$D413,"Date Filter",DateRange)</t>
  </si>
  <si>
    <t>=NL("Sum","G/L Account","Actual","No.",H$8,"Fund Filter",$D414,"Date Filter",DateRange)</t>
  </si>
  <si>
    <t>=NL("Sum","G/L Account","Actual","No.",H$8,"Fund Filter",$D415,"Date Filter",DateRange)</t>
  </si>
  <si>
    <t>=NL("Sum","G/L Account","Actual","No.",H$8,"Fund Filter",$D416,"Date Filter",DateRange)</t>
  </si>
  <si>
    <t>=NL("Sum","G/L Account","Actual","No.",H$8,"Fund Filter",$D417,"Date Filter",DateRange)</t>
  </si>
  <si>
    <t>=NL("Sum","G/L Account","Actual","No.",H$8,"Fund Filter",$D418,"Date Filter",DateRange)</t>
  </si>
  <si>
    <t>=NL("Sum","G/L Account","Actual","No.",H$8,"Fund Filter",$D419,"Date Filter",DateRange)</t>
  </si>
  <si>
    <t>=NL("Sum","G/L Account","Actual","No.",H$8,"Fund Filter",$D420,"Date Filter",DateRange)</t>
  </si>
  <si>
    <t>=NL("Sum","G/L Account","Actual","No.",H$8,"Fund Filter",$D421,"Date Filter",DateRange)</t>
  </si>
  <si>
    <t>=NL("Sum","G/L Account","Actual","No.",H$8,"Fund Filter",$D422,"Date Filter",DateRange)</t>
  </si>
  <si>
    <t>=NL("Sum","G/L Account","Actual","No.",H$8,"Fund Filter",$D423,"Date Filter",DateRange)</t>
  </si>
  <si>
    <t>=NL("Sum","G/L Account","Actual","No.",H$8,"Fund Filter",$D424,"Date Filter",DateRange)</t>
  </si>
  <si>
    <t>=NL("Sum","G/L Account","Actual","No.",H$8,"Fund Filter",$D425,"Date Filter",DateRange)</t>
  </si>
  <si>
    <t>=NL("Sum","G/L Account","Actual","No.",H$8,"Fund Filter",$D426,"Date Filter",DateRange)</t>
  </si>
  <si>
    <t>=NL("Sum","G/L Account","Actual","No.",H$8,"Fund Filter",$D427,"Date Filter",DateRange)</t>
  </si>
  <si>
    <t>=NL("Sum","G/L Account","Actual","No.",H$8,"Fund Filter",$D428,"Date Filter",DateRange)</t>
  </si>
  <si>
    <t>=NL("Sum","G/L Account","Actual","No.",H$8,"Fund Filter",$D429,"Date Filter",DateRange)</t>
  </si>
  <si>
    <t>=NL("Sum","G/L Account","Actual","No.",H$8,"Fund Filter",$D430,"Date Filter",DateRange)</t>
  </si>
  <si>
    <t>=NL("Sum","G/L Account","Actual","No.",H$8,"Fund Filter",$D431,"Date Filter",DateRange)</t>
  </si>
  <si>
    <t>=NL("Sum","G/L Account","Actual","No.",H$8,"Fund Filter",$D432,"Date Filter",DateRange)</t>
  </si>
  <si>
    <t>=NL("Sum","G/L Account","Actual","No.",H$8,"Fund Filter",$D433,"Date Filter",DateRange)</t>
  </si>
  <si>
    <t>=NL("Sum","G/L Account","Actual","No.",H$8,"Fund Filter",$D434,"Date Filter",DateRange)</t>
  </si>
  <si>
    <t>=NL("Sum","G/L Account","Actual","No.",H$8,"Fund Filter",$D435,"Date Filter",DateRange)</t>
  </si>
  <si>
    <t>=NL("Sum","G/L Account","Actual","No.",H$8,"Fund Filter",$D436,"Date Filter",DateRange)</t>
  </si>
  <si>
    <t>=NL("Sum","G/L Account","Actual","No.",H$8,"Fund Filter",$D437,"Date Filter",DateRange)</t>
  </si>
  <si>
    <t>=NL("Sum","G/L Account","Actual","No.",H$8,"Fund Filter",$D438,"Date Filter",DateRange)</t>
  </si>
  <si>
    <t>=NL("Sum","G/L Account","Actual","No.",H$8,"Fund Filter",$D439,"Date Filter",DateRange)</t>
  </si>
  <si>
    <t>=NL("Sum","G/L Account","Actual","No.",H$8,"Fund Filter",$D440,"Date Filter",DateRange)</t>
  </si>
  <si>
    <t>=NL("Sum","G/L Account","Actual","No.",H$8,"Fund Filter",$D441,"Date Filter",DateRange)</t>
  </si>
  <si>
    <t>=NL("Sum","G/L Account","Actual","No.",H$8,"Fund Filter",$D442,"Date Filter",DateRange)</t>
  </si>
  <si>
    <t>=NL("Sum","G/L Account","Actual","No.",H$8,"Fund Filter",$D443,"Date Filter",DateRange)</t>
  </si>
  <si>
    <t>=NL("Sum","G/L Account","Actual","No.",H$8,"Fund Filter",$D444,"Date Filter",DateRange)</t>
  </si>
  <si>
    <t>=NL("Sum","G/L Account","Actual","No.",H$8,"Fund Filter",$D445,"Date Filter",DateRange)</t>
  </si>
  <si>
    <t>=NL("Sum","G/L Account","Actual","No.",H$8,"Fund Filter",$D446,"Date Filter",DateRange)</t>
  </si>
  <si>
    <t>=NL("Sum","G/L Account","Actual","No.",H$8,"Fund Filter",$D447,"Date Filter",DateRange)</t>
  </si>
  <si>
    <t>=NL("Sum","G/L Account","Actual","No.",H$8,"Fund Filter",$D448,"Date Filter",DateRange)</t>
  </si>
  <si>
    <t>=NL("Sum","G/L Account","Actual","No.",H$8,"Fund Filter",$D449,"Date Filter",DateRange)</t>
  </si>
  <si>
    <t>=NL("Sum","G/L Account","Actual","No.",H$8,"Fund Filter",$D450,"Date Filter",DateRange)</t>
  </si>
  <si>
    <t>=NL("Sum","G/L Account","Actual","No.",H$8,"Fund Filter",$D451,"Date Filter",DateRange)</t>
  </si>
  <si>
    <t>=NL("Sum","G/L Account","Actual","No.",H$8,"Fund Filter",$D452,"Date Filter",DateRange)</t>
  </si>
  <si>
    <t>=NL("Sum","G/L Account","Actual","No.",H$8,"Fund Filter",$D453,"Date Filter",DateRange)</t>
  </si>
  <si>
    <t>=NL("Sum","G/L Account","Actual","No.",H$8,"Fund Filter",$D454,"Date Filter",DateRange)</t>
  </si>
  <si>
    <t>=NL("Sum","G/L Account","Actual","No.",H$8,"Fund Filter",$D455,"Date Filter",DateRange)</t>
  </si>
  <si>
    <t>=NL("Sum","G/L Account","Actual","No.",H$8,"Fund Filter",$D456,"Date Filter",DateRange)</t>
  </si>
  <si>
    <t>=NL("Sum","G/L Account","Actual","No.",H$8,"Fund Filter",$D457,"Date Filter",DateRange)</t>
  </si>
  <si>
    <t>=NL("Sum","G/L Account","Actual","No.",H$8,"Fund Filter",$D458,"Date Filter",DateRange)</t>
  </si>
  <si>
    <t>=NL("Sum","G/L Account","Actual","No.",H$8,"Fund Filter",$D459,"Date Filter",DateRange)</t>
  </si>
  <si>
    <t>=NL("Sum","G/L Account","Actual","No.",H$8,"Fund Filter",$D460,"Date Filter",DateRange)</t>
  </si>
  <si>
    <t>=NL("Sum","G/L Account","Actual","No.",H$8,"Fund Filter",$D461,"Date Filter",DateRange)</t>
  </si>
  <si>
    <t>=NL("Sum","G/L Account","Actual","No.",H$8,"Fund Filter",$D462,"Date Filter",DateRange)</t>
  </si>
  <si>
    <t>=NL("Sum","G/L Account","Actual","No.",H$8,"Fund Filter",$D463,"Date Filter",DateRange)</t>
  </si>
  <si>
    <t>=NL("Sum","G/L Account","Actual","No.",H$8,"Fund Filter",$D464,"Date Filter",DateRange)</t>
  </si>
  <si>
    <t>=NL("Sum","G/L Account","Actual","No.",H$8,"Fund Filter",$D465,"Date Filter",DateRange)</t>
  </si>
  <si>
    <t>=NL("Sum","G/L Account","Actual","No.",H$8,"Fund Filter",$D466,"Date Filter",DateRange)</t>
  </si>
  <si>
    <t>=NL("Sum","G/L Account","Actual","No.",H$8,"Fund Filter",$D467,"Date Filter",DateRange)</t>
  </si>
  <si>
    <t>=NL("Sum","G/L Account","Actual","No.",H$8,"Fund Filter",$D468,"Date Filter",DateRange)</t>
  </si>
  <si>
    <t>=NL("Sum","G/L Account","Actual","No.",H$8,"Fund Filter",$D469,"Date Filter",DateRange)</t>
  </si>
  <si>
    <t>=NL("Sum","G/L Account","Actual","No.",H$8,"Fund Filter",$D470,"Date Filter",DateRange)</t>
  </si>
  <si>
    <t>=NL("Sum","G/L Account","Actual","No.",H$8,"Fund Filter",$D471,"Date Filter",DateRange)</t>
  </si>
  <si>
    <t>=NL("Sum","G/L Account","Actual","No.",H$8,"Fund Filter",$D472,"Date Filter",DateRange)</t>
  </si>
  <si>
    <t>=NL("Sum","G/L Account","Actual","No.",H$8,"Fund Filter",$D473,"Date Filter",DateRange)</t>
  </si>
  <si>
    <t>=NL("Sum","G/L Account","Actual","No.",H$8,"Fund Filter",$D474,"Date Filter",DateRange)</t>
  </si>
  <si>
    <t>=NL("Sum","G/L Account","Actual","No.",H$8,"Fund Filter",$D475,"Date Filter",DateRange)</t>
  </si>
  <si>
    <t>=NL("Sum","G/L Account","Actual","No.",H$8,"Fund Filter",$D476,"Date Filter",DateRange)</t>
  </si>
  <si>
    <t>=NL("Sum","G/L Account","Actual","No.",H$8,"Fund Filter",$D477,"Date Filter",DateRange)</t>
  </si>
  <si>
    <t>=NL("Sum","G/L Account","Actual","No.",H$8,"Fund Filter",$D478,"Date Filter",DateRange)</t>
  </si>
  <si>
    <t>=NL("Sum","G/L Account","Actual","No.",H$8,"Fund Filter",$D479,"Date Filter",DateRange)</t>
  </si>
  <si>
    <t>=NL("Sum","G/L Account","Actual","No.",H$8,"Fund Filter",$D480,"Date Filter",DateRange)</t>
  </si>
  <si>
    <t>=NL("Sum","G/L Account","Actual","No.",H$8,"Fund Filter",$D481,"Date Filter",DateRange)</t>
  </si>
  <si>
    <t>=NL("Sum","G/L Account","Actual","No.",H$8,"Fund Filter",$D482,"Date Filter",DateRange)</t>
  </si>
  <si>
    <t>=NL("Sum","G/L Account","Actual","No.",H$8,"Fund Filter",$D483,"Date Filter",DateRange)</t>
  </si>
  <si>
    <t>=NL("Sum","G/L Account","Actual","No.",H$8,"Fund Filter",$D484,"Date Filter",DateRange)</t>
  </si>
  <si>
    <t>=NL("Sum","G/L Account","Actual","No.",H$8,"Fund Filter",$D485,"Date Filter",DateRange)</t>
  </si>
  <si>
    <t>=NL("Sum","G/L Account","Actual","No.",H$8,"Fund Filter",$D486,"Date Filter",DateRange)</t>
  </si>
  <si>
    <t>=NL("Sum","G/L Account","Actual","No.",H$8,"Fund Filter",$D487,"Date Filter",DateRange)</t>
  </si>
  <si>
    <t>=NL("Sum","G/L Account","Actual","No.",H$8,"Fund Filter",$D488,"Date Filter",DateRange)</t>
  </si>
  <si>
    <t>=NL("Sum","G/L Account","Actual","No.",H$8,"Fund Filter",$D489,"Date Filter",DateRange)</t>
  </si>
  <si>
    <t>=NL("Sum","G/L Account","Actual","No.",H$8,"Fund Filter",$D490,"Date Filter",DateRange)</t>
  </si>
  <si>
    <t>=NL("Sum","G/L Account","Actual","No.",H$8,"Fund Filter",$D491,"Date Filter",DateRange)</t>
  </si>
  <si>
    <t>=NL("Sum","G/L Account","Actual","No.",H$8,"Fund Filter",$D492,"Date Filter",DateRange)</t>
  </si>
  <si>
    <t>=NL("Sum","G/L Account","Actual","No.",H$8,"Fund Filter",$D493,"Date Filter",DateRange)</t>
  </si>
  <si>
    <t>=NL("Sum","G/L Account","Actual","No.",H$8,"Fund Filter",$D494,"Date Filter",DateRange)</t>
  </si>
  <si>
    <t>=NL("Sum","G/L Account","Actual","No.",H$8,"Fund Filter",$D495,"Date Filter",DateRange)</t>
  </si>
  <si>
    <t>=NL("Sum","G/L Account","Actual","No.",H$8,"Fund Filter",$D496,"Date Filter",DateRange)</t>
  </si>
  <si>
    <t>=NL("Sum","G/L Account","Actual","No.",H$8,"Fund Filter",$D497,"Date Filter",DateRange)</t>
  </si>
  <si>
    <t>=NL("Sum","G/L Account","Actual","No.",H$8,"Fund Filter",$D498,"Date Filter",DateRange)</t>
  </si>
  <si>
    <t>=NL("Sum","G/L Account","Actual","No.",H$8,"Fund Filter",$D499,"Date Filter",DateRange)</t>
  </si>
  <si>
    <t>=NL("Sum","G/L Account","Actual","No.",H$8,"Fund Filter",$D500,"Date Filter",DateRange)</t>
  </si>
  <si>
    <t>=NL("Sum","G/L Account","Actual","No.",H$8,"Fund Filter",$D501,"Date Filter",DateRange)</t>
  </si>
  <si>
    <t>=NL("Sum","G/L Account","Actual","No.",H$8,"Fund Filter",$D502,"Date Filter",DateRange)</t>
  </si>
  <si>
    <t>=NL("Sum","G/L Account","Actual","No.",H$8,"Fund Filter",$D503,"Date Filter",DateRange)</t>
  </si>
  <si>
    <t>=NL("Sum","G/L Account","Actual","No.",H$8,"Fund Filter",$D504,"Date Filter",DateRange)</t>
  </si>
  <si>
    <t>=NL("Sum","G/L Account","Actual","No.",H$8,"Fund Filter",$D505,"Date Filter",DateRange)</t>
  </si>
  <si>
    <t>=NL("Sum","G/L Account","Actual","No.",H$8,"Fund Filter",$D506,"Date Filter",DateRange)</t>
  </si>
  <si>
    <t>=NL("Sum","G/L Account","Actual","No.",H$8,"Fund Filter",$D507,"Date Filter",DateRange)</t>
  </si>
  <si>
    <t>=NL("Sum","G/L Account","Actual","No.",H$8,"Fund Filter",$D508,"Date Filter",DateRange)</t>
  </si>
  <si>
    <t>=NL("Sum","G/L Account","Actual","No.",H$8,"Fund Filter",$D509,"Date Filter",DateRange)</t>
  </si>
  <si>
    <t>=NL("Sum","G/L Account","Actual","No.",H$8,"Fund Filter",$D510,"Date Filter",DateRange)</t>
  </si>
  <si>
    <t>=NL("Sum","G/L Account","Actual","No.",H$8,"Fund Filter",$D511,"Date Filter",DateRange)</t>
  </si>
  <si>
    <t>=NL("Sum","G/L Account","Actual","No.",H$8,"Fund Filter",$D512,"Date Filter",DateRange)</t>
  </si>
  <si>
    <t>=NL("Sum","G/L Account","Actual","No.",H$8,"Fund Filter",$D513,"Date Filter",DateRange)</t>
  </si>
  <si>
    <t>=NL("Sum","G/L Account","Actual","No.",H$8,"Fund Filter",$D514,"Date Filter",DateRange)</t>
  </si>
  <si>
    <t>=NL("Sum","G/L Account","Actual","No.",H$8,"Fund Filter",$D515,"Date Filter",DateRange)</t>
  </si>
  <si>
    <t>=NL("Sum","G/L Account","Actual","No.",H$8,"Fund Filter",$D516,"Date Filter",DateRange)</t>
  </si>
  <si>
    <t>=NL("Sum","G/L Account","Actual","No.",H$8,"Fund Filter",$D517,"Date Filter",DateRange)</t>
  </si>
  <si>
    <t>=NL("Sum","G/L Account","Actual","No.",H$8,"Fund Filter",$D518,"Date Filter",DateRange)</t>
  </si>
  <si>
    <t>=NL("Sum","G/L Account","Actual","No.",H$8,"Fund Filter",$D519,"Date Filter",DateRange)</t>
  </si>
  <si>
    <t>=NL("Sum","G/L Account","Actual","No.",H$8,"Fund Filter",$D520,"Date Filter",DateRange)</t>
  </si>
  <si>
    <t>=NL("Sum","G/L Account","Actual","No.",H$8,"Fund Filter",$D521,"Date Filter",DateRange)</t>
  </si>
  <si>
    <t>=NL("Sum","G/L Account","Actual","No.",H$8,"Fund Filter",$D522,"Date Filter",DateRange)</t>
  </si>
  <si>
    <t>=NL("Sum","G/L Account","Actual","No.",H$8,"Fund Filter",$D523,"Date Filter",DateRange)</t>
  </si>
  <si>
    <t>=NL("Sum","G/L Account","Actual","No.",H$8,"Fund Filter",$D524,"Date Filter",DateRange)</t>
  </si>
  <si>
    <t>=NL("Sum","G/L Account","Actual","No.",H$8,"Fund Filter",$D525,"Date Filter",DateRange)</t>
  </si>
  <si>
    <t>=NL("Sum","G/L Account","Actual","No.",H$8,"Fund Filter",$D526,"Date Filter",DateRange)</t>
  </si>
  <si>
    <t>=NL("Sum","G/L Account","Actual","No.",H$8,"Fund Filter",$D527,"Date Filter",DateRange)</t>
  </si>
  <si>
    <t>=NL("Sum","G/L Account","Actual","No.",H$8,"Fund Filter",$D528,"Date Filter",DateRange)</t>
  </si>
  <si>
    <t>=NL("Sum","G/L Account","Actual","No.",H$8,"Fund Filter",$D529,"Date Filter",DateRange)</t>
  </si>
  <si>
    <t>=NL("Sum","G/L Account","Actual","No.",H$8,"Fund Filter",$D530,"Date Filter",DateRange)</t>
  </si>
  <si>
    <t>=NL("Sum","G/L Account","Actual","No.",H$8,"Fund Filter",$D531,"Date Filter",DateRange)</t>
  </si>
  <si>
    <t>=NL("Sum","G/L Account","Actual","No.",H$8,"Fund Filter",$D532,"Date Filter",DateRange)</t>
  </si>
  <si>
    <t>=NL("Sum","G/L Account","Actual","No.",H$8,"Fund Filter",$D533,"Date Filter",DateRange)</t>
  </si>
  <si>
    <t>=NL("Sum","G/L Account","Actual","No.",H$8,"Fund Filter",$D534,"Date Filter",DateRange)</t>
  </si>
  <si>
    <t>=NL("Sum","G/L Account","Actual","No.",H$8,"Fund Filter",$D535,"Date Filter",DateRange)</t>
  </si>
  <si>
    <t>=NL("Sum","G/L Account","Actual","No.",H$8,"Fund Filter",$D536,"Date Filter",DateRange)</t>
  </si>
  <si>
    <t>=NL("Sum","G/L Account","Actual","No.",H$8,"Fund Filter",$D537,"Date Filter",DateRange)</t>
  </si>
  <si>
    <t>=NL("Sum","G/L Account","Actual","No.",H$8,"Fund Filter",$D538,"Date Filter",DateRange)</t>
  </si>
  <si>
    <t>=NL("Sum","G/L Account","Actual","No.",H$8,"Fund Filter",$D539,"Date Filter",DateRange)</t>
  </si>
  <si>
    <t>=NL("Sum","G/L Account","Actual","No.",H$8,"Fund Filter",$D540,"Date Filter",DateRange)</t>
  </si>
  <si>
    <t>=NL("Sum","G/L Account","Actual","No.",H$8,"Fund Filter",$D541,"Date Filter",DateRange)</t>
  </si>
  <si>
    <t>=NL("Sum","G/L Account","Actual","No.",H$8,"Fund Filter",$D542,"Date Filter",DateRange)</t>
  </si>
  <si>
    <t>=NL("Sum","G/L Account","Actual","No.",H$8,"Fund Filter",$D543,"Date Filter",DateRange)</t>
  </si>
  <si>
    <t>=NL("Sum","G/L Account","Actual","No.",H$8,"Fund Filter",$D544,"Date Filter",DateRange)</t>
  </si>
  <si>
    <t>=NL("Sum","G/L Account","Actual","No.",H$8,"Fund Filter",$D545,"Date Filter",DateRange)</t>
  </si>
  <si>
    <t>=NL("Sum","G/L Account","Actual","No.",H$8,"Fund Filter",$D546,"Date Filter",DateRange)</t>
  </si>
  <si>
    <t>=NL("Sum","G/L Account","Actual","No.",H$8,"Fund Filter",$D547,"Date Filter",DateRange)</t>
  </si>
  <si>
    <t>=NL("Sum","G/L Account","Actual","No.",H$8,"Fund Filter",$D548,"Date Filter",DateRange)</t>
  </si>
  <si>
    <t>=NL("Sum","G/L Account","Actual","No.",H$8,"Fund Filter",$D549,"Date Filter",DateRange)</t>
  </si>
  <si>
    <t>=NL("Sum","G/L Account","Actual","No.",H$8,"Fund Filter",$D550,"Date Filter",DateRange)</t>
  </si>
  <si>
    <t>=NL("Sum","G/L Account","Actual","No.",H$8,"Fund Filter",$D551,"Date Filter",DateRange)</t>
  </si>
  <si>
    <t>=NL("Sum","G/L Account","Actual","No.",H$8,"Fund Filter",$D552,"Date Filter",DateRange)</t>
  </si>
  <si>
    <t>=NL("Sum","G/L Account","Actual","No.",H$8,"Fund Filter",$D553,"Date Filter",DateRange)</t>
  </si>
  <si>
    <t>=NL("Sum","G/L Account","Actual","No.",H$8,"Fund Filter",$D554,"Date Filter",DateRange)</t>
  </si>
  <si>
    <t>=NL("Sum","G/L Account","Actual","No.",H$8,"Fund Filter",$D555,"Date Filter",DateRange)</t>
  </si>
  <si>
    <t>=NL("Sum","G/L Account","Actual","No.",H$8,"Fund Filter",$D556,"Date Filter",DateRange)</t>
  </si>
  <si>
    <t>=NL("Sum","G/L Account","Actual","No.",H$8,"Fund Filter",$D557,"Date Filter",DateRange)</t>
  </si>
  <si>
    <t>=NL("Sum","G/L Account","Actual","No.",H$8,"Fund Filter",$D558,"Date Filter",DateRange)</t>
  </si>
  <si>
    <t>=NL("Sum","G/L Account","Actual","No.",H$8,"Fund Filter",$D559,"Date Filter",DateRange)</t>
  </si>
  <si>
    <t>=NL("Sum","G/L Account","Actual","No.",H$8,"Fund Filter",$D560,"Date Filter",DateRange)</t>
  </si>
  <si>
    <t>=NL("Sum","G/L Account","Actual","No.",H$8,"Fund Filter",$D561,"Date Filter",DateRange)</t>
  </si>
  <si>
    <t>=NL("Sum","G/L Account","Actual","No.",H$8,"Fund Filter",$D562,"Date Filter",DateRange)</t>
  </si>
  <si>
    <t>=NL("Sum","G/L Account","Actual","No.",H$8,"Fund Filter",$D563,"Date Filter",DateRange)</t>
  </si>
  <si>
    <t>=NL("Sum","G/L Account","Actual","No.",H$8,"Fund Filter",$D564,"Date Filter",DateRange)</t>
  </si>
  <si>
    <t>=NL("Sum","G/L Account","Actual","No.",H$8,"Fund Filter",$D565,"Date Filter",DateRange)</t>
  </si>
  <si>
    <t>=NL("Sum","G/L Account","Actual","No.",H$8,"Fund Filter",$D566,"Date Filter",DateRange)</t>
  </si>
  <si>
    <t>=NL("Sum","G/L Account","Actual","No.",H$8,"Fund Filter",$D567,"Date Filter",DateRange)</t>
  </si>
  <si>
    <t>=NL("Sum","G/L Account","Actual","No.",H$8,"Fund Filter",$D568,"Date Filter",DateRange)</t>
  </si>
  <si>
    <t>=NL("Sum","G/L Account","Actual","No.",H$8,"Fund Filter",$D569,"Date Filter",DateRange)</t>
  </si>
  <si>
    <t>=NL("Sum","G/L Account","Actual","No.",H$8,"Fund Filter",$D570,"Date Filter",DateRange)</t>
  </si>
  <si>
    <t>=NL("Sum","G/L Account","Actual","No.",H$8,"Fund Filter",$D571,"Date Filter",DateRange)</t>
  </si>
  <si>
    <t>=NL("Sum","G/L Account","Actual","No.",H$8,"Fund Filter",$D572,"Date Filter",DateRange)</t>
  </si>
  <si>
    <t>=NL("Sum","G/L Account","Actual","No.",H$8,"Fund Filter",$D573,"Date Filter",DateRange)</t>
  </si>
  <si>
    <t>=NL("Sum","G/L Account","Actual","No.",H$8,"Fund Filter",$D574,"Date Filter",DateRange)</t>
  </si>
  <si>
    <t>=NL("Sum","G/L Account","Actual","No.",H$8,"Fund Filter",$D575,"Date Filter",DateRange)</t>
  </si>
  <si>
    <t>=NL("Sum","G/L Account","Actual","No.",H$8,"Fund Filter",$D576,"Date Filter",DateRange)</t>
  </si>
  <si>
    <t>=NL("Sum","G/L Account","Actual","No.",H$8,"Fund Filter",$D577,"Date Filter",DateRange)</t>
  </si>
  <si>
    <t>=NL("Sum","G/L Account","Actual","No.",H$8,"Fund Filter",$D578,"Date Filter",DateRange)</t>
  </si>
  <si>
    <t>=NL("Sum","G/L Account","Actual","No.",H$8,"Fund Filter",$D579,"Date Filter",DateRange)</t>
  </si>
  <si>
    <t>=NL("Sum","G/L Account","Actual","No.",H$8,"Fund Filter",$D580,"Date Filter",DateRange)</t>
  </si>
  <si>
    <t>=NL("Sum","G/L Account","Actual","No.",H$8,"Fund Filter",$D581,"Date Filter",DateRange)</t>
  </si>
  <si>
    <t>=NL("Sum","G/L Account","Actual","No.",H$8,"Fund Filter",$D582,"Date Filter",DateRange)</t>
  </si>
  <si>
    <t>=NL("Sum","G/L Account","Actual","No.",H$8,"Fund Filter",$D583,"Date Filter",DateRange)</t>
  </si>
  <si>
    <t>=NL("Sum","G/L Account","Actual","No.",H$8,"Fund Filter",$D584,"Date Filter",DateRange)</t>
  </si>
  <si>
    <t>=NL("Sum","G/L Account","Actual","No.",H$8,"Fund Filter",$D585,"Date Filter",DateRange)</t>
  </si>
  <si>
    <t>=NL("Sum","G/L Account","Actual","No.",H$8,"Fund Filter",$D586,"Date Filter",DateRange)</t>
  </si>
  <si>
    <t>=NL("Sum","G/L Account","Actual","No.",H$8,"Fund Filter",$D587,"Date Filter",DateRange)</t>
  </si>
  <si>
    <t>=NL("Sum","G/L Account","Actual","No.",H$8,"Fund Filter",$D588,"Date Filter",DateRange)</t>
  </si>
  <si>
    <t>=NL("Sum","G/L Account","Actual","No.",H$8,"Fund Filter",$D589,"Date Filter",DateRange)</t>
  </si>
  <si>
    <t>=NL("Sum","G/L Account","Actual","No.",H$8,"Fund Filter",$D590,"Date Filter",DateRange)</t>
  </si>
  <si>
    <t>=NL("Sum","G/L Account","Actual","No.",H$8,"Fund Filter",$D591,"Date Filter",DateRange)</t>
  </si>
  <si>
    <t>=NL("Sum","G/L Account","Actual","No.",H$8,"Fund Filter",$D592,"Date Filter",DateRange)</t>
  </si>
  <si>
    <t>=NL("Sum","G/L Account","Actual","No.",H$8,"Fund Filter",$D593,"Date Filter",DateRange)</t>
  </si>
  <si>
    <t>=NL("Sum","G/L Account","Actual","No.",H$8,"Fund Filter",$D594,"Date Filter",DateRange)</t>
  </si>
  <si>
    <t>=NL("Sum","G/L Account","Actual","No.",H$8,"Fund Filter",$D595,"Date Filter",DateRange)</t>
  </si>
  <si>
    <t>=NL("Sum","G/L Account","Actual","No.",H$8,"Fund Filter",$D596,"Date Filter",DateRange)</t>
  </si>
  <si>
    <t>=NL("Sum","G/L Account","Actual","No.",H$8,"Fund Filter",$D597,"Date Filter",DateRange)</t>
  </si>
  <si>
    <t>=NL("Sum","G/L Account","Actual","No.",H$8,"Fund Filter",$D598,"Date Filter",DateRange)</t>
  </si>
  <si>
    <t>=NL("Sum","G/L Account","Actual","No.",H$8,"Fund Filter",$D599,"Date Filter",DateRange)</t>
  </si>
  <si>
    <t>=NL("Sum","G/L Account","Actual","No.",H$8,"Fund Filter",$D600,"Date Filter",DateRange)</t>
  </si>
  <si>
    <t>=NL("Sum","G/L Account","Actual","No.",H$8,"Fund Filter",$D601,"Date Filter",DateRange)</t>
  </si>
  <si>
    <t>=NL("Sum","G/L Account","Actual","No.",H$8,"Fund Filter",$D602,"Date Filter",DateRange)</t>
  </si>
  <si>
    <t>=NL("Sum","G/L Account","Actual","No.",H$8,"Fund Filter",$D603,"Date Filter",DateRange)</t>
  </si>
  <si>
    <t>=NL("Sum","G/L Account","Actual","No.",H$8,"Fund Filter",$D604,"Date Filter",DateRange)</t>
  </si>
  <si>
    <t>=NL("Sum","G/L Account","Actual","No.",H$8,"Fund Filter",$D605,"Date Filter",DateRange)</t>
  </si>
  <si>
    <t>=NL("Sum","G/L Account","Actual","No.",H$8,"Fund Filter",$D606,"Date Filter",DateRange)</t>
  </si>
  <si>
    <t>=NL("Sum","G/L Account","Actual","No.",H$8,"Fund Filter",$D607,"Date Filter",DateRange)</t>
  </si>
  <si>
    <t>=NL("Sum","G/L Account","Actual","No.",H$8,"Fund Filter",$D608,"Date Filter",DateRange)</t>
  </si>
  <si>
    <t>=NL("Sum","G/L Account","Actual","No.",H$8,"Fund Filter",$D609,"Date Filter",DateRange)</t>
  </si>
  <si>
    <t>=NL("Sum","G/L Account","Actual","No.",H$8,"Fund Filter",$D610,"Date Filter",DateRange)</t>
  </si>
  <si>
    <t>=NL("Sum","G/L Account","Actual","No.",H$8,"Fund Filter",$D611,"Date Filter",DateRange)</t>
  </si>
  <si>
    <t>=NL("Sum","G/L Account","Actual","No.",H$8,"Fund Filter",$D612,"Date Filter",DateRange)</t>
  </si>
  <si>
    <t>=NL("Sum","G/L Account","Actual","No.",H$8,"Fund Filter",$D613,"Date Filter",DateRange)</t>
  </si>
  <si>
    <t>=NL("Sum","G/L Account","Actual","No.",H$8,"Fund Filter",$D614,"Date Filter",DateRange)</t>
  </si>
  <si>
    <t>=NL("Sum","G/L Account","Actual","No.",H$8,"Fund Filter",$D615,"Date Filter",DateRange)</t>
  </si>
  <si>
    <t>=NL("Sum","G/L Account","Actual","No.",H$8,"Fund Filter",$D616,"Date Filter",DateRange)</t>
  </si>
  <si>
    <t>=NL("Sum","G/L Account","Actual","No.",H$8,"Fund Filter",$D617,"Date Filter",DateRange)</t>
  </si>
  <si>
    <t>=NL("Sum","G/L Account","Actual","No.",H$8,"Fund Filter",$D618,"Date Filter",DateRange)</t>
  </si>
  <si>
    <t>=NL("Sum","G/L Account","Actual","No.",H$8,"Fund Filter",$D619,"Date Filter",DateRange)</t>
  </si>
  <si>
    <t>=NL("Sum","G/L Account","Actual","No.",H$8,"Fund Filter",$D620,"Date Filter",DateRange)</t>
  </si>
  <si>
    <t>=NL("Sum","G/L Account","Actual","No.",H$8,"Fund Filter",$D621,"Date Filter",DateRange)</t>
  </si>
  <si>
    <t>=NL("Sum","G/L Account","Actual","No.",H$8,"Fund Filter",$D622,"Date Filter",DateRange)</t>
  </si>
  <si>
    <t>=NL("Sum","G/L Account","Actual","No.",H$8,"Fund Filter",$D623,"Date Filter",DateRange)</t>
  </si>
  <si>
    <t>=NL("Sum","G/L Account","Actual","No.",H$8,"Fund Filter",$D624,"Date Filter",DateRange)</t>
  </si>
  <si>
    <t>=NL("Sum","G/L Account","Actual","No.",H$8,"Fund Filter",$D625,"Date Filter",DateRange)</t>
  </si>
  <si>
    <t>=NL("Sum","G/L Account","Actual","No.",H$8,"Fund Filter",$D626,"Date Filter",DateRange)</t>
  </si>
  <si>
    <t>=NL("Sum","G/L Account","Actual","No.",H$8,"Fund Filter",$D627,"Date Filter",DateRange)</t>
  </si>
  <si>
    <t>=NL("Sum","G/L Account","Actual","No.",H$8,"Fund Filter",$D628,"Date Filter",DateRange)</t>
  </si>
  <si>
    <t>=NL("Sum","G/L Account","Actual","No.",H$8,"Fund Filter",$D629,"Date Filter",DateRange)</t>
  </si>
  <si>
    <t>=NL("Sum","G/L Account","Actual","No.",H$8,"Fund Filter",$D630,"Date Filter",DateRange)</t>
  </si>
  <si>
    <t>=NL("Sum","G/L Account","Actual","No.",H$8,"Fund Filter",$D631,"Date Filter",DateRange)</t>
  </si>
  <si>
    <t>=NL("Sum","G/L Account","Actual","No.",H$8,"Fund Filter",$D632,"Date Filter",DateRange)</t>
  </si>
  <si>
    <t>=NL("Sum","G/L Account","Actual","No.",H$8,"Fund Filter",$D633,"Date Filter",DateRange)</t>
  </si>
  <si>
    <t>=NL("Sum","G/L Account","Actual","No.",H$8,"Fund Filter",$D634,"Date Filter",DateRange)</t>
  </si>
  <si>
    <t>=NL("Sum","G/L Account","Actual","No.",H$8,"Fund Filter",$D635,"Date Filter",DateRange)</t>
  </si>
  <si>
    <t>=NL("Sum","G/L Account","Actual","No.",H$8,"Fund Filter",$D636,"Date Filter",DateRange)</t>
  </si>
  <si>
    <t>=NL("Sum","G/L Account","Actual","No.",H$8,"Fund Filter",$D637,"Date Filter",DateRange)</t>
  </si>
  <si>
    <t>=NL("Sum","G/L Account","Actual","No.",H$8,"Fund Filter",$D638,"Date Filter",DateRange)</t>
  </si>
  <si>
    <t>=NL("Sum","G/L Account","Actual","No.",H$8,"Fund Filter",$D639,"Date Filter",DateRange)</t>
  </si>
  <si>
    <t>=NL("Sum","G/L Account","Actual","No.",H$8,"Fund Filter",$D640,"Date Filter",DateRange)</t>
  </si>
  <si>
    <t>=NL("Sum","G/L Account","Actual","No.",H$8,"Fund Filter",$D641,"Date Filter",DateRange)</t>
  </si>
  <si>
    <t>=NL("Sum","G/L Account","Actual","No.",H$8,"Fund Filter",$D642,"Date Filter",DateRange)</t>
  </si>
  <si>
    <t>=NL("Sum","G/L Account","Actual","No.",H$8,"Fund Filter",$D643,"Date Filter",DateRange)</t>
  </si>
  <si>
    <t>=NL("Sum","G/L Account","Actual","No.",H$8,"Fund Filter",$D644,"Date Filter",DateRange)</t>
  </si>
  <si>
    <t>=NL("Sum","G/L Account","Actual","No.",H$8,"Fund Filter",$D645,"Date Filter",DateRange)</t>
  </si>
  <si>
    <t>=NL("Sum","G/L Account","Actual","No.",H$8,"Fund Filter",$D646,"Date Filter",DateRange)</t>
  </si>
  <si>
    <t>=NL("Sum","G/L Account","Actual","No.",H$8,"Fund Filter",$D647,"Date Filter",DateRange)</t>
  </si>
  <si>
    <t>=NL("Sum","G/L Account","Actual","No.",H$8,"Fund Filter",$D648,"Date Filter",DateRange)</t>
  </si>
  <si>
    <t>=NL("Sum","G/L Account","Actual","No.",H$8,"Fund Filter",$D649,"Date Filter",DateRange)</t>
  </si>
  <si>
    <t>=NL("Sum","G/L Account","Actual","No.",H$8,"Fund Filter",$D650,"Date Filter",DateRange)</t>
  </si>
  <si>
    <t>=NL("Sum","G/L Account","Actual","No.",H$8,"Fund Filter",$D651,"Date Filter",DateRange)</t>
  </si>
  <si>
    <t>=NL("Sum","G/L Account","Actual","No.",H$8,"Fund Filter",$D652,"Date Filter",DateRange)</t>
  </si>
  <si>
    <t>=NL("Sum","G/L Account","Actual","No.",H$8,"Fund Filter",$D653,"Date Filter",DateRange)</t>
  </si>
  <si>
    <t>=NL("Sum","G/L Account","Actual","No.",H$8,"Fund Filter",$D654,"Date Filter",DateRange)</t>
  </si>
  <si>
    <t>=NL("Sum","G/L Account","Actual","No.",H$8,"Fund Filter",$D655,"Date Filter",DateRange)</t>
  </si>
  <si>
    <t>=NL("Sum","G/L Account","Actual","No.",H$8,"Fund Filter",$D656,"Date Filter",DateRange)</t>
  </si>
  <si>
    <t>=NL("Sum","G/L Account","Actual","No.",H$8,"Fund Filter",$D657,"Date Filter",DateRange)</t>
  </si>
  <si>
    <t>=NL("Sum","G/L Account","Actual","No.",H$8,"Fund Filter",$D658,"Date Filter",DateRange)</t>
  </si>
  <si>
    <t>=NL("Sum","G/L Account","Actual","No.",H$8,"Fund Filter",$D659,"Date Filter",DateRange)</t>
  </si>
  <si>
    <t>=NL("Sum","G/L Account","Actual","No.",H$8,"Fund Filter",$D660,"Date Filter",DateRange)</t>
  </si>
  <si>
    <t>=NL("Sum","G/L Account","Actual","No.",H$8,"Fund Filter",$D661,"Date Filter",DateRange)</t>
  </si>
  <si>
    <t>=NL("Sum","G/L Account","Actual","No.",H$8,"Fund Filter",$D662,"Date Filter",DateRange)</t>
  </si>
  <si>
    <t>=NL("Sum","G/L Account","Actual","No.",H$8,"Fund Filter",$D663,"Date Filter",DateRange)</t>
  </si>
  <si>
    <t>=NL("Sum","G/L Account","Actual","No.",H$8,"Fund Filter",$D664,"Date Filter",DateRange)</t>
  </si>
  <si>
    <t>=NL("Sum","G/L Account","Actual","No.",H$8,"Fund Filter",$D665,"Date Filter",DateRange)</t>
  </si>
  <si>
    <t>=NL("Sum","G/L Account","Actual","No.",H$8,"Fund Filter",$D666,"Date Filter",DateRange)</t>
  </si>
  <si>
    <t>=NL("Sum","G/L Account","Actual","No.",H$8,"Fund Filter",$D667,"Date Filter",DateRange)</t>
  </si>
  <si>
    <t>=NL("Sum","G/L Account","Actual","No.",H$8,"Fund Filter",$D668,"Date Filter",DateRange)</t>
  </si>
  <si>
    <t>=NL("Sum","G/L Account","Actual","No.",H$8,"Fund Filter",$D669,"Date Filter",DateRange)</t>
  </si>
  <si>
    <t>=NL("Sum","G/L Account","Actual","No.",H$8,"Fund Filter",$D670,"Date Filter",DateRange)</t>
  </si>
  <si>
    <t>=NL("Sum","G/L Account","Actual","No.",H$8,"Fund Filter",$D671,"Date Filter",DateRange)</t>
  </si>
  <si>
    <t>=NL("Sum","G/L Account","Actual","No.",H$8,"Fund Filter",$D672,"Date Filter",DateRange)</t>
  </si>
  <si>
    <t>=NL("Sum","G/L Account","Actual","No.",H$8,"Fund Filter",$D673,"Date Filter",DateRange)</t>
  </si>
  <si>
    <t>=NL("Sum","G/L Account","Actual","No.",H$8,"Fund Filter",$D674,"Date Filter",DateRange)</t>
  </si>
  <si>
    <t>=NL("Sum","G/L Account","Actual","No.",H$8,"Fund Filter",$D675,"Date Filter",DateRange)</t>
  </si>
  <si>
    <t>=NL("Sum","G/L Account","Actual","No.",H$8,"Fund Filter",$D676,"Date Filter",DateRange)</t>
  </si>
  <si>
    <t>=NL("Sum","G/L Account","Actual","No.",H$8,"Fund Filter",$D677,"Date Filter",DateRange)</t>
  </si>
  <si>
    <t>=NL("Sum","G/L Account","Actual","No.",H$8,"Fund Filter",$D678,"Date Filter",DateRange)</t>
  </si>
  <si>
    <t>=NL("Sum","G/L Account","Actual","No.",H$8,"Fund Filter",$D679,"Date Filter",DateRange)</t>
  </si>
  <si>
    <t>=NL("Sum","G/L Account","Actual","No.",H$8,"Fund Filter",$D680,"Date Filter",DateRange)</t>
  </si>
  <si>
    <t>=NL("Sum","G/L Account","Actual","No.",H$8,"Fund Filter",$D681,"Date Filter",DateRange)</t>
  </si>
  <si>
    <t>=NL("Sum","G/L Account","Actual","No.",H$8,"Fund Filter",$D682,"Date Filter",DateRange)</t>
  </si>
  <si>
    <t>=NL("Sum","G/L Account","Actual","No.",H$8,"Fund Filter",$D683,"Date Filter",DateRange)</t>
  </si>
  <si>
    <t>=NL("Sum","G/L Account","Actual","No.",H$8,"Fund Filter",$D684,"Date Filter",DateRange)</t>
  </si>
  <si>
    <t>=NL("Sum","G/L Account","Actual","No.",H$8,"Fund Filter",$D685,"Date Filter",DateRange)</t>
  </si>
  <si>
    <t>=NL("Sum","G/L Account","Actual","No.",H$8,"Fund Filter",$D686,"Date Filter",DateRange)</t>
  </si>
  <si>
    <t>=NL("Sum","G/L Account","Actual","No.",H$8,"Fund Filter",$D687,"Date Filter",DateRange)</t>
  </si>
  <si>
    <t>=NL("Sum","G/L Account","Actual","No.",H$8,"Fund Filter",$D688,"Date Filter",DateRange)</t>
  </si>
  <si>
    <t>=NL("Sum","G/L Account","Actual","No.",H$8,"Fund Filter",$D689,"Date Filter",DateRange)</t>
  </si>
  <si>
    <t>=NL("Sum","G/L Account","Actual","No.",H$8,"Fund Filter",$D690,"Date Filter",DateRange)</t>
  </si>
  <si>
    <t>=NL("Sum","G/L Account","Actual","No.",H$8,"Fund Filter",$D691,"Date Filter",DateRange)</t>
  </si>
  <si>
    <t>=NL("Sum","G/L Account","Actual","No.",H$8,"Fund Filter",$D692,"Date Filter",DateRange)</t>
  </si>
  <si>
    <t>=NL("Sum","G/L Account","Actual","No.",H$8,"Fund Filter",$D693,"Date Filter",DateRange)</t>
  </si>
  <si>
    <t>=NL("Sum","G/L Account","Actual","No.",H$8,"Fund Filter",$D694,"Date Filter",DateRange)</t>
  </si>
  <si>
    <t>=NL("Sum","G/L Account","Actual","No.",H$8,"Fund Filter",$D695,"Date Filter",DateRange)</t>
  </si>
  <si>
    <t>=NL("Sum","G/L Account","Actual","No.",H$8,"Fund Filter",$D696,"Date Filter",DateRange)</t>
  </si>
  <si>
    <t>=NL("Sum","G/L Account","Actual","No.",H$8,"Fund Filter",$D697,"Date Filter",DateRange)</t>
  </si>
  <si>
    <t>=NL("Sum","G/L Account","Actual","No.",H$8,"Fund Filter",$D698,"Date Filter",DateRange)</t>
  </si>
  <si>
    <t>=NL("Sum","G/L Account","Actual","No.",H$8,"Fund Filter",$D699,"Date Filter",DateRange)</t>
  </si>
  <si>
    <t>=NL("Sum","G/L Account","Actual","No.",H$8,"Fund Filter",$D700,"Date Filter",DateRange)</t>
  </si>
  <si>
    <t>=NL("Sum","G/L Account","Actual","No.",H$8,"Fund Filter",$D701,"Date Filter",DateRange)</t>
  </si>
  <si>
    <t>=NL("Sum","G/L Account","Actual","No.",H$8,"Fund Filter",$D702,"Date Filter",DateRange)</t>
  </si>
  <si>
    <t>=NL("Sum","G/L Account","Actual","No.",H$8,"Fund Filter",$D703,"Date Filter",DateRange)</t>
  </si>
  <si>
    <t>=NL("Sum","G/L Account","Actual","No.",H$8,"Fund Filter",$D704,"Date Filter",DateRange)</t>
  </si>
  <si>
    <t>=NL("Sum","G/L Account","Actual","No.",H$8,"Fund Filter",$D705,"Date Filter",DateRange)</t>
  </si>
  <si>
    <t>=NL("Sum","G/L Account","Actual","No.",H$8,"Fund Filter",$D706,"Date Filter",DateRange)</t>
  </si>
  <si>
    <t>=NL("Sum","G/L Account","Actual","No.",H$8,"Fund Filter",$D707,"Date Filter",DateRange)</t>
  </si>
  <si>
    <t>=NL("Sum","G/L Account","Actual","No.",H$8,"Fund Filter",$D708,"Date Filter",DateRange)</t>
  </si>
  <si>
    <t>=NL("Sum","G/L Account","Actual","No.",H$8,"Fund Filter",$D709,"Date Filter",DateRange)</t>
  </si>
  <si>
    <t>=NL("Sum","G/L Account","Actual","No.",H$8,"Fund Filter",$D710,"Date Filter",DateRange)</t>
  </si>
  <si>
    <t>=NL("Sum","G/L Account","Actual","No.",H$8,"Fund Filter",$D711,"Date Filter",DateRange)</t>
  </si>
  <si>
    <t>=NL("Sum","G/L Account","Actual","No.",H$8,"Fund Filter",$D712,"Date Filter",DateRange)</t>
  </si>
  <si>
    <t>=NL("Sum","G/L Account","Actual","No.",H$8,"Fund Filter",$D713,"Date Filter",DateRange)</t>
  </si>
  <si>
    <t>=NL("Sum","G/L Account","Actual","No.",H$8,"Fund Filter",$D714,"Date Filter",DateRange)</t>
  </si>
  <si>
    <t>=NL("Sum","G/L Account","Actual","No.",H$8,"Fund Filter",$D715,"Date Filter",DateRange)</t>
  </si>
  <si>
    <t>=NL("Sum","G/L Account","Actual","No.",H$8,"Fund Filter",$D716,"Date Filter",DateRange)</t>
  </si>
  <si>
    <t>=NL("Sum","G/L Account","Actual","No.",H$8,"Fund Filter",$D717,"Date Filter",DateRange)</t>
  </si>
  <si>
    <t>=NL("Sum","G/L Account","Actual","No.",H$8,"Fund Filter",$D718,"Date Filter",DateRange)</t>
  </si>
  <si>
    <t>=NL("Sum","G/L Account","Actual","No.",H$8,"Fund Filter",$D719,"Date Filter",DateRange)</t>
  </si>
  <si>
    <t>=NL("Sum","G/L Account","Actual","No.",H$8,"Fund Filter",$D720,"Date Filter",DateRange)</t>
  </si>
  <si>
    <t>=NL("Sum","G/L Account","Actual","No.",H$8,"Fund Filter",$D721,"Date Filter",DateRange)</t>
  </si>
  <si>
    <t>=NL("Sum","G/L Account","Actual","No.",H$8,"Fund Filter",$D722,"Date Filter",DateRange)</t>
  </si>
  <si>
    <t>=NL("Sum","G/L Account","Actual","No.",H$8,"Fund Filter",$D723,"Date Filter",DateRange)</t>
  </si>
  <si>
    <t>=NL("Sum","G/L Account","Actual","No.",H$8,"Fund Filter",$D724,"Date Filter",DateRange)</t>
  </si>
  <si>
    <t>=NL("Sum","G/L Account","Actual","No.",H$8,"Fund Filter",$D725,"Date Filter",DateRange)</t>
  </si>
  <si>
    <t>=NL("Sum","G/L Account","Actual","No.",H$8,"Fund Filter",$D726,"Date Filter",DateRange)</t>
  </si>
  <si>
    <t>=NL("Sum","G/L Account","Actual","No.",H$8,"Fund Filter",$D727,"Date Filter",DateRange)</t>
  </si>
  <si>
    <t>=NL("Sum","G/L Account","Actual","No.",H$8,"Fund Filter",$D728,"Date Filter",DateRange)</t>
  </si>
  <si>
    <t>=NL("Sum","G/L Account","Actual","No.",H$8,"Fund Filter",$D729,"Date Filter",DateRange)</t>
  </si>
  <si>
    <t>=NL("Sum","G/L Account","Actual","No.",H$8,"Fund Filter",$D730,"Date Filter",DateRange)</t>
  </si>
  <si>
    <t>=NL("Sum","G/L Account","Actual","No.",H$8,"Fund Filter",$D731,"Date Filter",DateRange)</t>
  </si>
  <si>
    <t>=NL("Sum","G/L Account","Actual","No.",H$8,"Fund Filter",$D732,"Date Filter",DateRange)</t>
  </si>
  <si>
    <t>=NL("Sum","G/L Account","Actual","No.",H$8,"Fund Filter",$D733,"Date Filter",DateRange)</t>
  </si>
  <si>
    <t>=NL("Sum","G/L Account","Actual","No.",H$8,"Fund Filter",$D734,"Date Filter",DateRange)</t>
  </si>
  <si>
    <t>=NL("Sum","G/L Account","Actual","No.",H$8,"Fund Filter",$D735,"Date Filter",DateRange)</t>
  </si>
  <si>
    <t>=NL("Sum","G/L Account","Actual","No.",H$8,"Fund Filter",$D736,"Date Filter",DateRange)</t>
  </si>
  <si>
    <t>=NL("Sum","G/L Account","Actual","No.",H$8,"Fund Filter",$D737,"Date Filter",DateRange)</t>
  </si>
  <si>
    <t>=NL("Sum","G/L Account","Actual","No.",H$8,"Fund Filter",$D738,"Date Filter",DateRange)</t>
  </si>
  <si>
    <t>=NL("Sum","G/L Account","Actual","No.",H$8,"Fund Filter",$D739,"Date Filter",DateRange)</t>
  </si>
  <si>
    <t>=NL("Sum","G/L Account","Actual","No.",H$8,"Fund Filter",$D740,"Date Filter",DateRange)</t>
  </si>
  <si>
    <t>=NL("Sum","G/L Account","Actual","No.",H$8,"Fund Filter",$D741,"Date Filter",DateRange)</t>
  </si>
  <si>
    <t>=NL("Sum","G/L Account","Actual","No.",H$8,"Fund Filter",$D742,"Date Filter",DateRange)</t>
  </si>
  <si>
    <t>=NL("Sum","G/L Account","Actual","No.",H$8,"Fund Filter",$D743,"Date Filter",DateRange)</t>
  </si>
  <si>
    <t>=NL("Sum","G/L Account","Actual","No.",H$8,"Fund Filter",$D744,"Date Filter",DateRange)</t>
  </si>
  <si>
    <t>=NL("Sum","G/L Account","Actual","No.",H$8,"Fund Filter",$D745,"Date Filter",DateRange)</t>
  </si>
  <si>
    <t>=NL("Sum","G/L Account","Actual","No.",H$8,"Fund Filter",$D746,"Date Filter",DateRange)</t>
  </si>
  <si>
    <t>=NL("Sum","G/L Account","Actual","No.",H$8,"Fund Filter",$D747,"Date Filter",DateRange)</t>
  </si>
  <si>
    <t>=NL("Sum","G/L Account","Actual","No.",H$8,"Fund Filter",$D748,"Date Filter",DateRange)</t>
  </si>
  <si>
    <t>=NL("Sum","G/L Account","Actual","No.",H$8,"Fund Filter",$D749,"Date Filter",DateRange)</t>
  </si>
  <si>
    <t>=NL("Sum","G/L Account","Actual","No.",H$8,"Fund Filter",$D750,"Date Filter",DateRange)</t>
  </si>
  <si>
    <t>=NL("Sum","G/L Account","Actual","No.",H$8,"Fund Filter",$D751,"Date Filter",DateRange)</t>
  </si>
  <si>
    <t>=NL("Sum","G/L Account","Actual","No.",H$8,"Fund Filter",$D752,"Date Filter",DateRange)</t>
  </si>
  <si>
    <t>=NL("Sum","G/L Account","Actual","No.",H$8,"Fund Filter",$D753,"Date Filter",DateRange)</t>
  </si>
  <si>
    <t>=NL("Sum","G/L Account","Actual","No.",H$8,"Fund Filter",$D754,"Date Filter",DateRange)</t>
  </si>
  <si>
    <t>=NL("Sum","G/L Account","Actual","No.",H$8,"Fund Filter",$D755,"Date Filter",DateRange)</t>
  </si>
  <si>
    <t>=NL("Sum","G/L Account","Actual","No.",H$8,"Fund Filter",$D756,"Date Filter",DateRange)</t>
  </si>
  <si>
    <t>=NL("Sum","G/L Account","Actual","No.",H$8,"Fund Filter",$D757,"Date Filter",DateRange)</t>
  </si>
  <si>
    <t>=NL("Sum","G/L Account","Actual","No.",H$8,"Fund Filter",$D758,"Date Filter",DateRange)</t>
  </si>
  <si>
    <t>=NL("Sum","G/L Account","Actual","No.",H$8,"Fund Filter",$D759,"Date Filter",DateRange)</t>
  </si>
  <si>
    <t>=NL("Sum","G/L Account","Actual","No.",H$8,"Fund Filter",$D760,"Date Filter",DateRange)</t>
  </si>
  <si>
    <t>=NL("Sum","G/L Account","Actual","No.",H$8,"Fund Filter",$D761,"Date Filter",DateRange)</t>
  </si>
  <si>
    <t>=NL("Sum","G/L Account","Actual","No.",H$8,"Fund Filter",$D762,"Date Filter",DateRange)</t>
  </si>
  <si>
    <t>=NL("Sum","G/L Account","Actual","No.",H$8,"Fund Filter",$D763,"Date Filter",DateRange)</t>
  </si>
  <si>
    <t>=NL("Sum","G/L Account","Actual","No.",H$8,"Fund Filter",$D764,"Date Filter",DateRange)</t>
  </si>
  <si>
    <t>=NL("Sum","G/L Account","Actual","No.",H$8,"Fund Filter",$D765,"Date Filter",DateRange)</t>
  </si>
  <si>
    <t>=NL("Sum","G/L Account","Actual","No.",H$8,"Fund Filter",$D766,"Date Filter",DateRange)</t>
  </si>
  <si>
    <t>=NL("Sum","G/L Account","Actual","No.",H$8,"Fund Filter",$D767,"Date Filter",DateRange)</t>
  </si>
  <si>
    <t>=NL("Sum","G/L Account","Actual","No.",H$8,"Fund Filter",$D768,"Date Filter",DateRange)</t>
  </si>
  <si>
    <t>=NL("Sum","G/L Account","Actual","No.",H$8,"Fund Filter",$D769,"Date Filter",DateRange)</t>
  </si>
  <si>
    <t>=NL("Sum","G/L Account","Actual","No.",H$8,"Fund Filter",$D770,"Date Filter",DateRange)</t>
  </si>
  <si>
    <t>=NL("Sum","G/L Account","Actual","No.",H$8,"Fund Filter",$D771,"Date Filter",DateRange)</t>
  </si>
  <si>
    <t>=NL("Sum","G/L Account","Actual","No.",H$8,"Fund Filter",$D772,"Date Filter",DateRange)</t>
  </si>
  <si>
    <t>=NL("Sum","G/L Account","Actual","No.",H$8,"Fund Filter",$D773,"Date Filter",DateRange)</t>
  </si>
  <si>
    <t>=NL("Sum","G/L Account","Actual","No.",H$8,"Fund Filter",$D774,"Date Filter",DateRange)</t>
  </si>
  <si>
    <t>=NL("Sum","G/L Account","Actual","No.",H$8,"Fund Filter",$D775,"Date Filter",DateRange)</t>
  </si>
  <si>
    <t>=NL("Sum","G/L Account","Actual","No.",H$8,"Fund Filter",$D776,"Date Filter",DateRange)</t>
  </si>
  <si>
    <t>=NL("Sum","G/L Account","Actual","No.",H$8,"Fund Filter",$D777,"Date Filter",DateRange)</t>
  </si>
  <si>
    <t>=NL("Sum","G/L Account","Actual","No.",H$8,"Fund Filter",$D778,"Date Filter",DateRange)</t>
  </si>
  <si>
    <t>=NL("Sum","G/L Account","Actual","No.",H$8,"Fund Filter",$D779,"Date Filter",DateRange)</t>
  </si>
  <si>
    <t>=NL("Sum","G/L Account","Actual","No.",H$8,"Fund Filter",$D780,"Date Filter",DateRange)</t>
  </si>
  <si>
    <t>=NL("Sum","G/L Account","Actual","No.",H$8,"Fund Filter",$D781,"Date Filter",DateRange)</t>
  </si>
  <si>
    <t>=NL("Sum","G/L Account","Actual","No.",H$8,"Fund Filter",$D782,"Date Filter",DateRange)</t>
  </si>
  <si>
    <t>=NL("Sum","G/L Account","Actual","No.",H$8,"Fund Filter",$D783,"Date Filter",DateRange)</t>
  </si>
  <si>
    <t>=NL("Sum","G/L Account","Actual","No.",H$8,"Fund Filter",$D784,"Date Filter",DateRange)</t>
  </si>
  <si>
    <t>=NL("Sum","G/L Account","Actual","No.",H$8,"Fund Filter",$D785,"Date Filter",DateRange)</t>
  </si>
  <si>
    <t>=NL("Sum","G/L Account","Actual","No.",H$8,"Fund Filter",$D786,"Date Filter",DateRange)</t>
  </si>
  <si>
    <t>=NL("Sum","G/L Account","Actual","No.",H$8,"Fund Filter",$D787,"Date Filter",DateRange)</t>
  </si>
  <si>
    <t>=NL("Sum","G/L Account","Actual","No.",H$8,"Fund Filter",$D788,"Date Filter",DateRange)</t>
  </si>
  <si>
    <t>=NL("Sum","G/L Account","Actual","No.",H$8,"Fund Filter",$D789,"Date Filter",DateRange)</t>
  </si>
  <si>
    <t>=NL("Sum","G/L Account","Actual","No.",H$8,"Fund Filter",$D790,"Date Filter",DateRange)</t>
  </si>
  <si>
    <t>=NL("Sum","G/L Account","Actual","No.",H$8,"Fund Filter",$D791,"Date Filter",DateRange)</t>
  </si>
  <si>
    <t>=NL("Sum","G/L Account","Actual","No.",H$8,"Fund Filter",$D792,"Date Filter",DateRange)</t>
  </si>
  <si>
    <t>=NL("Sum","G/L Account","Actual","No.",H$8,"Fund Filter",$D793,"Date Filter",DateRange)</t>
  </si>
  <si>
    <t>=NL("Sum","G/L Account","Actual","No.",H$8,"Fund Filter",$D794,"Date Filter",DateRange)</t>
  </si>
  <si>
    <t>=NL("Sum","G/L Account","Actual","No.",H$8,"Fund Filter",$D795,"Date Filter",DateRange)</t>
  </si>
  <si>
    <t>=NL("Sum","G/L Account","Actual","No.",H$8,"Fund Filter",$D796,"Date Filter",DateRange)</t>
  </si>
  <si>
    <t>=NL("Sum","G/L Account","Actual","No.",H$8,"Fund Filter",$D797,"Date Filter",DateRange)</t>
  </si>
  <si>
    <t>=NL("Sum","G/L Account","Actual","No.",H$8,"Fund Filter",$D798,"Date Filter",DateRange)</t>
  </si>
  <si>
    <t>=NL("Sum","G/L Account","Actual","No.",H$8,"Fund Filter",$D799,"Date Filter",DateRange)</t>
  </si>
  <si>
    <t>=NL("Sum","G/L Account","Actual","No.",H$8,"Fund Filter",$D800,"Date Filter",DateRange)</t>
  </si>
  <si>
    <t>=NL("Sum","G/L Account","Actual","No.",H$8,"Fund Filter",$D801,"Date Filter",DateRange)</t>
  </si>
  <si>
    <t>=NL("Sum","G/L Account","Actual","No.",H$8,"Fund Filter",$D802,"Date Filter",DateRange)</t>
  </si>
  <si>
    <t>=NL("Sum","G/L Account","Actual","No.",H$8,"Fund Filter",$D803,"Date Filter",DateRange)</t>
  </si>
  <si>
    <t>=NL("Sum","G/L Account","Actual","No.",H$8,"Fund Filter",$D804,"Date Filter",DateRange)</t>
  </si>
  <si>
    <t>=NL("Sum","G/L Account","Actual","No.",H$8,"Fund Filter",$D805,"Date Filter",DateRange)</t>
  </si>
  <si>
    <t>=NL("Sum","G/L Account","Actual","No.",H$8,"Fund Filter",$D806,"Date Filter",DateRange)</t>
  </si>
  <si>
    <t>=NL("Sum","G/L Account","Actual","No.",H$8,"Fund Filter",$D807,"Date Filter",DateRange)</t>
  </si>
  <si>
    <t>=NL("Sum","G/L Account","Actual","No.",H$8,"Fund Filter",$D808,"Date Filter",DateRange)</t>
  </si>
  <si>
    <t>=NL("Sum","G/L Account","Actual","No.",H$8,"Fund Filter",$D809,"Date Filter",DateRange)</t>
  </si>
  <si>
    <t>=NL("Sum","G/L Account","Actual","No.",H$8,"Fund Filter",$D810,"Date Filter",DateRange)</t>
  </si>
  <si>
    <t>=NL("Sum","G/L Account","Actual","No.",H$8,"Fund Filter",$D811,"Date Filter",DateRange)</t>
  </si>
  <si>
    <t>=NL("Sum","G/L Account","Actual","No.",H$8,"Fund Filter",$D812,"Date Filter",DateRange)</t>
  </si>
  <si>
    <t>=NL("Sum","G/L Account","Actual","No.",H$8,"Fund Filter",$D813,"Date Filter",DateRange)</t>
  </si>
  <si>
    <t>=NL("Sum","G/L Account","Actual","No.",H$8,"Fund Filter",$D814,"Date Filter",DateRange)</t>
  </si>
  <si>
    <t>=NL("Sum","G/L Account","Actual","No.",H$8,"Fund Filter",$D815,"Date Filter",DateRange)</t>
  </si>
  <si>
    <t>=NL("Sum","G/L Account","Actual","No.",H$8,"Fund Filter",$D816,"Date Filter",DateRange)</t>
  </si>
  <si>
    <t>=NL("Sum","G/L Account","Actual","No.",H$8,"Fund Filter",$D817,"Date Filter",DateRange)</t>
  </si>
  <si>
    <t>=NL("Sum","G/L Account","Actual","No.",H$8,"Fund Filter",$D818,"Date Filter",DateRange)</t>
  </si>
  <si>
    <t>=NL("Sum","G/L Account","Actual","No.",H$8,"Fund Filter",$D819,"Date Filter",DateRange)</t>
  </si>
  <si>
    <t>=NL("Sum","G/L Account","Actual","No.",H$8,"Fund Filter",$D820,"Date Filter",DateRange)</t>
  </si>
  <si>
    <t>=NL("Sum","G/L Account","Actual","No.",H$8,"Fund Filter",$D821,"Date Filter",DateRange)</t>
  </si>
  <si>
    <t>=NL("Sum","G/L Account","Actual","No.",H$8,"Fund Filter",$D822,"Date Filter",DateRange)</t>
  </si>
  <si>
    <t>=NL("Sum","G/L Account","Actual","No.",H$8,"Fund Filter",$D823,"Date Filter",DateRange)</t>
  </si>
  <si>
    <t>=NL("Sum","G/L Account","Actual","No.",H$8,"Fund Filter",$D824,"Date Filter",DateRange)</t>
  </si>
  <si>
    <t>=NL("Sum","G/L Account","Actual","No.",H$8,"Fund Filter",$D825,"Date Filter",DateRange)</t>
  </si>
  <si>
    <t>=NL("Sum","G/L Account","Actual","No.",H$8,"Fund Filter",$D826,"Date Filter",DateRange)</t>
  </si>
  <si>
    <t>=NL("Sum","G/L Account","Actual","No.",H$8,"Fund Filter",$D827,"Date Filter",DateRange)</t>
  </si>
  <si>
    <t>=NL("Sum","G/L Account","Actual","No.",H$8,"Fund Filter",$D828,"Date Filter",DateRange)</t>
  </si>
  <si>
    <t>=NL("Sum","G/L Account","Actual","No.",H$8,"Fund Filter",$D829,"Date Filter",DateRange)</t>
  </si>
  <si>
    <t>=NL("Sum","G/L Account","Actual","No.",H$8,"Fund Filter",$D830,"Date Filter",DateRange)</t>
  </si>
  <si>
    <t>=NL("Sum","G/L Account","Actual","No.",H$8,"Fund Filter",$D831,"Date Filter",DateRange)</t>
  </si>
  <si>
    <t>=NL("Sum","G/L Account","Actual","No.",H$8,"Fund Filter",$D832,"Date Filter",DateRange)</t>
  </si>
  <si>
    <t>=NL("Sum","G/L Account","Actual","No.",H$8,"Fund Filter",$D833,"Date Filter",DateRange)</t>
  </si>
  <si>
    <t>=NL("Sum","G/L Account","Actual","No.",J$8,"Fund Filter",$D13,"Date Filter",DateRange)</t>
  </si>
  <si>
    <t>=NL("Sum","G/L Account","Actual","No.",J$8,"Fund Filter",$D14,"Date Filter",DateRange)</t>
  </si>
  <si>
    <t>=NL("Sum","G/L Account","Actual","No.",J$8,"Fund Filter",$D15,"Date Filter",DateRange)</t>
  </si>
  <si>
    <t>=NL("Sum","G/L Account","Actual","No.",J$8,"Fund Filter",$D16,"Date Filter",DateRange)</t>
  </si>
  <si>
    <t>=NL("Sum","G/L Account","Actual","No.",J$8,"Fund Filter",$D17,"Date Filter",DateRange)</t>
  </si>
  <si>
    <t>=NL("Sum","G/L Account","Actual","No.",J$8,"Fund Filter",$D18,"Date Filter",DateRange)</t>
  </si>
  <si>
    <t>=NL("Sum","G/L Account","Actual","No.",J$8,"Fund Filter",$D19,"Date Filter",DateRange)</t>
  </si>
  <si>
    <t>=NL("Sum","G/L Account","Actual","No.",J$8,"Fund Filter",$D20,"Date Filter",DateRange)</t>
  </si>
  <si>
    <t>=NL("Sum","G/L Account","Actual","No.",J$8,"Fund Filter",$D21,"Date Filter",DateRange)</t>
  </si>
  <si>
    <t>=NL("Sum","G/L Account","Actual","No.",J$8,"Fund Filter",$D22,"Date Filter",DateRange)</t>
  </si>
  <si>
    <t>=NL("Sum","G/L Account","Actual","No.",J$8,"Fund Filter",$D23,"Date Filter",DateRange)</t>
  </si>
  <si>
    <t>=NL("Sum","G/L Account","Actual","No.",J$8,"Fund Filter",$D24,"Date Filter",DateRange)</t>
  </si>
  <si>
    <t>=NL("Sum","G/L Account","Actual","No.",J$8,"Fund Filter",$D25,"Date Filter",DateRange)</t>
  </si>
  <si>
    <t>=NL("Sum","G/L Account","Actual","No.",J$8,"Fund Filter",$D26,"Date Filter",DateRange)</t>
  </si>
  <si>
    <t>=NL("Sum","G/L Account","Actual","No.",J$8,"Fund Filter",$D27,"Date Filter",DateRange)</t>
  </si>
  <si>
    <t>=NL("Sum","G/L Account","Actual","No.",J$8,"Fund Filter",$D28,"Date Filter",DateRange)</t>
  </si>
  <si>
    <t>=NL("Sum","G/L Account","Actual","No.",J$8,"Fund Filter",$D29,"Date Filter",DateRange)</t>
  </si>
  <si>
    <t>=NL("Sum","G/L Account","Actual","No.",J$8,"Fund Filter",$D30,"Date Filter",DateRange)</t>
  </si>
  <si>
    <t>=NL("Sum","G/L Account","Actual","No.",J$8,"Fund Filter",$D31,"Date Filter",DateRange)</t>
  </si>
  <si>
    <t>=NL("Sum","G/L Account","Actual","No.",J$8,"Fund Filter",$D32,"Date Filter",DateRange)</t>
  </si>
  <si>
    <t>=NL("Sum","G/L Account","Actual","No.",J$8,"Fund Filter",$D33,"Date Filter",DateRange)</t>
  </si>
  <si>
    <t>=NL("Sum","G/L Account","Actual","No.",J$8,"Fund Filter",$D34,"Date Filter",DateRange)</t>
  </si>
  <si>
    <t>=NL("Sum","G/L Account","Actual","No.",J$8,"Fund Filter",$D35,"Date Filter",DateRange)</t>
  </si>
  <si>
    <t>=NL("Sum","G/L Account","Actual","No.",J$8,"Fund Filter",$D36,"Date Filter",DateRange)</t>
  </si>
  <si>
    <t>=NL("Sum","G/L Account","Actual","No.",J$8,"Fund Filter",$D37,"Date Filter",DateRange)</t>
  </si>
  <si>
    <t>=NL("Sum","G/L Account","Actual","No.",J$8,"Fund Filter",$D38,"Date Filter",DateRange)</t>
  </si>
  <si>
    <t>=NL("Sum","G/L Account","Actual","No.",J$8,"Fund Filter",$D39,"Date Filter",DateRange)</t>
  </si>
  <si>
    <t>=NL("Sum","G/L Account","Actual","No.",J$8,"Fund Filter",$D40,"Date Filter",DateRange)</t>
  </si>
  <si>
    <t>=NL("Sum","G/L Account","Actual","No.",J$8,"Fund Filter",$D41,"Date Filter",DateRange)</t>
  </si>
  <si>
    <t>=NL("Sum","G/L Account","Actual","No.",J$8,"Fund Filter",$D42,"Date Filter",DateRange)</t>
  </si>
  <si>
    <t>=NL("Sum","G/L Account","Actual","No.",J$8,"Fund Filter",$D43,"Date Filter",DateRange)</t>
  </si>
  <si>
    <t>=NL("Sum","G/L Account","Actual","No.",J$8,"Fund Filter",$D44,"Date Filter",DateRange)</t>
  </si>
  <si>
    <t>=NL("Sum","G/L Account","Actual","No.",J$8,"Fund Filter",$D45,"Date Filter",DateRange)</t>
  </si>
  <si>
    <t>=NL("Sum","G/L Account","Actual","No.",J$8,"Fund Filter",$D46,"Date Filter",DateRange)</t>
  </si>
  <si>
    <t>=NL("Sum","G/L Account","Actual","No.",J$8,"Fund Filter",$D47,"Date Filter",DateRange)</t>
  </si>
  <si>
    <t>=NL("Sum","G/L Account","Actual","No.",J$8,"Fund Filter",$D48,"Date Filter",DateRange)</t>
  </si>
  <si>
    <t>=NL("Sum","G/L Account","Actual","No.",J$8,"Fund Filter",$D49,"Date Filter",DateRange)</t>
  </si>
  <si>
    <t>=NL("Sum","G/L Account","Actual","No.",J$8,"Fund Filter",$D50,"Date Filter",DateRange)</t>
  </si>
  <si>
    <t>=NL("Sum","G/L Account","Actual","No.",J$8,"Fund Filter",$D51,"Date Filter",DateRange)</t>
  </si>
  <si>
    <t>=NL("Sum","G/L Account","Actual","No.",J$8,"Fund Filter",$D52,"Date Filter",DateRange)</t>
  </si>
  <si>
    <t>=NL("Sum","G/L Account","Actual","No.",J$8,"Fund Filter",$D53,"Date Filter",DateRange)</t>
  </si>
  <si>
    <t>=NL("Sum","G/L Account","Actual","No.",J$8,"Fund Filter",$D54,"Date Filter",DateRange)</t>
  </si>
  <si>
    <t>=NL("Sum","G/L Account","Actual","No.",J$8,"Fund Filter",$D55,"Date Filter",DateRange)</t>
  </si>
  <si>
    <t>=NL("Sum","G/L Account","Actual","No.",J$8,"Fund Filter",$D56,"Date Filter",DateRange)</t>
  </si>
  <si>
    <t>=NL("Sum","G/L Account","Actual","No.",J$8,"Fund Filter",$D57,"Date Filter",DateRange)</t>
  </si>
  <si>
    <t>=NL("Sum","G/L Account","Actual","No.",J$8,"Fund Filter",$D58,"Date Filter",DateRange)</t>
  </si>
  <si>
    <t>=NL("Sum","G/L Account","Actual","No.",J$8,"Fund Filter",$D59,"Date Filter",DateRange)</t>
  </si>
  <si>
    <t>=NL("Sum","G/L Account","Actual","No.",J$8,"Fund Filter",$D60,"Date Filter",DateRange)</t>
  </si>
  <si>
    <t>=NL("Sum","G/L Account","Actual","No.",J$8,"Fund Filter",$D61,"Date Filter",DateRange)</t>
  </si>
  <si>
    <t>=NL("Sum","G/L Account","Actual","No.",J$8,"Fund Filter",$D62,"Date Filter",DateRange)</t>
  </si>
  <si>
    <t>=NL("Sum","G/L Account","Actual","No.",J$8,"Fund Filter",$D63,"Date Filter",DateRange)</t>
  </si>
  <si>
    <t>=NL("Sum","G/L Account","Actual","No.",J$8,"Fund Filter",$D64,"Date Filter",DateRange)</t>
  </si>
  <si>
    <t>=NL("Sum","G/L Account","Actual","No.",J$8,"Fund Filter",$D65,"Date Filter",DateRange)</t>
  </si>
  <si>
    <t>=NL("Sum","G/L Account","Actual","No.",J$8,"Fund Filter",$D66,"Date Filter",DateRange)</t>
  </si>
  <si>
    <t>=NL("Sum","G/L Account","Actual","No.",J$8,"Fund Filter",$D67,"Date Filter",DateRange)</t>
  </si>
  <si>
    <t>=NL("Sum","G/L Account","Actual","No.",J$8,"Fund Filter",$D68,"Date Filter",DateRange)</t>
  </si>
  <si>
    <t>=NL("Sum","G/L Account","Actual","No.",J$8,"Fund Filter",$D69,"Date Filter",DateRange)</t>
  </si>
  <si>
    <t>=NL("Sum","G/L Account","Actual","No.",J$8,"Fund Filter",$D70,"Date Filter",DateRange)</t>
  </si>
  <si>
    <t>=NL("Sum","G/L Account","Actual","No.",J$8,"Fund Filter",$D71,"Date Filter",DateRange)</t>
  </si>
  <si>
    <t>=NL("Sum","G/L Account","Actual","No.",J$8,"Fund Filter",$D72,"Date Filter",DateRange)</t>
  </si>
  <si>
    <t>=NL("Sum","G/L Account","Actual","No.",J$8,"Fund Filter",$D73,"Date Filter",DateRange)</t>
  </si>
  <si>
    <t>=NL("Sum","G/L Account","Actual","No.",J$8,"Fund Filter",$D74,"Date Filter",DateRange)</t>
  </si>
  <si>
    <t>=NL("Sum","G/L Account","Actual","No.",J$8,"Fund Filter",$D75,"Date Filter",DateRange)</t>
  </si>
  <si>
    <t>=NL("Sum","G/L Account","Actual","No.",J$8,"Fund Filter",$D76,"Date Filter",DateRange)</t>
  </si>
  <si>
    <t>=NL("Sum","G/L Account","Actual","No.",J$8,"Fund Filter",$D77,"Date Filter",DateRange)</t>
  </si>
  <si>
    <t>=NL("Sum","G/L Account","Actual","No.",J$8,"Fund Filter",$D78,"Date Filter",DateRange)</t>
  </si>
  <si>
    <t>=NL("Sum","G/L Account","Actual","No.",J$8,"Fund Filter",$D79,"Date Filter",DateRange)</t>
  </si>
  <si>
    <t>=NL("Sum","G/L Account","Actual","No.",J$8,"Fund Filter",$D80,"Date Filter",DateRange)</t>
  </si>
  <si>
    <t>=NL("Sum","G/L Account","Actual","No.",J$8,"Fund Filter",$D81,"Date Filter",DateRange)</t>
  </si>
  <si>
    <t>=NL("Sum","G/L Account","Actual","No.",J$8,"Fund Filter",$D82,"Date Filter",DateRange)</t>
  </si>
  <si>
    <t>=NL("Sum","G/L Account","Actual","No.",J$8,"Fund Filter",$D83,"Date Filter",DateRange)</t>
  </si>
  <si>
    <t>=NL("Sum","G/L Account","Actual","No.",J$8,"Fund Filter",$D84,"Date Filter",DateRange)</t>
  </si>
  <si>
    <t>=NL("Sum","G/L Account","Actual","No.",J$8,"Fund Filter",$D85,"Date Filter",DateRange)</t>
  </si>
  <si>
    <t>=NL("Sum","G/L Account","Actual","No.",J$8,"Fund Filter",$D86,"Date Filter",DateRange)</t>
  </si>
  <si>
    <t>=NL("Sum","G/L Account","Actual","No.",J$8,"Fund Filter",$D87,"Date Filter",DateRange)</t>
  </si>
  <si>
    <t>=NL("Sum","G/L Account","Actual","No.",J$8,"Fund Filter",$D88,"Date Filter",DateRange)</t>
  </si>
  <si>
    <t>=NL("Sum","G/L Account","Actual","No.",J$8,"Fund Filter",$D89,"Date Filter",DateRange)</t>
  </si>
  <si>
    <t>=NL("Sum","G/L Account","Actual","No.",J$8,"Fund Filter",$D90,"Date Filter",DateRange)</t>
  </si>
  <si>
    <t>=NL("Sum","G/L Account","Actual","No.",J$8,"Fund Filter",$D91,"Date Filter",DateRange)</t>
  </si>
  <si>
    <t>=NL("Sum","G/L Account","Actual","No.",J$8,"Fund Filter",$D92,"Date Filter",DateRange)</t>
  </si>
  <si>
    <t>=NL("Sum","G/L Account","Actual","No.",J$8,"Fund Filter",$D93,"Date Filter",DateRange)</t>
  </si>
  <si>
    <t>=NL("Sum","G/L Account","Actual","No.",J$8,"Fund Filter",$D94,"Date Filter",DateRange)</t>
  </si>
  <si>
    <t>=NL("Sum","G/L Account","Actual","No.",J$8,"Fund Filter",$D95,"Date Filter",DateRange)</t>
  </si>
  <si>
    <t>=NL("Sum","G/L Account","Actual","No.",J$8,"Fund Filter",$D96,"Date Filter",DateRange)</t>
  </si>
  <si>
    <t>=NL("Sum","G/L Account","Actual","No.",J$8,"Fund Filter",$D97,"Date Filter",DateRange)</t>
  </si>
  <si>
    <t>=NL("Sum","G/L Account","Actual","No.",J$8,"Fund Filter",$D98,"Date Filter",DateRange)</t>
  </si>
  <si>
    <t>=NL("Sum","G/L Account","Actual","No.",J$8,"Fund Filter",$D99,"Date Filter",DateRange)</t>
  </si>
  <si>
    <t>=NL("Sum","G/L Account","Actual","No.",J$8,"Fund Filter",$D100,"Date Filter",DateRange)</t>
  </si>
  <si>
    <t>=NL("Sum","G/L Account","Actual","No.",J$8,"Fund Filter",$D101,"Date Filter",DateRange)</t>
  </si>
  <si>
    <t>=NL("Sum","G/L Account","Actual","No.",J$8,"Fund Filter",$D102,"Date Filter",DateRange)</t>
  </si>
  <si>
    <t>=NL("Sum","G/L Account","Actual","No.",J$8,"Fund Filter",$D103,"Date Filter",DateRange)</t>
  </si>
  <si>
    <t>=NL("Sum","G/L Account","Actual","No.",J$8,"Fund Filter",$D104,"Date Filter",DateRange)</t>
  </si>
  <si>
    <t>=NL("Sum","G/L Account","Actual","No.",J$8,"Fund Filter",$D105,"Date Filter",DateRange)</t>
  </si>
  <si>
    <t>=NL("Sum","G/L Account","Actual","No.",J$8,"Fund Filter",$D106,"Date Filter",DateRange)</t>
  </si>
  <si>
    <t>=NL("Sum","G/L Account","Actual","No.",J$8,"Fund Filter",$D107,"Date Filter",DateRange)</t>
  </si>
  <si>
    <t>=NL("Sum","G/L Account","Actual","No.",J$8,"Fund Filter",$D108,"Date Filter",DateRange)</t>
  </si>
  <si>
    <t>=NL("Sum","G/L Account","Actual","No.",J$8,"Fund Filter",$D109,"Date Filter",DateRange)</t>
  </si>
  <si>
    <t>=NL("Sum","G/L Account","Actual","No.",J$8,"Fund Filter",$D110,"Date Filter",DateRange)</t>
  </si>
  <si>
    <t>=NL("Sum","G/L Account","Actual","No.",J$8,"Fund Filter",$D111,"Date Filter",DateRange)</t>
  </si>
  <si>
    <t>=NL("Sum","G/L Account","Actual","No.",J$8,"Fund Filter",$D112,"Date Filter",DateRange)</t>
  </si>
  <si>
    <t>=NL("Sum","G/L Account","Actual","No.",J$8,"Fund Filter",$D113,"Date Filter",DateRange)</t>
  </si>
  <si>
    <t>=NL("Sum","G/L Account","Actual","No.",J$8,"Fund Filter",$D114,"Date Filter",DateRange)</t>
  </si>
  <si>
    <t>=NL("Sum","G/L Account","Actual","No.",J$8,"Fund Filter",$D115,"Date Filter",DateRange)</t>
  </si>
  <si>
    <t>=NL("Sum","G/L Account","Actual","No.",J$8,"Fund Filter",$D116,"Date Filter",DateRange)</t>
  </si>
  <si>
    <t>=NL("Sum","G/L Account","Actual","No.",J$8,"Fund Filter",$D117,"Date Filter",DateRange)</t>
  </si>
  <si>
    <t>=NL("Sum","G/L Account","Actual","No.",J$8,"Fund Filter",$D118,"Date Filter",DateRange)</t>
  </si>
  <si>
    <t>=NL("Sum","G/L Account","Actual","No.",J$8,"Fund Filter",$D119,"Date Filter",DateRange)</t>
  </si>
  <si>
    <t>=NL("Sum","G/L Account","Actual","No.",J$8,"Fund Filter",$D120,"Date Filter",DateRange)</t>
  </si>
  <si>
    <t>=NL("Sum","G/L Account","Actual","No.",J$8,"Fund Filter",$D121,"Date Filter",DateRange)</t>
  </si>
  <si>
    <t>=NL("Sum","G/L Account","Actual","No.",J$8,"Fund Filter",$D122,"Date Filter",DateRange)</t>
  </si>
  <si>
    <t>=NL("Sum","G/L Account","Actual","No.",J$8,"Fund Filter",$D123,"Date Filter",DateRange)</t>
  </si>
  <si>
    <t>=NL("Sum","G/L Account","Actual","No.",J$8,"Fund Filter",$D124,"Date Filter",DateRange)</t>
  </si>
  <si>
    <t>=NL("Sum","G/L Account","Actual","No.",J$8,"Fund Filter",$D125,"Date Filter",DateRange)</t>
  </si>
  <si>
    <t>=NL("Sum","G/L Account","Actual","No.",J$8,"Fund Filter",$D126,"Date Filter",DateRange)</t>
  </si>
  <si>
    <t>=NL("Sum","G/L Account","Actual","No.",J$8,"Fund Filter",$D127,"Date Filter",DateRange)</t>
  </si>
  <si>
    <t>=NL("Sum","G/L Account","Actual","No.",J$8,"Fund Filter",$D128,"Date Filter",DateRange)</t>
  </si>
  <si>
    <t>=NL("Sum","G/L Account","Actual","No.",J$8,"Fund Filter",$D129,"Date Filter",DateRange)</t>
  </si>
  <si>
    <t>=NL("Sum","G/L Account","Actual","No.",J$8,"Fund Filter",$D130,"Date Filter",DateRange)</t>
  </si>
  <si>
    <t>=NL("Sum","G/L Account","Actual","No.",J$8,"Fund Filter",$D131,"Date Filter",DateRange)</t>
  </si>
  <si>
    <t>=NL("Sum","G/L Account","Actual","No.",J$8,"Fund Filter",$D132,"Date Filter",DateRange)</t>
  </si>
  <si>
    <t>=NL("Sum","G/L Account","Actual","No.",J$8,"Fund Filter",$D133,"Date Filter",DateRange)</t>
  </si>
  <si>
    <t>=NL("Sum","G/L Account","Actual","No.",J$8,"Fund Filter",$D134,"Date Filter",DateRange)</t>
  </si>
  <si>
    <t>=NL("Sum","G/L Account","Actual","No.",J$8,"Fund Filter",$D135,"Date Filter",DateRange)</t>
  </si>
  <si>
    <t>=NL("Sum","G/L Account","Actual","No.",J$8,"Fund Filter",$D136,"Date Filter",DateRange)</t>
  </si>
  <si>
    <t>=NL("Sum","G/L Account","Actual","No.",J$8,"Fund Filter",$D137,"Date Filter",DateRange)</t>
  </si>
  <si>
    <t>=NL("Sum","G/L Account","Actual","No.",J$8,"Fund Filter",$D138,"Date Filter",DateRange)</t>
  </si>
  <si>
    <t>=NL("Sum","G/L Account","Actual","No.",J$8,"Fund Filter",$D139,"Date Filter",DateRange)</t>
  </si>
  <si>
    <t>=NL("Sum","G/L Account","Actual","No.",J$8,"Fund Filter",$D140,"Date Filter",DateRange)</t>
  </si>
  <si>
    <t>=NL("Sum","G/L Account","Actual","No.",J$8,"Fund Filter",$D141,"Date Filter",DateRange)</t>
  </si>
  <si>
    <t>=NL("Sum","G/L Account","Actual","No.",J$8,"Fund Filter",$D142,"Date Filter",DateRange)</t>
  </si>
  <si>
    <t>=NL("Sum","G/L Account","Actual","No.",J$8,"Fund Filter",$D143,"Date Filter",DateRange)</t>
  </si>
  <si>
    <t>=NL("Sum","G/L Account","Actual","No.",J$8,"Fund Filter",$D144,"Date Filter",DateRange)</t>
  </si>
  <si>
    <t>=NL("Sum","G/L Account","Actual","No.",J$8,"Fund Filter",$D145,"Date Filter",DateRange)</t>
  </si>
  <si>
    <t>=NL("Sum","G/L Account","Actual","No.",J$8,"Fund Filter",$D146,"Date Filter",DateRange)</t>
  </si>
  <si>
    <t>=NL("Sum","G/L Account","Actual","No.",J$8,"Fund Filter",$D147,"Date Filter",DateRange)</t>
  </si>
  <si>
    <t>=NL("Sum","G/L Account","Actual","No.",J$8,"Fund Filter",$D148,"Date Filter",DateRange)</t>
  </si>
  <si>
    <t>=NL("Sum","G/L Account","Actual","No.",J$8,"Fund Filter",$D149,"Date Filter",DateRange)</t>
  </si>
  <si>
    <t>=NL("Sum","G/L Account","Actual","No.",J$8,"Fund Filter",$D150,"Date Filter",DateRange)</t>
  </si>
  <si>
    <t>=NL("Sum","G/L Account","Actual","No.",J$8,"Fund Filter",$D151,"Date Filter",DateRange)</t>
  </si>
  <si>
    <t>=NL("Sum","G/L Account","Actual","No.",J$8,"Fund Filter",$D152,"Date Filter",DateRange)</t>
  </si>
  <si>
    <t>=NL("Sum","G/L Account","Actual","No.",J$8,"Fund Filter",$D153,"Date Filter",DateRange)</t>
  </si>
  <si>
    <t>=NL("Sum","G/L Account","Actual","No.",J$8,"Fund Filter",$D154,"Date Filter",DateRange)</t>
  </si>
  <si>
    <t>=NL("Sum","G/L Account","Actual","No.",J$8,"Fund Filter",$D155,"Date Filter",DateRange)</t>
  </si>
  <si>
    <t>=NL("Sum","G/L Account","Actual","No.",J$8,"Fund Filter",$D156,"Date Filter",DateRange)</t>
  </si>
  <si>
    <t>=NL("Sum","G/L Account","Actual","No.",J$8,"Fund Filter",$D157,"Date Filter",DateRange)</t>
  </si>
  <si>
    <t>=NL("Sum","G/L Account","Actual","No.",J$8,"Fund Filter",$D158,"Date Filter",DateRange)</t>
  </si>
  <si>
    <t>=NL("Sum","G/L Account","Actual","No.",J$8,"Fund Filter",$D159,"Date Filter",DateRange)</t>
  </si>
  <si>
    <t>=NL("Sum","G/L Account","Actual","No.",J$8,"Fund Filter",$D160,"Date Filter",DateRange)</t>
  </si>
  <si>
    <t>=NL("Sum","G/L Account","Actual","No.",J$8,"Fund Filter",$D161,"Date Filter",DateRange)</t>
  </si>
  <si>
    <t>=NL("Sum","G/L Account","Actual","No.",J$8,"Fund Filter",$D162,"Date Filter",DateRange)</t>
  </si>
  <si>
    <t>=NL("Sum","G/L Account","Actual","No.",J$8,"Fund Filter",$D163,"Date Filter",DateRange)</t>
  </si>
  <si>
    <t>=NL("Sum","G/L Account","Actual","No.",J$8,"Fund Filter",$D164,"Date Filter",DateRange)</t>
  </si>
  <si>
    <t>=NL("Sum","G/L Account","Actual","No.",J$8,"Fund Filter",$D165,"Date Filter",DateRange)</t>
  </si>
  <si>
    <t>=NL("Sum","G/L Account","Actual","No.",J$8,"Fund Filter",$D166,"Date Filter",DateRange)</t>
  </si>
  <si>
    <t>=NL("Sum","G/L Account","Actual","No.",J$8,"Fund Filter",$D167,"Date Filter",DateRange)</t>
  </si>
  <si>
    <t>=NL("Sum","G/L Account","Actual","No.",J$8,"Fund Filter",$D168,"Date Filter",DateRange)</t>
  </si>
  <si>
    <t>=NL("Sum","G/L Account","Actual","No.",J$8,"Fund Filter",$D169,"Date Filter",DateRange)</t>
  </si>
  <si>
    <t>=NL("Sum","G/L Account","Actual","No.",J$8,"Fund Filter",$D170,"Date Filter",DateRange)</t>
  </si>
  <si>
    <t>=NL("Sum","G/L Account","Actual","No.",J$8,"Fund Filter",$D171,"Date Filter",DateRange)</t>
  </si>
  <si>
    <t>=NL("Sum","G/L Account","Actual","No.",J$8,"Fund Filter",$D172,"Date Filter",DateRange)</t>
  </si>
  <si>
    <t>=NL("Sum","G/L Account","Actual","No.",J$8,"Fund Filter",$D173,"Date Filter",DateRange)</t>
  </si>
  <si>
    <t>=NL("Sum","G/L Account","Actual","No.",J$8,"Fund Filter",$D174,"Date Filter",DateRange)</t>
  </si>
  <si>
    <t>=NL("Sum","G/L Account","Actual","No.",J$8,"Fund Filter",$D175,"Date Filter",DateRange)</t>
  </si>
  <si>
    <t>=NL("Sum","G/L Account","Actual","No.",J$8,"Fund Filter",$D176,"Date Filter",DateRange)</t>
  </si>
  <si>
    <t>=NL("Sum","G/L Account","Actual","No.",J$8,"Fund Filter",$D177,"Date Filter",DateRange)</t>
  </si>
  <si>
    <t>=NL("Sum","G/L Account","Actual","No.",J$8,"Fund Filter",$D178,"Date Filter",DateRange)</t>
  </si>
  <si>
    <t>=NL("Sum","G/L Account","Actual","No.",J$8,"Fund Filter",$D179,"Date Filter",DateRange)</t>
  </si>
  <si>
    <t>=NL("Sum","G/L Account","Actual","No.",J$8,"Fund Filter",$D180,"Date Filter",DateRange)</t>
  </si>
  <si>
    <t>=NL("Sum","G/L Account","Actual","No.",J$8,"Fund Filter",$D181,"Date Filter",DateRange)</t>
  </si>
  <si>
    <t>=NL("Sum","G/L Account","Actual","No.",J$8,"Fund Filter",$D182,"Date Filter",DateRange)</t>
  </si>
  <si>
    <t>=NL("Sum","G/L Account","Actual","No.",J$8,"Fund Filter",$D183,"Date Filter",DateRange)</t>
  </si>
  <si>
    <t>=NL("Sum","G/L Account","Actual","No.",J$8,"Fund Filter",$D184,"Date Filter",DateRange)</t>
  </si>
  <si>
    <t>=NL("Sum","G/L Account","Actual","No.",J$8,"Fund Filter",$D185,"Date Filter",DateRange)</t>
  </si>
  <si>
    <t>=NL("Sum","G/L Account","Actual","No.",J$8,"Fund Filter",$D186,"Date Filter",DateRange)</t>
  </si>
  <si>
    <t>=NL("Sum","G/L Account","Actual","No.",J$8,"Fund Filter",$D187,"Date Filter",DateRange)</t>
  </si>
  <si>
    <t>=NL("Sum","G/L Account","Actual","No.",J$8,"Fund Filter",$D188,"Date Filter",DateRange)</t>
  </si>
  <si>
    <t>=NL("Sum","G/L Account","Actual","No.",J$8,"Fund Filter",$D189,"Date Filter",DateRange)</t>
  </si>
  <si>
    <t>=NL("Sum","G/L Account","Actual","No.",J$8,"Fund Filter",$D190,"Date Filter",DateRange)</t>
  </si>
  <si>
    <t>=NL("Sum","G/L Account","Actual","No.",J$8,"Fund Filter",$D191,"Date Filter",DateRange)</t>
  </si>
  <si>
    <t>=NL("Sum","G/L Account","Actual","No.",J$8,"Fund Filter",$D192,"Date Filter",DateRange)</t>
  </si>
  <si>
    <t>=NL("Sum","G/L Account","Actual","No.",J$8,"Fund Filter",$D193,"Date Filter",DateRange)</t>
  </si>
  <si>
    <t>=NL("Sum","G/L Account","Actual","No.",J$8,"Fund Filter",$D194,"Date Filter",DateRange)</t>
  </si>
  <si>
    <t>=NL("Sum","G/L Account","Actual","No.",J$8,"Fund Filter",$D195,"Date Filter",DateRange)</t>
  </si>
  <si>
    <t>=NL("Sum","G/L Account","Actual","No.",J$8,"Fund Filter",$D196,"Date Filter",DateRange)</t>
  </si>
  <si>
    <t>=NL("Sum","G/L Account","Actual","No.",J$8,"Fund Filter",$D197,"Date Filter",DateRange)</t>
  </si>
  <si>
    <t>=NL("Sum","G/L Account","Actual","No.",J$8,"Fund Filter",$D198,"Date Filter",DateRange)</t>
  </si>
  <si>
    <t>=NL("Sum","G/L Account","Actual","No.",J$8,"Fund Filter",$D199,"Date Filter",DateRange)</t>
  </si>
  <si>
    <t>=NL("Sum","G/L Account","Actual","No.",J$8,"Fund Filter",$D200,"Date Filter",DateRange)</t>
  </si>
  <si>
    <t>=NL("Sum","G/L Account","Actual","No.",J$8,"Fund Filter",$D201,"Date Filter",DateRange)</t>
  </si>
  <si>
    <t>=NL("Sum","G/L Account","Actual","No.",J$8,"Fund Filter",$D202,"Date Filter",DateRange)</t>
  </si>
  <si>
    <t>=NL("Sum","G/L Account","Actual","No.",J$8,"Fund Filter",$D203,"Date Filter",DateRange)</t>
  </si>
  <si>
    <t>=NL("Sum","G/L Account","Actual","No.",J$8,"Fund Filter",$D204,"Date Filter",DateRange)</t>
  </si>
  <si>
    <t>=NL("Sum","G/L Account","Actual","No.",J$8,"Fund Filter",$D205,"Date Filter",DateRange)</t>
  </si>
  <si>
    <t>=NL("Sum","G/L Account","Actual","No.",J$8,"Fund Filter",$D206,"Date Filter",DateRange)</t>
  </si>
  <si>
    <t>=NL("Sum","G/L Account","Actual","No.",J$8,"Fund Filter",$D207,"Date Filter",DateRange)</t>
  </si>
  <si>
    <t>=NL("Sum","G/L Account","Actual","No.",J$8,"Fund Filter",$D208,"Date Filter",DateRange)</t>
  </si>
  <si>
    <t>=NL("Sum","G/L Account","Actual","No.",J$8,"Fund Filter",$D209,"Date Filter",DateRange)</t>
  </si>
  <si>
    <t>=NL("Sum","G/L Account","Actual","No.",J$8,"Fund Filter",$D210,"Date Filter",DateRange)</t>
  </si>
  <si>
    <t>=NL("Sum","G/L Account","Actual","No.",J$8,"Fund Filter",$D211,"Date Filter",DateRange)</t>
  </si>
  <si>
    <t>=NL("Sum","G/L Account","Actual","No.",J$8,"Fund Filter",$D212,"Date Filter",DateRange)</t>
  </si>
  <si>
    <t>=NL("Sum","G/L Account","Actual","No.",J$8,"Fund Filter",$D213,"Date Filter",DateRange)</t>
  </si>
  <si>
    <t>=NL("Sum","G/L Account","Actual","No.",J$8,"Fund Filter",$D214,"Date Filter",DateRange)</t>
  </si>
  <si>
    <t>=NL("Sum","G/L Account","Actual","No.",J$8,"Fund Filter",$D215,"Date Filter",DateRange)</t>
  </si>
  <si>
    <t>=NL("Sum","G/L Account","Actual","No.",J$8,"Fund Filter",$D216,"Date Filter",DateRange)</t>
  </si>
  <si>
    <t>=NL("Sum","G/L Account","Actual","No.",J$8,"Fund Filter",$D217,"Date Filter",DateRange)</t>
  </si>
  <si>
    <t>=NL("Sum","G/L Account","Actual","No.",J$8,"Fund Filter",$D218,"Date Filter",DateRange)</t>
  </si>
  <si>
    <t>=NL("Sum","G/L Account","Actual","No.",J$8,"Fund Filter",$D219,"Date Filter",DateRange)</t>
  </si>
  <si>
    <t>=NL("Sum","G/L Account","Actual","No.",J$8,"Fund Filter",$D220,"Date Filter",DateRange)</t>
  </si>
  <si>
    <t>=NL("Sum","G/L Account","Actual","No.",J$8,"Fund Filter",$D221,"Date Filter",DateRange)</t>
  </si>
  <si>
    <t>=NL("Sum","G/L Account","Actual","No.",J$8,"Fund Filter",$D222,"Date Filter",DateRange)</t>
  </si>
  <si>
    <t>=NL("Sum","G/L Account","Actual","No.",J$8,"Fund Filter",$D223,"Date Filter",DateRange)</t>
  </si>
  <si>
    <t>=NL("Sum","G/L Account","Actual","No.",J$8,"Fund Filter",$D224,"Date Filter",DateRange)</t>
  </si>
  <si>
    <t>=NL("Sum","G/L Account","Actual","No.",J$8,"Fund Filter",$D225,"Date Filter",DateRange)</t>
  </si>
  <si>
    <t>=NL("Sum","G/L Account","Actual","No.",J$8,"Fund Filter",$D226,"Date Filter",DateRange)</t>
  </si>
  <si>
    <t>=NL("Sum","G/L Account","Actual","No.",J$8,"Fund Filter",$D227,"Date Filter",DateRange)</t>
  </si>
  <si>
    <t>=NL("Sum","G/L Account","Actual","No.",J$8,"Fund Filter",$D228,"Date Filter",DateRange)</t>
  </si>
  <si>
    <t>=NL("Sum","G/L Account","Actual","No.",J$8,"Fund Filter",$D229,"Date Filter",DateRange)</t>
  </si>
  <si>
    <t>=NL("Sum","G/L Account","Actual","No.",J$8,"Fund Filter",$D230,"Date Filter",DateRange)</t>
  </si>
  <si>
    <t>=NL("Sum","G/L Account","Actual","No.",J$8,"Fund Filter",$D231,"Date Filter",DateRange)</t>
  </si>
  <si>
    <t>=NL("Sum","G/L Account","Actual","No.",J$8,"Fund Filter",$D232,"Date Filter",DateRange)</t>
  </si>
  <si>
    <t>=NL("Sum","G/L Account","Actual","No.",J$8,"Fund Filter",$D233,"Date Filter",DateRange)</t>
  </si>
  <si>
    <t>=NL("Sum","G/L Account","Actual","No.",J$8,"Fund Filter",$D234,"Date Filter",DateRange)</t>
  </si>
  <si>
    <t>=NL("Sum","G/L Account","Actual","No.",J$8,"Fund Filter",$D235,"Date Filter",DateRange)</t>
  </si>
  <si>
    <t>=NL("Sum","G/L Account","Actual","No.",J$8,"Fund Filter",$D236,"Date Filter",DateRange)</t>
  </si>
  <si>
    <t>=NL("Sum","G/L Account","Actual","No.",J$8,"Fund Filter",$D237,"Date Filter",DateRange)</t>
  </si>
  <si>
    <t>=NL("Sum","G/L Account","Actual","No.",J$8,"Fund Filter",$D238,"Date Filter",DateRange)</t>
  </si>
  <si>
    <t>=NL("Sum","G/L Account","Actual","No.",J$8,"Fund Filter",$D239,"Date Filter",DateRange)</t>
  </si>
  <si>
    <t>=NL("Sum","G/L Account","Actual","No.",J$8,"Fund Filter",$D240,"Date Filter",DateRange)</t>
  </si>
  <si>
    <t>=NL("Sum","G/L Account","Actual","No.",J$8,"Fund Filter",$D241,"Date Filter",DateRange)</t>
  </si>
  <si>
    <t>=NL("Sum","G/L Account","Actual","No.",J$8,"Fund Filter",$D242,"Date Filter",DateRange)</t>
  </si>
  <si>
    <t>=NL("Sum","G/L Account","Actual","No.",J$8,"Fund Filter",$D243,"Date Filter",DateRange)</t>
  </si>
  <si>
    <t>=NL("Sum","G/L Account","Actual","No.",J$8,"Fund Filter",$D244,"Date Filter",DateRange)</t>
  </si>
  <si>
    <t>=NL("Sum","G/L Account","Actual","No.",J$8,"Fund Filter",$D245,"Date Filter",DateRange)</t>
  </si>
  <si>
    <t>=NL("Sum","G/L Account","Actual","No.",J$8,"Fund Filter",$D246,"Date Filter",DateRange)</t>
  </si>
  <si>
    <t>=NL("Sum","G/L Account","Actual","No.",J$8,"Fund Filter",$D247,"Date Filter",DateRange)</t>
  </si>
  <si>
    <t>=NL("Sum","G/L Account","Actual","No.",J$8,"Fund Filter",$D248,"Date Filter",DateRange)</t>
  </si>
  <si>
    <t>=NL("Sum","G/L Account","Actual","No.",J$8,"Fund Filter",$D249,"Date Filter",DateRange)</t>
  </si>
  <si>
    <t>=NL("Sum","G/L Account","Actual","No.",J$8,"Fund Filter",$D250,"Date Filter",DateRange)</t>
  </si>
  <si>
    <t>=NL("Sum","G/L Account","Actual","No.",J$8,"Fund Filter",$D251,"Date Filter",DateRange)</t>
  </si>
  <si>
    <t>=NL("Sum","G/L Account","Actual","No.",J$8,"Fund Filter",$D252,"Date Filter",DateRange)</t>
  </si>
  <si>
    <t>=NL("Sum","G/L Account","Actual","No.",J$8,"Fund Filter",$D253,"Date Filter",DateRange)</t>
  </si>
  <si>
    <t>=NL("Sum","G/L Account","Actual","No.",J$8,"Fund Filter",$D254,"Date Filter",DateRange)</t>
  </si>
  <si>
    <t>=NL("Sum","G/L Account","Actual","No.",J$8,"Fund Filter",$D255,"Date Filter",DateRange)</t>
  </si>
  <si>
    <t>=NL("Sum","G/L Account","Actual","No.",J$8,"Fund Filter",$D256,"Date Filter",DateRange)</t>
  </si>
  <si>
    <t>=NL("Sum","G/L Account","Actual","No.",J$8,"Fund Filter",$D257,"Date Filter",DateRange)</t>
  </si>
  <si>
    <t>=NL("Sum","G/L Account","Actual","No.",J$8,"Fund Filter",$D258,"Date Filter",DateRange)</t>
  </si>
  <si>
    <t>=NL("Sum","G/L Account","Actual","No.",J$8,"Fund Filter",$D259,"Date Filter",DateRange)</t>
  </si>
  <si>
    <t>=NL("Sum","G/L Account","Actual","No.",J$8,"Fund Filter",$D260,"Date Filter",DateRange)</t>
  </si>
  <si>
    <t>=NL("Sum","G/L Account","Actual","No.",J$8,"Fund Filter",$D261,"Date Filter",DateRange)</t>
  </si>
  <si>
    <t>=NL("Sum","G/L Account","Actual","No.",J$8,"Fund Filter",$D262,"Date Filter",DateRange)</t>
  </si>
  <si>
    <t>=NL("Sum","G/L Account","Actual","No.",J$8,"Fund Filter",$D263,"Date Filter",DateRange)</t>
  </si>
  <si>
    <t>=NL("Sum","G/L Account","Actual","No.",J$8,"Fund Filter",$D264,"Date Filter",DateRange)</t>
  </si>
  <si>
    <t>=NL("Sum","G/L Account","Actual","No.",J$8,"Fund Filter",$D265,"Date Filter",DateRange)</t>
  </si>
  <si>
    <t>=NL("Sum","G/L Account","Actual","No.",J$8,"Fund Filter",$D266,"Date Filter",DateRange)</t>
  </si>
  <si>
    <t>=NL("Sum","G/L Account","Actual","No.",J$8,"Fund Filter",$D267,"Date Filter",DateRange)</t>
  </si>
  <si>
    <t>=NL("Sum","G/L Account","Actual","No.",J$8,"Fund Filter",$D268,"Date Filter",DateRange)</t>
  </si>
  <si>
    <t>=NL("Sum","G/L Account","Actual","No.",J$8,"Fund Filter",$D269,"Date Filter",DateRange)</t>
  </si>
  <si>
    <t>=NL("Sum","G/L Account","Actual","No.",J$8,"Fund Filter",$D270,"Date Filter",DateRange)</t>
  </si>
  <si>
    <t>=NL("Sum","G/L Account","Actual","No.",J$8,"Fund Filter",$D271,"Date Filter",DateRange)</t>
  </si>
  <si>
    <t>=NL("Sum","G/L Account","Actual","No.",J$8,"Fund Filter",$D272,"Date Filter",DateRange)</t>
  </si>
  <si>
    <t>=NL("Sum","G/L Account","Actual","No.",J$8,"Fund Filter",$D273,"Date Filter",DateRange)</t>
  </si>
  <si>
    <t>=NL("Sum","G/L Account","Actual","No.",J$8,"Fund Filter",$D274,"Date Filter",DateRange)</t>
  </si>
  <si>
    <t>=NL("Sum","G/L Account","Actual","No.",J$8,"Fund Filter",$D275,"Date Filter",DateRange)</t>
  </si>
  <si>
    <t>=NL("Sum","G/L Account","Actual","No.",J$8,"Fund Filter",$D276,"Date Filter",DateRange)</t>
  </si>
  <si>
    <t>=NL("Sum","G/L Account","Actual","No.",J$8,"Fund Filter",$D277,"Date Filter",DateRange)</t>
  </si>
  <si>
    <t>=NL("Sum","G/L Account","Actual","No.",J$8,"Fund Filter",$D278,"Date Filter",DateRange)</t>
  </si>
  <si>
    <t>=NL("Sum","G/L Account","Actual","No.",J$8,"Fund Filter",$D279,"Date Filter",DateRange)</t>
  </si>
  <si>
    <t>=NL("Sum","G/L Account","Actual","No.",J$8,"Fund Filter",$D280,"Date Filter",DateRange)</t>
  </si>
  <si>
    <t>=NL("Sum","G/L Account","Actual","No.",J$8,"Fund Filter",$D281,"Date Filter",DateRange)</t>
  </si>
  <si>
    <t>=NL("Sum","G/L Account","Actual","No.",J$8,"Fund Filter",$D282,"Date Filter",DateRange)</t>
  </si>
  <si>
    <t>=NL("Sum","G/L Account","Actual","No.",J$8,"Fund Filter",$D283,"Date Filter",DateRange)</t>
  </si>
  <si>
    <t>=NL("Sum","G/L Account","Actual","No.",J$8,"Fund Filter",$D284,"Date Filter",DateRange)</t>
  </si>
  <si>
    <t>=NL("Sum","G/L Account","Actual","No.",J$8,"Fund Filter",$D285,"Date Filter",DateRange)</t>
  </si>
  <si>
    <t>=NL("Sum","G/L Account","Actual","No.",J$8,"Fund Filter",$D286,"Date Filter",DateRange)</t>
  </si>
  <si>
    <t>=NL("Sum","G/L Account","Actual","No.",J$8,"Fund Filter",$D287,"Date Filter",DateRange)</t>
  </si>
  <si>
    <t>=NL("Sum","G/L Account","Actual","No.",J$8,"Fund Filter",$D288,"Date Filter",DateRange)</t>
  </si>
  <si>
    <t>=NL("Sum","G/L Account","Actual","No.",J$8,"Fund Filter",$D289,"Date Filter",DateRange)</t>
  </si>
  <si>
    <t>=NL("Sum","G/L Account","Actual","No.",J$8,"Fund Filter",$D290,"Date Filter",DateRange)</t>
  </si>
  <si>
    <t>=NL("Sum","G/L Account","Actual","No.",J$8,"Fund Filter",$D291,"Date Filter",DateRange)</t>
  </si>
  <si>
    <t>=NL("Sum","G/L Account","Actual","No.",J$8,"Fund Filter",$D292,"Date Filter",DateRange)</t>
  </si>
  <si>
    <t>=NL("Sum","G/L Account","Actual","No.",J$8,"Fund Filter",$D293,"Date Filter",DateRange)</t>
  </si>
  <si>
    <t>=NL("Sum","G/L Account","Actual","No.",J$8,"Fund Filter",$D294,"Date Filter",DateRange)</t>
  </si>
  <si>
    <t>=NL("Sum","G/L Account","Actual","No.",J$8,"Fund Filter",$D295,"Date Filter",DateRange)</t>
  </si>
  <si>
    <t>=NL("Sum","G/L Account","Actual","No.",J$8,"Fund Filter",$D296,"Date Filter",DateRange)</t>
  </si>
  <si>
    <t>=NL("Sum","G/L Account","Actual","No.",J$8,"Fund Filter",$D297,"Date Filter",DateRange)</t>
  </si>
  <si>
    <t>=NL("Sum","G/L Account","Actual","No.",J$8,"Fund Filter",$D298,"Date Filter",DateRange)</t>
  </si>
  <si>
    <t>=NL("Sum","G/L Account","Actual","No.",J$8,"Fund Filter",$D299,"Date Filter",DateRange)</t>
  </si>
  <si>
    <t>=NL("Sum","G/L Account","Actual","No.",J$8,"Fund Filter",$D300,"Date Filter",DateRange)</t>
  </si>
  <si>
    <t>=NL("Sum","G/L Account","Actual","No.",J$8,"Fund Filter",$D301,"Date Filter",DateRange)</t>
  </si>
  <si>
    <t>=NL("Sum","G/L Account","Actual","No.",J$8,"Fund Filter",$D302,"Date Filter",DateRange)</t>
  </si>
  <si>
    <t>=NL("Sum","G/L Account","Actual","No.",J$8,"Fund Filter",$D303,"Date Filter",DateRange)</t>
  </si>
  <si>
    <t>=NL("Sum","G/L Account","Actual","No.",J$8,"Fund Filter",$D304,"Date Filter",DateRange)</t>
  </si>
  <si>
    <t>=NL("Sum","G/L Account","Actual","No.",J$8,"Fund Filter",$D305,"Date Filter",DateRange)</t>
  </si>
  <si>
    <t>=NL("Sum","G/L Account","Actual","No.",J$8,"Fund Filter",$D306,"Date Filter",DateRange)</t>
  </si>
  <si>
    <t>=NL("Sum","G/L Account","Actual","No.",J$8,"Fund Filter",$D307,"Date Filter",DateRange)</t>
  </si>
  <si>
    <t>=NL("Sum","G/L Account","Actual","No.",J$8,"Fund Filter",$D308,"Date Filter",DateRange)</t>
  </si>
  <si>
    <t>=NL("Sum","G/L Account","Actual","No.",J$8,"Fund Filter",$D309,"Date Filter",DateRange)</t>
  </si>
  <si>
    <t>=NL("Sum","G/L Account","Actual","No.",J$8,"Fund Filter",$D310,"Date Filter",DateRange)</t>
  </si>
  <si>
    <t>=NL("Sum","G/L Account","Actual","No.",J$8,"Fund Filter",$D311,"Date Filter",DateRange)</t>
  </si>
  <si>
    <t>=NL("Sum","G/L Account","Actual","No.",J$8,"Fund Filter",$D312,"Date Filter",DateRange)</t>
  </si>
  <si>
    <t>=NL("Sum","G/L Account","Actual","No.",J$8,"Fund Filter",$D313,"Date Filter",DateRange)</t>
  </si>
  <si>
    <t>=NL("Sum","G/L Account","Actual","No.",J$8,"Fund Filter",$D314,"Date Filter",DateRange)</t>
  </si>
  <si>
    <t>=NL("Sum","G/L Account","Actual","No.",J$8,"Fund Filter",$D315,"Date Filter",DateRange)</t>
  </si>
  <si>
    <t>=NL("Sum","G/L Account","Actual","No.",J$8,"Fund Filter",$D316,"Date Filter",DateRange)</t>
  </si>
  <si>
    <t>=NL("Sum","G/L Account","Actual","No.",J$8,"Fund Filter",$D317,"Date Filter",DateRange)</t>
  </si>
  <si>
    <t>=NL("Sum","G/L Account","Actual","No.",J$8,"Fund Filter",$D318,"Date Filter",DateRange)</t>
  </si>
  <si>
    <t>=NL("Sum","G/L Account","Actual","No.",J$8,"Fund Filter",$D319,"Date Filter",DateRange)</t>
  </si>
  <si>
    <t>=NL("Sum","G/L Account","Actual","No.",J$8,"Fund Filter",$D320,"Date Filter",DateRange)</t>
  </si>
  <si>
    <t>=NL("Sum","G/L Account","Actual","No.",J$8,"Fund Filter",$D321,"Date Filter",DateRange)</t>
  </si>
  <si>
    <t>=NL("Sum","G/L Account","Actual","No.",J$8,"Fund Filter",$D322,"Date Filter",DateRange)</t>
  </si>
  <si>
    <t>=NL("Sum","G/L Account","Actual","No.",J$8,"Fund Filter",$D323,"Date Filter",DateRange)</t>
  </si>
  <si>
    <t>=NL("Sum","G/L Account","Actual","No.",J$8,"Fund Filter",$D324,"Date Filter",DateRange)</t>
  </si>
  <si>
    <t>=NL("Sum","G/L Account","Actual","No.",J$8,"Fund Filter",$D325,"Date Filter",DateRange)</t>
  </si>
  <si>
    <t>=NL("Sum","G/L Account","Actual","No.",J$8,"Fund Filter",$D326,"Date Filter",DateRange)</t>
  </si>
  <si>
    <t>=NL("Sum","G/L Account","Actual","No.",J$8,"Fund Filter",$D327,"Date Filter",DateRange)</t>
  </si>
  <si>
    <t>=NL("Sum","G/L Account","Actual","No.",J$8,"Fund Filter",$D328,"Date Filter",DateRange)</t>
  </si>
  <si>
    <t>=NL("Sum","G/L Account","Actual","No.",J$8,"Fund Filter",$D329,"Date Filter",DateRange)</t>
  </si>
  <si>
    <t>=NL("Sum","G/L Account","Actual","No.",J$8,"Fund Filter",$D330,"Date Filter",DateRange)</t>
  </si>
  <si>
    <t>=NL("Sum","G/L Account","Actual","No.",J$8,"Fund Filter",$D331,"Date Filter",DateRange)</t>
  </si>
  <si>
    <t>=NL("Sum","G/L Account","Actual","No.",J$8,"Fund Filter",$D332,"Date Filter",DateRange)</t>
  </si>
  <si>
    <t>=NL("Sum","G/L Account","Actual","No.",J$8,"Fund Filter",$D333,"Date Filter",DateRange)</t>
  </si>
  <si>
    <t>=NL("Sum","G/L Account","Actual","No.",J$8,"Fund Filter",$D334,"Date Filter",DateRange)</t>
  </si>
  <si>
    <t>=NL("Sum","G/L Account","Actual","No.",J$8,"Fund Filter",$D335,"Date Filter",DateRange)</t>
  </si>
  <si>
    <t>=NL("Sum","G/L Account","Actual","No.",J$8,"Fund Filter",$D336,"Date Filter",DateRange)</t>
  </si>
  <si>
    <t>=NL("Sum","G/L Account","Actual","No.",J$8,"Fund Filter",$D337,"Date Filter",DateRange)</t>
  </si>
  <si>
    <t>=NL("Sum","G/L Account","Actual","No.",J$8,"Fund Filter",$D338,"Date Filter",DateRange)</t>
  </si>
  <si>
    <t>=NL("Sum","G/L Account","Actual","No.",J$8,"Fund Filter",$D339,"Date Filter",DateRange)</t>
  </si>
  <si>
    <t>=NL("Sum","G/L Account","Actual","No.",J$8,"Fund Filter",$D340,"Date Filter",DateRange)</t>
  </si>
  <si>
    <t>=NL("Sum","G/L Account","Actual","No.",J$8,"Fund Filter",$D341,"Date Filter",DateRange)</t>
  </si>
  <si>
    <t>=NL("Sum","G/L Account","Actual","No.",J$8,"Fund Filter",$D342,"Date Filter",DateRange)</t>
  </si>
  <si>
    <t>=NL("Sum","G/L Account","Actual","No.",J$8,"Fund Filter",$D343,"Date Filter",DateRange)</t>
  </si>
  <si>
    <t>=NL("Sum","G/L Account","Actual","No.",J$8,"Fund Filter",$D344,"Date Filter",DateRange)</t>
  </si>
  <si>
    <t>=NL("Sum","G/L Account","Actual","No.",J$8,"Fund Filter",$D345,"Date Filter",DateRange)</t>
  </si>
  <si>
    <t>=NL("Sum","G/L Account","Actual","No.",J$8,"Fund Filter",$D346,"Date Filter",DateRange)</t>
  </si>
  <si>
    <t>=NL("Sum","G/L Account","Actual","No.",J$8,"Fund Filter",$D347,"Date Filter",DateRange)</t>
  </si>
  <si>
    <t>=NL("Sum","G/L Account","Actual","No.",J$8,"Fund Filter",$D348,"Date Filter",DateRange)</t>
  </si>
  <si>
    <t>=NL("Sum","G/L Account","Actual","No.",J$8,"Fund Filter",$D349,"Date Filter",DateRange)</t>
  </si>
  <si>
    <t>=NL("Sum","G/L Account","Actual","No.",J$8,"Fund Filter",$D350,"Date Filter",DateRange)</t>
  </si>
  <si>
    <t>=NL("Sum","G/L Account","Actual","No.",J$8,"Fund Filter",$D351,"Date Filter",DateRange)</t>
  </si>
  <si>
    <t>=NL("Sum","G/L Account","Actual","No.",J$8,"Fund Filter",$D352,"Date Filter",DateRange)</t>
  </si>
  <si>
    <t>=NL("Sum","G/L Account","Actual","No.",J$8,"Fund Filter",$D353,"Date Filter",DateRange)</t>
  </si>
  <si>
    <t>=NL("Sum","G/L Account","Actual","No.",J$8,"Fund Filter",$D354,"Date Filter",DateRange)</t>
  </si>
  <si>
    <t>=NL("Sum","G/L Account","Actual","No.",J$8,"Fund Filter",$D355,"Date Filter",DateRange)</t>
  </si>
  <si>
    <t>=NL("Sum","G/L Account","Actual","No.",J$8,"Fund Filter",$D356,"Date Filter",DateRange)</t>
  </si>
  <si>
    <t>=NL("Sum","G/L Account","Actual","No.",J$8,"Fund Filter",$D357,"Date Filter",DateRange)</t>
  </si>
  <si>
    <t>=NL("Sum","G/L Account","Actual","No.",J$8,"Fund Filter",$D358,"Date Filter",DateRange)</t>
  </si>
  <si>
    <t>=NL("Sum","G/L Account","Actual","No.",J$8,"Fund Filter",$D359,"Date Filter",DateRange)</t>
  </si>
  <si>
    <t>=NL("Sum","G/L Account","Actual","No.",J$8,"Fund Filter",$D360,"Date Filter",DateRange)</t>
  </si>
  <si>
    <t>=NL("Sum","G/L Account","Actual","No.",J$8,"Fund Filter",$D361,"Date Filter",DateRange)</t>
  </si>
  <si>
    <t>=NL("Sum","G/L Account","Actual","No.",J$8,"Fund Filter",$D362,"Date Filter",DateRange)</t>
  </si>
  <si>
    <t>=NL("Sum","G/L Account","Actual","No.",J$8,"Fund Filter",$D363,"Date Filter",DateRange)</t>
  </si>
  <si>
    <t>=NL("Sum","G/L Account","Actual","No.",J$8,"Fund Filter",$D364,"Date Filter",DateRange)</t>
  </si>
  <si>
    <t>=NL("Sum","G/L Account","Actual","No.",J$8,"Fund Filter",$D365,"Date Filter",DateRange)</t>
  </si>
  <si>
    <t>=NL("Sum","G/L Account","Actual","No.",J$8,"Fund Filter",$D366,"Date Filter",DateRange)</t>
  </si>
  <si>
    <t>=NL("Sum","G/L Account","Actual","No.",J$8,"Fund Filter",$D367,"Date Filter",DateRange)</t>
  </si>
  <si>
    <t>=NL("Sum","G/L Account","Actual","No.",J$8,"Fund Filter",$D368,"Date Filter",DateRange)</t>
  </si>
  <si>
    <t>=NL("Sum","G/L Account","Actual","No.",J$8,"Fund Filter",$D369,"Date Filter",DateRange)</t>
  </si>
  <si>
    <t>=NL("Sum","G/L Account","Actual","No.",J$8,"Fund Filter",$D370,"Date Filter",DateRange)</t>
  </si>
  <si>
    <t>=NL("Sum","G/L Account","Actual","No.",J$8,"Fund Filter",$D371,"Date Filter",DateRange)</t>
  </si>
  <si>
    <t>=NL("Sum","G/L Account","Actual","No.",J$8,"Fund Filter",$D372,"Date Filter",DateRange)</t>
  </si>
  <si>
    <t>=NL("Sum","G/L Account","Actual","No.",J$8,"Fund Filter",$D373,"Date Filter",DateRange)</t>
  </si>
  <si>
    <t>=NL("Sum","G/L Account","Actual","No.",J$8,"Fund Filter",$D374,"Date Filter",DateRange)</t>
  </si>
  <si>
    <t>=NL("Sum","G/L Account","Actual","No.",J$8,"Fund Filter",$D375,"Date Filter",DateRange)</t>
  </si>
  <si>
    <t>=NL("Sum","G/L Account","Actual","No.",J$8,"Fund Filter",$D376,"Date Filter",DateRange)</t>
  </si>
  <si>
    <t>=NL("Sum","G/L Account","Actual","No.",J$8,"Fund Filter",$D377,"Date Filter",DateRange)</t>
  </si>
  <si>
    <t>=NL("Sum","G/L Account","Actual","No.",J$8,"Fund Filter",$D378,"Date Filter",DateRange)</t>
  </si>
  <si>
    <t>=NL("Sum","G/L Account","Actual","No.",J$8,"Fund Filter",$D379,"Date Filter",DateRange)</t>
  </si>
  <si>
    <t>=NL("Sum","G/L Account","Actual","No.",J$8,"Fund Filter",$D380,"Date Filter",DateRange)</t>
  </si>
  <si>
    <t>=NL("Sum","G/L Account","Actual","No.",J$8,"Fund Filter",$D381,"Date Filter",DateRange)</t>
  </si>
  <si>
    <t>=NL("Sum","G/L Account","Actual","No.",J$8,"Fund Filter",$D382,"Date Filter",DateRange)</t>
  </si>
  <si>
    <t>=NL("Sum","G/L Account","Actual","No.",J$8,"Fund Filter",$D383,"Date Filter",DateRange)</t>
  </si>
  <si>
    <t>=NL("Sum","G/L Account","Actual","No.",J$8,"Fund Filter",$D384,"Date Filter",DateRange)</t>
  </si>
  <si>
    <t>=NL("Sum","G/L Account","Actual","No.",J$8,"Fund Filter",$D385,"Date Filter",DateRange)</t>
  </si>
  <si>
    <t>=NL("Sum","G/L Account","Actual","No.",J$8,"Fund Filter",$D386,"Date Filter",DateRange)</t>
  </si>
  <si>
    <t>=NL("Sum","G/L Account","Actual","No.",J$8,"Fund Filter",$D387,"Date Filter",DateRange)</t>
  </si>
  <si>
    <t>=NL("Sum","G/L Account","Actual","No.",J$8,"Fund Filter",$D388,"Date Filter",DateRange)</t>
  </si>
  <si>
    <t>=NL("Sum","G/L Account","Actual","No.",J$8,"Fund Filter",$D389,"Date Filter",DateRange)</t>
  </si>
  <si>
    <t>=NL("Sum","G/L Account","Actual","No.",J$8,"Fund Filter",$D390,"Date Filter",DateRange)</t>
  </si>
  <si>
    <t>=NL("Sum","G/L Account","Actual","No.",J$8,"Fund Filter",$D391,"Date Filter",DateRange)</t>
  </si>
  <si>
    <t>=NL("Sum","G/L Account","Actual","No.",J$8,"Fund Filter",$D392,"Date Filter",DateRange)</t>
  </si>
  <si>
    <t>=NL("Sum","G/L Account","Actual","No.",J$8,"Fund Filter",$D393,"Date Filter",DateRange)</t>
  </si>
  <si>
    <t>=NL("Sum","G/L Account","Actual","No.",J$8,"Fund Filter",$D394,"Date Filter",DateRange)</t>
  </si>
  <si>
    <t>=NL("Sum","G/L Account","Actual","No.",J$8,"Fund Filter",$D395,"Date Filter",DateRange)</t>
  </si>
  <si>
    <t>=NL("Sum","G/L Account","Actual","No.",J$8,"Fund Filter",$D396,"Date Filter",DateRange)</t>
  </si>
  <si>
    <t>=NL("Sum","G/L Account","Actual","No.",J$8,"Fund Filter",$D397,"Date Filter",DateRange)</t>
  </si>
  <si>
    <t>=NL("Sum","G/L Account","Actual","No.",J$8,"Fund Filter",$D398,"Date Filter",DateRange)</t>
  </si>
  <si>
    <t>=NL("Sum","G/L Account","Actual","No.",J$8,"Fund Filter",$D399,"Date Filter",DateRange)</t>
  </si>
  <si>
    <t>=NL("Sum","G/L Account","Actual","No.",J$8,"Fund Filter",$D400,"Date Filter",DateRange)</t>
  </si>
  <si>
    <t>=NL("Sum","G/L Account","Actual","No.",J$8,"Fund Filter",$D401,"Date Filter",DateRange)</t>
  </si>
  <si>
    <t>=NL("Sum","G/L Account","Actual","No.",J$8,"Fund Filter",$D402,"Date Filter",DateRange)</t>
  </si>
  <si>
    <t>=NL("Sum","G/L Account","Actual","No.",J$8,"Fund Filter",$D403,"Date Filter",DateRange)</t>
  </si>
  <si>
    <t>=NL("Sum","G/L Account","Actual","No.",J$8,"Fund Filter",$D404,"Date Filter",DateRange)</t>
  </si>
  <si>
    <t>=NL("Sum","G/L Account","Actual","No.",J$8,"Fund Filter",$D405,"Date Filter",DateRange)</t>
  </si>
  <si>
    <t>=NL("Sum","G/L Account","Actual","No.",J$8,"Fund Filter",$D406,"Date Filter",DateRange)</t>
  </si>
  <si>
    <t>=NL("Sum","G/L Account","Actual","No.",J$8,"Fund Filter",$D407,"Date Filter",DateRange)</t>
  </si>
  <si>
    <t>=NL("Sum","G/L Account","Actual","No.",J$8,"Fund Filter",$D408,"Date Filter",DateRange)</t>
  </si>
  <si>
    <t>=NL("Sum","G/L Account","Actual","No.",J$8,"Fund Filter",$D409,"Date Filter",DateRange)</t>
  </si>
  <si>
    <t>=NL("Sum","G/L Account","Actual","No.",J$8,"Fund Filter",$D410,"Date Filter",DateRange)</t>
  </si>
  <si>
    <t>=NL("Sum","G/L Account","Actual","No.",J$8,"Fund Filter",$D411,"Date Filter",DateRange)</t>
  </si>
  <si>
    <t>=NL("Sum","G/L Account","Actual","No.",J$8,"Fund Filter",$D412,"Date Filter",DateRange)</t>
  </si>
  <si>
    <t>=NL("Sum","G/L Account","Actual","No.",J$8,"Fund Filter",$D413,"Date Filter",DateRange)</t>
  </si>
  <si>
    <t>=NL("Sum","G/L Account","Actual","No.",J$8,"Fund Filter",$D414,"Date Filter",DateRange)</t>
  </si>
  <si>
    <t>=NL("Sum","G/L Account","Actual","No.",J$8,"Fund Filter",$D415,"Date Filter",DateRange)</t>
  </si>
  <si>
    <t>=NL("Sum","G/L Account","Actual","No.",J$8,"Fund Filter",$D416,"Date Filter",DateRange)</t>
  </si>
  <si>
    <t>=NL("Sum","G/L Account","Actual","No.",J$8,"Fund Filter",$D417,"Date Filter",DateRange)</t>
  </si>
  <si>
    <t>=NL("Sum","G/L Account","Actual","No.",J$8,"Fund Filter",$D418,"Date Filter",DateRange)</t>
  </si>
  <si>
    <t>=NL("Sum","G/L Account","Actual","No.",J$8,"Fund Filter",$D419,"Date Filter",DateRange)</t>
  </si>
  <si>
    <t>=NL("Sum","G/L Account","Actual","No.",J$8,"Fund Filter",$D420,"Date Filter",DateRange)</t>
  </si>
  <si>
    <t>=NL("Sum","G/L Account","Actual","No.",J$8,"Fund Filter",$D421,"Date Filter",DateRange)</t>
  </si>
  <si>
    <t>=NL("Sum","G/L Account","Actual","No.",J$8,"Fund Filter",$D422,"Date Filter",DateRange)</t>
  </si>
  <si>
    <t>=NL("Sum","G/L Account","Actual","No.",J$8,"Fund Filter",$D423,"Date Filter",DateRange)</t>
  </si>
  <si>
    <t>=NL("Sum","G/L Account","Actual","No.",J$8,"Fund Filter",$D424,"Date Filter",DateRange)</t>
  </si>
  <si>
    <t>=NL("Sum","G/L Account","Actual","No.",J$8,"Fund Filter",$D425,"Date Filter",DateRange)</t>
  </si>
  <si>
    <t>=NL("Sum","G/L Account","Actual","No.",J$8,"Fund Filter",$D426,"Date Filter",DateRange)</t>
  </si>
  <si>
    <t>=NL("Sum","G/L Account","Actual","No.",J$8,"Fund Filter",$D427,"Date Filter",DateRange)</t>
  </si>
  <si>
    <t>=NL("Sum","G/L Account","Actual","No.",J$8,"Fund Filter",$D428,"Date Filter",DateRange)</t>
  </si>
  <si>
    <t>=NL("Sum","G/L Account","Actual","No.",J$8,"Fund Filter",$D429,"Date Filter",DateRange)</t>
  </si>
  <si>
    <t>=NL("Sum","G/L Account","Actual","No.",J$8,"Fund Filter",$D430,"Date Filter",DateRange)</t>
  </si>
  <si>
    <t>=NL("Sum","G/L Account","Actual","No.",J$8,"Fund Filter",$D431,"Date Filter",DateRange)</t>
  </si>
  <si>
    <t>=NL("Sum","G/L Account","Actual","No.",J$8,"Fund Filter",$D432,"Date Filter",DateRange)</t>
  </si>
  <si>
    <t>=NL("Sum","G/L Account","Actual","No.",J$8,"Fund Filter",$D433,"Date Filter",DateRange)</t>
  </si>
  <si>
    <t>=NL("Sum","G/L Account","Actual","No.",J$8,"Fund Filter",$D434,"Date Filter",DateRange)</t>
  </si>
  <si>
    <t>=NL("Sum","G/L Account","Actual","No.",J$8,"Fund Filter",$D435,"Date Filter",DateRange)</t>
  </si>
  <si>
    <t>=NL("Sum","G/L Account","Actual","No.",J$8,"Fund Filter",$D436,"Date Filter",DateRange)</t>
  </si>
  <si>
    <t>=NL("Sum","G/L Account","Actual","No.",J$8,"Fund Filter",$D437,"Date Filter",DateRange)</t>
  </si>
  <si>
    <t>=NL("Sum","G/L Account","Actual","No.",J$8,"Fund Filter",$D438,"Date Filter",DateRange)</t>
  </si>
  <si>
    <t>=NL("Sum","G/L Account","Actual","No.",J$8,"Fund Filter",$D439,"Date Filter",DateRange)</t>
  </si>
  <si>
    <t>=NL("Sum","G/L Account","Actual","No.",J$8,"Fund Filter",$D440,"Date Filter",DateRange)</t>
  </si>
  <si>
    <t>=NL("Sum","G/L Account","Actual","No.",J$8,"Fund Filter",$D441,"Date Filter",DateRange)</t>
  </si>
  <si>
    <t>=NL("Sum","G/L Account","Actual","No.",J$8,"Fund Filter",$D442,"Date Filter",DateRange)</t>
  </si>
  <si>
    <t>=NL("Sum","G/L Account","Actual","No.",J$8,"Fund Filter",$D443,"Date Filter",DateRange)</t>
  </si>
  <si>
    <t>=NL("Sum","G/L Account","Actual","No.",J$8,"Fund Filter",$D444,"Date Filter",DateRange)</t>
  </si>
  <si>
    <t>=NL("Sum","G/L Account","Actual","No.",J$8,"Fund Filter",$D445,"Date Filter",DateRange)</t>
  </si>
  <si>
    <t>=NL("Sum","G/L Account","Actual","No.",J$8,"Fund Filter",$D446,"Date Filter",DateRange)</t>
  </si>
  <si>
    <t>=NL("Sum","G/L Account","Actual","No.",J$8,"Fund Filter",$D447,"Date Filter",DateRange)</t>
  </si>
  <si>
    <t>=NL("Sum","G/L Account","Actual","No.",J$8,"Fund Filter",$D448,"Date Filter",DateRange)</t>
  </si>
  <si>
    <t>=NL("Sum","G/L Account","Actual","No.",J$8,"Fund Filter",$D449,"Date Filter",DateRange)</t>
  </si>
  <si>
    <t>=NL("Sum","G/L Account","Actual","No.",J$8,"Fund Filter",$D450,"Date Filter",DateRange)</t>
  </si>
  <si>
    <t>=NL("Sum","G/L Account","Actual","No.",J$8,"Fund Filter",$D451,"Date Filter",DateRange)</t>
  </si>
  <si>
    <t>=NL("Sum","G/L Account","Actual","No.",J$8,"Fund Filter",$D452,"Date Filter",DateRange)</t>
  </si>
  <si>
    <t>=NL("Sum","G/L Account","Actual","No.",J$8,"Fund Filter",$D453,"Date Filter",DateRange)</t>
  </si>
  <si>
    <t>=NL("Sum","G/L Account","Actual","No.",J$8,"Fund Filter",$D454,"Date Filter",DateRange)</t>
  </si>
  <si>
    <t>=NL("Sum","G/L Account","Actual","No.",J$8,"Fund Filter",$D455,"Date Filter",DateRange)</t>
  </si>
  <si>
    <t>=NL("Sum","G/L Account","Actual","No.",J$8,"Fund Filter",$D456,"Date Filter",DateRange)</t>
  </si>
  <si>
    <t>=NL("Sum","G/L Account","Actual","No.",J$8,"Fund Filter",$D457,"Date Filter",DateRange)</t>
  </si>
  <si>
    <t>=NL("Sum","G/L Account","Actual","No.",J$8,"Fund Filter",$D458,"Date Filter",DateRange)</t>
  </si>
  <si>
    <t>=NL("Sum","G/L Account","Actual","No.",J$8,"Fund Filter",$D459,"Date Filter",DateRange)</t>
  </si>
  <si>
    <t>=NL("Sum","G/L Account","Actual","No.",J$8,"Fund Filter",$D460,"Date Filter",DateRange)</t>
  </si>
  <si>
    <t>=NL("Sum","G/L Account","Actual","No.",J$8,"Fund Filter",$D461,"Date Filter",DateRange)</t>
  </si>
  <si>
    <t>=NL("Sum","G/L Account","Actual","No.",J$8,"Fund Filter",$D462,"Date Filter",DateRange)</t>
  </si>
  <si>
    <t>=NL("Sum","G/L Account","Actual","No.",J$8,"Fund Filter",$D463,"Date Filter",DateRange)</t>
  </si>
  <si>
    <t>=NL("Sum","G/L Account","Actual","No.",J$8,"Fund Filter",$D464,"Date Filter",DateRange)</t>
  </si>
  <si>
    <t>=NL("Sum","G/L Account","Actual","No.",J$8,"Fund Filter",$D465,"Date Filter",DateRange)</t>
  </si>
  <si>
    <t>=NL("Sum","G/L Account","Actual","No.",J$8,"Fund Filter",$D466,"Date Filter",DateRange)</t>
  </si>
  <si>
    <t>=NL("Sum","G/L Account","Actual","No.",J$8,"Fund Filter",$D467,"Date Filter",DateRange)</t>
  </si>
  <si>
    <t>=NL("Sum","G/L Account","Actual","No.",J$8,"Fund Filter",$D468,"Date Filter",DateRange)</t>
  </si>
  <si>
    <t>=NL("Sum","G/L Account","Actual","No.",J$8,"Fund Filter",$D469,"Date Filter",DateRange)</t>
  </si>
  <si>
    <t>=NL("Sum","G/L Account","Actual","No.",J$8,"Fund Filter",$D470,"Date Filter",DateRange)</t>
  </si>
  <si>
    <t>=NL("Sum","G/L Account","Actual","No.",J$8,"Fund Filter",$D471,"Date Filter",DateRange)</t>
  </si>
  <si>
    <t>=NL("Sum","G/L Account","Actual","No.",J$8,"Fund Filter",$D472,"Date Filter",DateRange)</t>
  </si>
  <si>
    <t>=NL("Sum","G/L Account","Actual","No.",J$8,"Fund Filter",$D473,"Date Filter",DateRange)</t>
  </si>
  <si>
    <t>=NL("Sum","G/L Account","Actual","No.",J$8,"Fund Filter",$D474,"Date Filter",DateRange)</t>
  </si>
  <si>
    <t>=NL("Sum","G/L Account","Actual","No.",J$8,"Fund Filter",$D475,"Date Filter",DateRange)</t>
  </si>
  <si>
    <t>=NL("Sum","G/L Account","Actual","No.",J$8,"Fund Filter",$D476,"Date Filter",DateRange)</t>
  </si>
  <si>
    <t>=NL("Sum","G/L Account","Actual","No.",J$8,"Fund Filter",$D477,"Date Filter",DateRange)</t>
  </si>
  <si>
    <t>=NL("Sum","G/L Account","Actual","No.",J$8,"Fund Filter",$D478,"Date Filter",DateRange)</t>
  </si>
  <si>
    <t>=NL("Sum","G/L Account","Actual","No.",J$8,"Fund Filter",$D479,"Date Filter",DateRange)</t>
  </si>
  <si>
    <t>=NL("Sum","G/L Account","Actual","No.",J$8,"Fund Filter",$D480,"Date Filter",DateRange)</t>
  </si>
  <si>
    <t>=NL("Sum","G/L Account","Actual","No.",J$8,"Fund Filter",$D481,"Date Filter",DateRange)</t>
  </si>
  <si>
    <t>=NL("Sum","G/L Account","Actual","No.",J$8,"Fund Filter",$D482,"Date Filter",DateRange)</t>
  </si>
  <si>
    <t>=NL("Sum","G/L Account","Actual","No.",J$8,"Fund Filter",$D483,"Date Filter",DateRange)</t>
  </si>
  <si>
    <t>=NL("Sum","G/L Account","Actual","No.",J$8,"Fund Filter",$D484,"Date Filter",DateRange)</t>
  </si>
  <si>
    <t>=NL("Sum","G/L Account","Actual","No.",J$8,"Fund Filter",$D485,"Date Filter",DateRange)</t>
  </si>
  <si>
    <t>=NL("Sum","G/L Account","Actual","No.",J$8,"Fund Filter",$D486,"Date Filter",DateRange)</t>
  </si>
  <si>
    <t>=NL("Sum","G/L Account","Actual","No.",J$8,"Fund Filter",$D487,"Date Filter",DateRange)</t>
  </si>
  <si>
    <t>=NL("Sum","G/L Account","Actual","No.",J$8,"Fund Filter",$D488,"Date Filter",DateRange)</t>
  </si>
  <si>
    <t>=NL("Sum","G/L Account","Actual","No.",J$8,"Fund Filter",$D489,"Date Filter",DateRange)</t>
  </si>
  <si>
    <t>=NL("Sum","G/L Account","Actual","No.",J$8,"Fund Filter",$D490,"Date Filter",DateRange)</t>
  </si>
  <si>
    <t>=NL("Sum","G/L Account","Actual","No.",J$8,"Fund Filter",$D491,"Date Filter",DateRange)</t>
  </si>
  <si>
    <t>=NL("Sum","G/L Account","Actual","No.",J$8,"Fund Filter",$D492,"Date Filter",DateRange)</t>
  </si>
  <si>
    <t>=NL("Sum","G/L Account","Actual","No.",J$8,"Fund Filter",$D493,"Date Filter",DateRange)</t>
  </si>
  <si>
    <t>=NL("Sum","G/L Account","Actual","No.",J$8,"Fund Filter",$D494,"Date Filter",DateRange)</t>
  </si>
  <si>
    <t>=NL("Sum","G/L Account","Actual","No.",J$8,"Fund Filter",$D495,"Date Filter",DateRange)</t>
  </si>
  <si>
    <t>=NL("Sum","G/L Account","Actual","No.",J$8,"Fund Filter",$D496,"Date Filter",DateRange)</t>
  </si>
  <si>
    <t>=NL("Sum","G/L Account","Actual","No.",J$8,"Fund Filter",$D497,"Date Filter",DateRange)</t>
  </si>
  <si>
    <t>=NL("Sum","G/L Account","Actual","No.",J$8,"Fund Filter",$D498,"Date Filter",DateRange)</t>
  </si>
  <si>
    <t>=NL("Sum","G/L Account","Actual","No.",J$8,"Fund Filter",$D499,"Date Filter",DateRange)</t>
  </si>
  <si>
    <t>=NL("Sum","G/L Account","Actual","No.",J$8,"Fund Filter",$D500,"Date Filter",DateRange)</t>
  </si>
  <si>
    <t>=NL("Sum","G/L Account","Actual","No.",J$8,"Fund Filter",$D501,"Date Filter",DateRange)</t>
  </si>
  <si>
    <t>=NL("Sum","G/L Account","Actual","No.",J$8,"Fund Filter",$D502,"Date Filter",DateRange)</t>
  </si>
  <si>
    <t>=NL("Sum","G/L Account","Actual","No.",J$8,"Fund Filter",$D503,"Date Filter",DateRange)</t>
  </si>
  <si>
    <t>=NL("Sum","G/L Account","Actual","No.",J$8,"Fund Filter",$D504,"Date Filter",DateRange)</t>
  </si>
  <si>
    <t>=NL("Sum","G/L Account","Actual","No.",J$8,"Fund Filter",$D505,"Date Filter",DateRange)</t>
  </si>
  <si>
    <t>=NL("Sum","G/L Account","Actual","No.",J$8,"Fund Filter",$D506,"Date Filter",DateRange)</t>
  </si>
  <si>
    <t>=NL("Sum","G/L Account","Actual","No.",J$8,"Fund Filter",$D507,"Date Filter",DateRange)</t>
  </si>
  <si>
    <t>=NL("Sum","G/L Account","Actual","No.",J$8,"Fund Filter",$D508,"Date Filter",DateRange)</t>
  </si>
  <si>
    <t>=NL("Sum","G/L Account","Actual","No.",J$8,"Fund Filter",$D509,"Date Filter",DateRange)</t>
  </si>
  <si>
    <t>=NL("Sum","G/L Account","Actual","No.",J$8,"Fund Filter",$D510,"Date Filter",DateRange)</t>
  </si>
  <si>
    <t>=NL("Sum","G/L Account","Actual","No.",J$8,"Fund Filter",$D511,"Date Filter",DateRange)</t>
  </si>
  <si>
    <t>=NL("Sum","G/L Account","Actual","No.",J$8,"Fund Filter",$D512,"Date Filter",DateRange)</t>
  </si>
  <si>
    <t>=NL("Sum","G/L Account","Actual","No.",J$8,"Fund Filter",$D513,"Date Filter",DateRange)</t>
  </si>
  <si>
    <t>=NL("Sum","G/L Account","Actual","No.",J$8,"Fund Filter",$D514,"Date Filter",DateRange)</t>
  </si>
  <si>
    <t>=NL("Sum","G/L Account","Actual","No.",J$8,"Fund Filter",$D515,"Date Filter",DateRange)</t>
  </si>
  <si>
    <t>=NL("Sum","G/L Account","Actual","No.",J$8,"Fund Filter",$D516,"Date Filter",DateRange)</t>
  </si>
  <si>
    <t>=NL("Sum","G/L Account","Actual","No.",J$8,"Fund Filter",$D517,"Date Filter",DateRange)</t>
  </si>
  <si>
    <t>=NL("Sum","G/L Account","Actual","No.",J$8,"Fund Filter",$D518,"Date Filter",DateRange)</t>
  </si>
  <si>
    <t>=NL("Sum","G/L Account","Actual","No.",J$8,"Fund Filter",$D519,"Date Filter",DateRange)</t>
  </si>
  <si>
    <t>=NL("Sum","G/L Account","Actual","No.",J$8,"Fund Filter",$D520,"Date Filter",DateRange)</t>
  </si>
  <si>
    <t>=NL("Sum","G/L Account","Actual","No.",J$8,"Fund Filter",$D521,"Date Filter",DateRange)</t>
  </si>
  <si>
    <t>=NL("Sum","G/L Account","Actual","No.",J$8,"Fund Filter",$D522,"Date Filter",DateRange)</t>
  </si>
  <si>
    <t>=NL("Sum","G/L Account","Actual","No.",J$8,"Fund Filter",$D523,"Date Filter",DateRange)</t>
  </si>
  <si>
    <t>=NL("Sum","G/L Account","Actual","No.",J$8,"Fund Filter",$D524,"Date Filter",DateRange)</t>
  </si>
  <si>
    <t>=NL("Sum","G/L Account","Actual","No.",J$8,"Fund Filter",$D525,"Date Filter",DateRange)</t>
  </si>
  <si>
    <t>=NL("Sum","G/L Account","Actual","No.",J$8,"Fund Filter",$D526,"Date Filter",DateRange)</t>
  </si>
  <si>
    <t>=NL("Sum","G/L Account","Actual","No.",J$8,"Fund Filter",$D527,"Date Filter",DateRange)</t>
  </si>
  <si>
    <t>=NL("Sum","G/L Account","Actual","No.",J$8,"Fund Filter",$D528,"Date Filter",DateRange)</t>
  </si>
  <si>
    <t>=NL("Sum","G/L Account","Actual","No.",J$8,"Fund Filter",$D529,"Date Filter",DateRange)</t>
  </si>
  <si>
    <t>=NL("Sum","G/L Account","Actual","No.",J$8,"Fund Filter",$D530,"Date Filter",DateRange)</t>
  </si>
  <si>
    <t>=NL("Sum","G/L Account","Actual","No.",J$8,"Fund Filter",$D531,"Date Filter",DateRange)</t>
  </si>
  <si>
    <t>=NL("Sum","G/L Account","Actual","No.",J$8,"Fund Filter",$D532,"Date Filter",DateRange)</t>
  </si>
  <si>
    <t>=NL("Sum","G/L Account","Actual","No.",J$8,"Fund Filter",$D533,"Date Filter",DateRange)</t>
  </si>
  <si>
    <t>=NL("Sum","G/L Account","Actual","No.",J$8,"Fund Filter",$D534,"Date Filter",DateRange)</t>
  </si>
  <si>
    <t>=NL("Sum","G/L Account","Actual","No.",J$8,"Fund Filter",$D535,"Date Filter",DateRange)</t>
  </si>
  <si>
    <t>=NL("Sum","G/L Account","Actual","No.",J$8,"Fund Filter",$D536,"Date Filter",DateRange)</t>
  </si>
  <si>
    <t>=NL("Sum","G/L Account","Actual","No.",J$8,"Fund Filter",$D537,"Date Filter",DateRange)</t>
  </si>
  <si>
    <t>=NL("Sum","G/L Account","Actual","No.",J$8,"Fund Filter",$D538,"Date Filter",DateRange)</t>
  </si>
  <si>
    <t>=NL("Sum","G/L Account","Actual","No.",J$8,"Fund Filter",$D539,"Date Filter",DateRange)</t>
  </si>
  <si>
    <t>=NL("Sum","G/L Account","Actual","No.",J$8,"Fund Filter",$D540,"Date Filter",DateRange)</t>
  </si>
  <si>
    <t>=NL("Sum","G/L Account","Actual","No.",J$8,"Fund Filter",$D541,"Date Filter",DateRange)</t>
  </si>
  <si>
    <t>=NL("Sum","G/L Account","Actual","No.",J$8,"Fund Filter",$D542,"Date Filter",DateRange)</t>
  </si>
  <si>
    <t>=NL("Sum","G/L Account","Actual","No.",J$8,"Fund Filter",$D543,"Date Filter",DateRange)</t>
  </si>
  <si>
    <t>=NL("Sum","G/L Account","Actual","No.",J$8,"Fund Filter",$D544,"Date Filter",DateRange)</t>
  </si>
  <si>
    <t>=NL("Sum","G/L Account","Actual","No.",J$8,"Fund Filter",$D545,"Date Filter",DateRange)</t>
  </si>
  <si>
    <t>=NL("Sum","G/L Account","Actual","No.",J$8,"Fund Filter",$D546,"Date Filter",DateRange)</t>
  </si>
  <si>
    <t>=NL("Sum","G/L Account","Actual","No.",J$8,"Fund Filter",$D547,"Date Filter",DateRange)</t>
  </si>
  <si>
    <t>=NL("Sum","G/L Account","Actual","No.",J$8,"Fund Filter",$D548,"Date Filter",DateRange)</t>
  </si>
  <si>
    <t>=NL("Sum","G/L Account","Actual","No.",J$8,"Fund Filter",$D549,"Date Filter",DateRange)</t>
  </si>
  <si>
    <t>=NL("Sum","G/L Account","Actual","No.",J$8,"Fund Filter",$D550,"Date Filter",DateRange)</t>
  </si>
  <si>
    <t>=NL("Sum","G/L Account","Actual","No.",J$8,"Fund Filter",$D551,"Date Filter",DateRange)</t>
  </si>
  <si>
    <t>=NL("Sum","G/L Account","Actual","No.",J$8,"Fund Filter",$D552,"Date Filter",DateRange)</t>
  </si>
  <si>
    <t>=NL("Sum","G/L Account","Actual","No.",J$8,"Fund Filter",$D553,"Date Filter",DateRange)</t>
  </si>
  <si>
    <t>=NL("Sum","G/L Account","Actual","No.",J$8,"Fund Filter",$D554,"Date Filter",DateRange)</t>
  </si>
  <si>
    <t>=NL("Sum","G/L Account","Actual","No.",J$8,"Fund Filter",$D555,"Date Filter",DateRange)</t>
  </si>
  <si>
    <t>=NL("Sum","G/L Account","Actual","No.",J$8,"Fund Filter",$D556,"Date Filter",DateRange)</t>
  </si>
  <si>
    <t>=NL("Sum","G/L Account","Actual","No.",J$8,"Fund Filter",$D557,"Date Filter",DateRange)</t>
  </si>
  <si>
    <t>=NL("Sum","G/L Account","Actual","No.",J$8,"Fund Filter",$D558,"Date Filter",DateRange)</t>
  </si>
  <si>
    <t>=NL("Sum","G/L Account","Actual","No.",J$8,"Fund Filter",$D559,"Date Filter",DateRange)</t>
  </si>
  <si>
    <t>=NL("Sum","G/L Account","Actual","No.",J$8,"Fund Filter",$D560,"Date Filter",DateRange)</t>
  </si>
  <si>
    <t>=NL("Sum","G/L Account","Actual","No.",J$8,"Fund Filter",$D561,"Date Filter",DateRange)</t>
  </si>
  <si>
    <t>=NL("Sum","G/L Account","Actual","No.",J$8,"Fund Filter",$D562,"Date Filter",DateRange)</t>
  </si>
  <si>
    <t>=NL("Sum","G/L Account","Actual","No.",J$8,"Fund Filter",$D563,"Date Filter",DateRange)</t>
  </si>
  <si>
    <t>=NL("Sum","G/L Account","Actual","No.",J$8,"Fund Filter",$D564,"Date Filter",DateRange)</t>
  </si>
  <si>
    <t>=NL("Sum","G/L Account","Actual","No.",J$8,"Fund Filter",$D565,"Date Filter",DateRange)</t>
  </si>
  <si>
    <t>=NL("Sum","G/L Account","Actual","No.",J$8,"Fund Filter",$D566,"Date Filter",DateRange)</t>
  </si>
  <si>
    <t>=NL("Sum","G/L Account","Actual","No.",J$8,"Fund Filter",$D567,"Date Filter",DateRange)</t>
  </si>
  <si>
    <t>=NL("Sum","G/L Account","Actual","No.",J$8,"Fund Filter",$D568,"Date Filter",DateRange)</t>
  </si>
  <si>
    <t>=NL("Sum","G/L Account","Actual","No.",J$8,"Fund Filter",$D569,"Date Filter",DateRange)</t>
  </si>
  <si>
    <t>=NL("Sum","G/L Account","Actual","No.",J$8,"Fund Filter",$D570,"Date Filter",DateRange)</t>
  </si>
  <si>
    <t>=NL("Sum","G/L Account","Actual","No.",J$8,"Fund Filter",$D571,"Date Filter",DateRange)</t>
  </si>
  <si>
    <t>=NL("Sum","G/L Account","Actual","No.",J$8,"Fund Filter",$D572,"Date Filter",DateRange)</t>
  </si>
  <si>
    <t>=NL("Sum","G/L Account","Actual","No.",J$8,"Fund Filter",$D573,"Date Filter",DateRange)</t>
  </si>
  <si>
    <t>=NL("Sum","G/L Account","Actual","No.",J$8,"Fund Filter",$D574,"Date Filter",DateRange)</t>
  </si>
  <si>
    <t>=NL("Sum","G/L Account","Actual","No.",J$8,"Fund Filter",$D575,"Date Filter",DateRange)</t>
  </si>
  <si>
    <t>=NL("Sum","G/L Account","Actual","No.",J$8,"Fund Filter",$D576,"Date Filter",DateRange)</t>
  </si>
  <si>
    <t>=NL("Sum","G/L Account","Actual","No.",J$8,"Fund Filter",$D577,"Date Filter",DateRange)</t>
  </si>
  <si>
    <t>=NL("Sum","G/L Account","Actual","No.",J$8,"Fund Filter",$D578,"Date Filter",DateRange)</t>
  </si>
  <si>
    <t>=NL("Sum","G/L Account","Actual","No.",J$8,"Fund Filter",$D579,"Date Filter",DateRange)</t>
  </si>
  <si>
    <t>=NL("Sum","G/L Account","Actual","No.",J$8,"Fund Filter",$D580,"Date Filter",DateRange)</t>
  </si>
  <si>
    <t>=NL("Sum","G/L Account","Actual","No.",J$8,"Fund Filter",$D581,"Date Filter",DateRange)</t>
  </si>
  <si>
    <t>=NL("Sum","G/L Account","Actual","No.",J$8,"Fund Filter",$D582,"Date Filter",DateRange)</t>
  </si>
  <si>
    <t>=NL("Sum","G/L Account","Actual","No.",J$8,"Fund Filter",$D583,"Date Filter",DateRange)</t>
  </si>
  <si>
    <t>=NL("Sum","G/L Account","Actual","No.",J$8,"Fund Filter",$D584,"Date Filter",DateRange)</t>
  </si>
  <si>
    <t>=NL("Sum","G/L Account","Actual","No.",J$8,"Fund Filter",$D585,"Date Filter",DateRange)</t>
  </si>
  <si>
    <t>=NL("Sum","G/L Account","Actual","No.",J$8,"Fund Filter",$D586,"Date Filter",DateRange)</t>
  </si>
  <si>
    <t>=NL("Sum","G/L Account","Actual","No.",J$8,"Fund Filter",$D587,"Date Filter",DateRange)</t>
  </si>
  <si>
    <t>=NL("Sum","G/L Account","Actual","No.",J$8,"Fund Filter",$D588,"Date Filter",DateRange)</t>
  </si>
  <si>
    <t>=NL("Sum","G/L Account","Actual","No.",J$8,"Fund Filter",$D589,"Date Filter",DateRange)</t>
  </si>
  <si>
    <t>=NL("Sum","G/L Account","Actual","No.",J$8,"Fund Filter",$D590,"Date Filter",DateRange)</t>
  </si>
  <si>
    <t>=NL("Sum","G/L Account","Actual","No.",J$8,"Fund Filter",$D591,"Date Filter",DateRange)</t>
  </si>
  <si>
    <t>=NL("Sum","G/L Account","Actual","No.",J$8,"Fund Filter",$D592,"Date Filter",DateRange)</t>
  </si>
  <si>
    <t>=NL("Sum","G/L Account","Actual","No.",J$8,"Fund Filter",$D593,"Date Filter",DateRange)</t>
  </si>
  <si>
    <t>=NL("Sum","G/L Account","Actual","No.",J$8,"Fund Filter",$D594,"Date Filter",DateRange)</t>
  </si>
  <si>
    <t>=NL("Sum","G/L Account","Actual","No.",J$8,"Fund Filter",$D595,"Date Filter",DateRange)</t>
  </si>
  <si>
    <t>=NL("Sum","G/L Account","Actual","No.",J$8,"Fund Filter",$D596,"Date Filter",DateRange)</t>
  </si>
  <si>
    <t>=NL("Sum","G/L Account","Actual","No.",J$8,"Fund Filter",$D597,"Date Filter",DateRange)</t>
  </si>
  <si>
    <t>=NL("Sum","G/L Account","Actual","No.",J$8,"Fund Filter",$D598,"Date Filter",DateRange)</t>
  </si>
  <si>
    <t>=NL("Sum","G/L Account","Actual","No.",J$8,"Fund Filter",$D599,"Date Filter",DateRange)</t>
  </si>
  <si>
    <t>=NL("Sum","G/L Account","Actual","No.",J$8,"Fund Filter",$D600,"Date Filter",DateRange)</t>
  </si>
  <si>
    <t>=NL("Sum","G/L Account","Actual","No.",J$8,"Fund Filter",$D601,"Date Filter",DateRange)</t>
  </si>
  <si>
    <t>=NL("Sum","G/L Account","Actual","No.",J$8,"Fund Filter",$D602,"Date Filter",DateRange)</t>
  </si>
  <si>
    <t>=NL("Sum","G/L Account","Actual","No.",J$8,"Fund Filter",$D603,"Date Filter",DateRange)</t>
  </si>
  <si>
    <t>=NL("Sum","G/L Account","Actual","No.",J$8,"Fund Filter",$D604,"Date Filter",DateRange)</t>
  </si>
  <si>
    <t>=NL("Sum","G/L Account","Actual","No.",J$8,"Fund Filter",$D605,"Date Filter",DateRange)</t>
  </si>
  <si>
    <t>=NL("Sum","G/L Account","Actual","No.",J$8,"Fund Filter",$D606,"Date Filter",DateRange)</t>
  </si>
  <si>
    <t>=NL("Sum","G/L Account","Actual","No.",J$8,"Fund Filter",$D607,"Date Filter",DateRange)</t>
  </si>
  <si>
    <t>=NL("Sum","G/L Account","Actual","No.",J$8,"Fund Filter",$D608,"Date Filter",DateRange)</t>
  </si>
  <si>
    <t>=NL("Sum","G/L Account","Actual","No.",J$8,"Fund Filter",$D609,"Date Filter",DateRange)</t>
  </si>
  <si>
    <t>=NL("Sum","G/L Account","Actual","No.",J$8,"Fund Filter",$D610,"Date Filter",DateRange)</t>
  </si>
  <si>
    <t>=NL("Sum","G/L Account","Actual","No.",J$8,"Fund Filter",$D611,"Date Filter",DateRange)</t>
  </si>
  <si>
    <t>=NL("Sum","G/L Account","Actual","No.",J$8,"Fund Filter",$D612,"Date Filter",DateRange)</t>
  </si>
  <si>
    <t>=NL("Sum","G/L Account","Actual","No.",J$8,"Fund Filter",$D613,"Date Filter",DateRange)</t>
  </si>
  <si>
    <t>=NL("Sum","G/L Account","Actual","No.",J$8,"Fund Filter",$D614,"Date Filter",DateRange)</t>
  </si>
  <si>
    <t>=NL("Sum","G/L Account","Actual","No.",J$8,"Fund Filter",$D615,"Date Filter",DateRange)</t>
  </si>
  <si>
    <t>=NL("Sum","G/L Account","Actual","No.",J$8,"Fund Filter",$D616,"Date Filter",DateRange)</t>
  </si>
  <si>
    <t>=NL("Sum","G/L Account","Actual","No.",J$8,"Fund Filter",$D617,"Date Filter",DateRange)</t>
  </si>
  <si>
    <t>=NL("Sum","G/L Account","Actual","No.",J$8,"Fund Filter",$D618,"Date Filter",DateRange)</t>
  </si>
  <si>
    <t>=NL("Sum","G/L Account","Actual","No.",J$8,"Fund Filter",$D619,"Date Filter",DateRange)</t>
  </si>
  <si>
    <t>=NL("Sum","G/L Account","Actual","No.",J$8,"Fund Filter",$D620,"Date Filter",DateRange)</t>
  </si>
  <si>
    <t>=NL("Sum","G/L Account","Actual","No.",J$8,"Fund Filter",$D621,"Date Filter",DateRange)</t>
  </si>
  <si>
    <t>=NL("Sum","G/L Account","Actual","No.",J$8,"Fund Filter",$D622,"Date Filter",DateRange)</t>
  </si>
  <si>
    <t>=NL("Sum","G/L Account","Actual","No.",J$8,"Fund Filter",$D623,"Date Filter",DateRange)</t>
  </si>
  <si>
    <t>=NL("Sum","G/L Account","Actual","No.",J$8,"Fund Filter",$D624,"Date Filter",DateRange)</t>
  </si>
  <si>
    <t>=NL("Sum","G/L Account","Actual","No.",J$8,"Fund Filter",$D625,"Date Filter",DateRange)</t>
  </si>
  <si>
    <t>=NL("Sum","G/L Account","Actual","No.",J$8,"Fund Filter",$D626,"Date Filter",DateRange)</t>
  </si>
  <si>
    <t>=NL("Sum","G/L Account","Actual","No.",J$8,"Fund Filter",$D627,"Date Filter",DateRange)</t>
  </si>
  <si>
    <t>=NL("Sum","G/L Account","Actual","No.",J$8,"Fund Filter",$D628,"Date Filter",DateRange)</t>
  </si>
  <si>
    <t>=NL("Sum","G/L Account","Actual","No.",J$8,"Fund Filter",$D629,"Date Filter",DateRange)</t>
  </si>
  <si>
    <t>=NL("Sum","G/L Account","Actual","No.",J$8,"Fund Filter",$D630,"Date Filter",DateRange)</t>
  </si>
  <si>
    <t>=NL("Sum","G/L Account","Actual","No.",J$8,"Fund Filter",$D631,"Date Filter",DateRange)</t>
  </si>
  <si>
    <t>=NL("Sum","G/L Account","Actual","No.",J$8,"Fund Filter",$D632,"Date Filter",DateRange)</t>
  </si>
  <si>
    <t>=NL("Sum","G/L Account","Actual","No.",J$8,"Fund Filter",$D633,"Date Filter",DateRange)</t>
  </si>
  <si>
    <t>=NL("Sum","G/L Account","Actual","No.",J$8,"Fund Filter",$D634,"Date Filter",DateRange)</t>
  </si>
  <si>
    <t>=NL("Sum","G/L Account","Actual","No.",J$8,"Fund Filter",$D635,"Date Filter",DateRange)</t>
  </si>
  <si>
    <t>=NL("Sum","G/L Account","Actual","No.",J$8,"Fund Filter",$D636,"Date Filter",DateRange)</t>
  </si>
  <si>
    <t>=NL("Sum","G/L Account","Actual","No.",J$8,"Fund Filter",$D637,"Date Filter",DateRange)</t>
  </si>
  <si>
    <t>=NL("Sum","G/L Account","Actual","No.",J$8,"Fund Filter",$D638,"Date Filter",DateRange)</t>
  </si>
  <si>
    <t>=NL("Sum","G/L Account","Actual","No.",J$8,"Fund Filter",$D639,"Date Filter",DateRange)</t>
  </si>
  <si>
    <t>=NL("Sum","G/L Account","Actual","No.",J$8,"Fund Filter",$D640,"Date Filter",DateRange)</t>
  </si>
  <si>
    <t>=NL("Sum","G/L Account","Actual","No.",J$8,"Fund Filter",$D641,"Date Filter",DateRange)</t>
  </si>
  <si>
    <t>=NL("Sum","G/L Account","Actual","No.",J$8,"Fund Filter",$D642,"Date Filter",DateRange)</t>
  </si>
  <si>
    <t>=NL("Sum","G/L Account","Actual","No.",J$8,"Fund Filter",$D643,"Date Filter",DateRange)</t>
  </si>
  <si>
    <t>=NL("Sum","G/L Account","Actual","No.",J$8,"Fund Filter",$D644,"Date Filter",DateRange)</t>
  </si>
  <si>
    <t>=NL("Sum","G/L Account","Actual","No.",J$8,"Fund Filter",$D645,"Date Filter",DateRange)</t>
  </si>
  <si>
    <t>=NL("Sum","G/L Account","Actual","No.",J$8,"Fund Filter",$D646,"Date Filter",DateRange)</t>
  </si>
  <si>
    <t>=NL("Sum","G/L Account","Actual","No.",J$8,"Fund Filter",$D647,"Date Filter",DateRange)</t>
  </si>
  <si>
    <t>=NL("Sum","G/L Account","Actual","No.",J$8,"Fund Filter",$D648,"Date Filter",DateRange)</t>
  </si>
  <si>
    <t>=NL("Sum","G/L Account","Actual","No.",J$8,"Fund Filter",$D649,"Date Filter",DateRange)</t>
  </si>
  <si>
    <t>=NL("Sum","G/L Account","Actual","No.",J$8,"Fund Filter",$D650,"Date Filter",DateRange)</t>
  </si>
  <si>
    <t>=NL("Sum","G/L Account","Actual","No.",J$8,"Fund Filter",$D651,"Date Filter",DateRange)</t>
  </si>
  <si>
    <t>=NL("Sum","G/L Account","Actual","No.",J$8,"Fund Filter",$D652,"Date Filter",DateRange)</t>
  </si>
  <si>
    <t>=NL("Sum","G/L Account","Actual","No.",J$8,"Fund Filter",$D653,"Date Filter",DateRange)</t>
  </si>
  <si>
    <t>=NL("Sum","G/L Account","Actual","No.",J$8,"Fund Filter",$D654,"Date Filter",DateRange)</t>
  </si>
  <si>
    <t>=NL("Sum","G/L Account","Actual","No.",J$8,"Fund Filter",$D655,"Date Filter",DateRange)</t>
  </si>
  <si>
    <t>=NL("Sum","G/L Account","Actual","No.",J$8,"Fund Filter",$D656,"Date Filter",DateRange)</t>
  </si>
  <si>
    <t>=NL("Sum","G/L Account","Actual","No.",J$8,"Fund Filter",$D657,"Date Filter",DateRange)</t>
  </si>
  <si>
    <t>=NL("Sum","G/L Account","Actual","No.",J$8,"Fund Filter",$D658,"Date Filter",DateRange)</t>
  </si>
  <si>
    <t>=NL("Sum","G/L Account","Actual","No.",J$8,"Fund Filter",$D659,"Date Filter",DateRange)</t>
  </si>
  <si>
    <t>=NL("Sum","G/L Account","Actual","No.",J$8,"Fund Filter",$D660,"Date Filter",DateRange)</t>
  </si>
  <si>
    <t>=NL("Sum","G/L Account","Actual","No.",J$8,"Fund Filter",$D661,"Date Filter",DateRange)</t>
  </si>
  <si>
    <t>=NL("Sum","G/L Account","Actual","No.",J$8,"Fund Filter",$D662,"Date Filter",DateRange)</t>
  </si>
  <si>
    <t>=NL("Sum","G/L Account","Actual","No.",J$8,"Fund Filter",$D663,"Date Filter",DateRange)</t>
  </si>
  <si>
    <t>=NL("Sum","G/L Account","Actual","No.",J$8,"Fund Filter",$D664,"Date Filter",DateRange)</t>
  </si>
  <si>
    <t>=NL("Sum","G/L Account","Actual","No.",J$8,"Fund Filter",$D665,"Date Filter",DateRange)</t>
  </si>
  <si>
    <t>=NL("Sum","G/L Account","Actual","No.",J$8,"Fund Filter",$D666,"Date Filter",DateRange)</t>
  </si>
  <si>
    <t>=NL("Sum","G/L Account","Actual","No.",J$8,"Fund Filter",$D667,"Date Filter",DateRange)</t>
  </si>
  <si>
    <t>=NL("Sum","G/L Account","Actual","No.",J$8,"Fund Filter",$D668,"Date Filter",DateRange)</t>
  </si>
  <si>
    <t>=NL("Sum","G/L Account","Actual","No.",J$8,"Fund Filter",$D669,"Date Filter",DateRange)</t>
  </si>
  <si>
    <t>=NL("Sum","G/L Account","Actual","No.",J$8,"Fund Filter",$D670,"Date Filter",DateRange)</t>
  </si>
  <si>
    <t>=NL("Sum","G/L Account","Actual","No.",J$8,"Fund Filter",$D671,"Date Filter",DateRange)</t>
  </si>
  <si>
    <t>=NL("Sum","G/L Account","Actual","No.",J$8,"Fund Filter",$D672,"Date Filter",DateRange)</t>
  </si>
  <si>
    <t>=NL("Sum","G/L Account","Actual","No.",J$8,"Fund Filter",$D673,"Date Filter",DateRange)</t>
  </si>
  <si>
    <t>=NL("Sum","G/L Account","Actual","No.",J$8,"Fund Filter",$D674,"Date Filter",DateRange)</t>
  </si>
  <si>
    <t>=NL("Sum","G/L Account","Actual","No.",J$8,"Fund Filter",$D675,"Date Filter",DateRange)</t>
  </si>
  <si>
    <t>=NL("Sum","G/L Account","Actual","No.",J$8,"Fund Filter",$D676,"Date Filter",DateRange)</t>
  </si>
  <si>
    <t>=NL("Sum","G/L Account","Actual","No.",J$8,"Fund Filter",$D677,"Date Filter",DateRange)</t>
  </si>
  <si>
    <t>=NL("Sum","G/L Account","Actual","No.",J$8,"Fund Filter",$D678,"Date Filter",DateRange)</t>
  </si>
  <si>
    <t>=NL("Sum","G/L Account","Actual","No.",J$8,"Fund Filter",$D679,"Date Filter",DateRange)</t>
  </si>
  <si>
    <t>=NL("Sum","G/L Account","Actual","No.",J$8,"Fund Filter",$D680,"Date Filter",DateRange)</t>
  </si>
  <si>
    <t>=NL("Sum","G/L Account","Actual","No.",J$8,"Fund Filter",$D681,"Date Filter",DateRange)</t>
  </si>
  <si>
    <t>=NL("Sum","G/L Account","Actual","No.",J$8,"Fund Filter",$D682,"Date Filter",DateRange)</t>
  </si>
  <si>
    <t>=NL("Sum","G/L Account","Actual","No.",J$8,"Fund Filter",$D683,"Date Filter",DateRange)</t>
  </si>
  <si>
    <t>=NL("Sum","G/L Account","Actual","No.",J$8,"Fund Filter",$D684,"Date Filter",DateRange)</t>
  </si>
  <si>
    <t>=NL("Sum","G/L Account","Actual","No.",J$8,"Fund Filter",$D685,"Date Filter",DateRange)</t>
  </si>
  <si>
    <t>=NL("Sum","G/L Account","Actual","No.",J$8,"Fund Filter",$D686,"Date Filter",DateRange)</t>
  </si>
  <si>
    <t>=NL("Sum","G/L Account","Actual","No.",J$8,"Fund Filter",$D687,"Date Filter",DateRange)</t>
  </si>
  <si>
    <t>=NL("Sum","G/L Account","Actual","No.",J$8,"Fund Filter",$D688,"Date Filter",DateRange)</t>
  </si>
  <si>
    <t>=NL("Sum","G/L Account","Actual","No.",J$8,"Fund Filter",$D689,"Date Filter",DateRange)</t>
  </si>
  <si>
    <t>=NL("Sum","G/L Account","Actual","No.",J$8,"Fund Filter",$D690,"Date Filter",DateRange)</t>
  </si>
  <si>
    <t>=NL("Sum","G/L Account","Actual","No.",J$8,"Fund Filter",$D691,"Date Filter",DateRange)</t>
  </si>
  <si>
    <t>=NL("Sum","G/L Account","Actual","No.",J$8,"Fund Filter",$D692,"Date Filter",DateRange)</t>
  </si>
  <si>
    <t>=NL("Sum","G/L Account","Actual","No.",J$8,"Fund Filter",$D693,"Date Filter",DateRange)</t>
  </si>
  <si>
    <t>=NL("Sum","G/L Account","Actual","No.",J$8,"Fund Filter",$D694,"Date Filter",DateRange)</t>
  </si>
  <si>
    <t>=NL("Sum","G/L Account","Actual","No.",J$8,"Fund Filter",$D695,"Date Filter",DateRange)</t>
  </si>
  <si>
    <t>=NL("Sum","G/L Account","Actual","No.",J$8,"Fund Filter",$D696,"Date Filter",DateRange)</t>
  </si>
  <si>
    <t>=NL("Sum","G/L Account","Actual","No.",J$8,"Fund Filter",$D697,"Date Filter",DateRange)</t>
  </si>
  <si>
    <t>=NL("Sum","G/L Account","Actual","No.",J$8,"Fund Filter",$D698,"Date Filter",DateRange)</t>
  </si>
  <si>
    <t>=NL("Sum","G/L Account","Actual","No.",J$8,"Fund Filter",$D699,"Date Filter",DateRange)</t>
  </si>
  <si>
    <t>=NL("Sum","G/L Account","Actual","No.",J$8,"Fund Filter",$D700,"Date Filter",DateRange)</t>
  </si>
  <si>
    <t>=NL("Sum","G/L Account","Actual","No.",J$8,"Fund Filter",$D701,"Date Filter",DateRange)</t>
  </si>
  <si>
    <t>=NL("Sum","G/L Account","Actual","No.",J$8,"Fund Filter",$D702,"Date Filter",DateRange)</t>
  </si>
  <si>
    <t>=NL("Sum","G/L Account","Actual","No.",J$8,"Fund Filter",$D703,"Date Filter",DateRange)</t>
  </si>
  <si>
    <t>=NL("Sum","G/L Account","Actual","No.",J$8,"Fund Filter",$D704,"Date Filter",DateRange)</t>
  </si>
  <si>
    <t>=NL("Sum","G/L Account","Actual","No.",J$8,"Fund Filter",$D705,"Date Filter",DateRange)</t>
  </si>
  <si>
    <t>=NL("Sum","G/L Account","Actual","No.",J$8,"Fund Filter",$D706,"Date Filter",DateRange)</t>
  </si>
  <si>
    <t>=NL("Sum","G/L Account","Actual","No.",J$8,"Fund Filter",$D707,"Date Filter",DateRange)</t>
  </si>
  <si>
    <t>=NL("Sum","G/L Account","Actual","No.",J$8,"Fund Filter",$D708,"Date Filter",DateRange)</t>
  </si>
  <si>
    <t>=NL("Sum","G/L Account","Actual","No.",J$8,"Fund Filter",$D709,"Date Filter",DateRange)</t>
  </si>
  <si>
    <t>=NL("Sum","G/L Account","Actual","No.",J$8,"Fund Filter",$D710,"Date Filter",DateRange)</t>
  </si>
  <si>
    <t>=NL("Sum","G/L Account","Actual","No.",J$8,"Fund Filter",$D711,"Date Filter",DateRange)</t>
  </si>
  <si>
    <t>=NL("Sum","G/L Account","Actual","No.",J$8,"Fund Filter",$D712,"Date Filter",DateRange)</t>
  </si>
  <si>
    <t>=NL("Sum","G/L Account","Actual","No.",J$8,"Fund Filter",$D713,"Date Filter",DateRange)</t>
  </si>
  <si>
    <t>=NL("Sum","G/L Account","Actual","No.",J$8,"Fund Filter",$D714,"Date Filter",DateRange)</t>
  </si>
  <si>
    <t>=NL("Sum","G/L Account","Actual","No.",J$8,"Fund Filter",$D715,"Date Filter",DateRange)</t>
  </si>
  <si>
    <t>=NL("Sum","G/L Account","Actual","No.",J$8,"Fund Filter",$D716,"Date Filter",DateRange)</t>
  </si>
  <si>
    <t>=NL("Sum","G/L Account","Actual","No.",J$8,"Fund Filter",$D717,"Date Filter",DateRange)</t>
  </si>
  <si>
    <t>=NL("Sum","G/L Account","Actual","No.",J$8,"Fund Filter",$D718,"Date Filter",DateRange)</t>
  </si>
  <si>
    <t>=NL("Sum","G/L Account","Actual","No.",J$8,"Fund Filter",$D719,"Date Filter",DateRange)</t>
  </si>
  <si>
    <t>=NL("Sum","G/L Account","Actual","No.",J$8,"Fund Filter",$D720,"Date Filter",DateRange)</t>
  </si>
  <si>
    <t>=NL("Sum","G/L Account","Actual","No.",J$8,"Fund Filter",$D721,"Date Filter",DateRange)</t>
  </si>
  <si>
    <t>=NL("Sum","G/L Account","Actual","No.",J$8,"Fund Filter",$D722,"Date Filter",DateRange)</t>
  </si>
  <si>
    <t>=NL("Sum","G/L Account","Actual","No.",J$8,"Fund Filter",$D723,"Date Filter",DateRange)</t>
  </si>
  <si>
    <t>=NL("Sum","G/L Account","Actual","No.",J$8,"Fund Filter",$D724,"Date Filter",DateRange)</t>
  </si>
  <si>
    <t>=NL("Sum","G/L Account","Actual","No.",J$8,"Fund Filter",$D725,"Date Filter",DateRange)</t>
  </si>
  <si>
    <t>=NL("Sum","G/L Account","Actual","No.",J$8,"Fund Filter",$D726,"Date Filter",DateRange)</t>
  </si>
  <si>
    <t>=NL("Sum","G/L Account","Actual","No.",J$8,"Fund Filter",$D727,"Date Filter",DateRange)</t>
  </si>
  <si>
    <t>=NL("Sum","G/L Account","Actual","No.",J$8,"Fund Filter",$D728,"Date Filter",DateRange)</t>
  </si>
  <si>
    <t>=NL("Sum","G/L Account","Actual","No.",J$8,"Fund Filter",$D729,"Date Filter",DateRange)</t>
  </si>
  <si>
    <t>=NL("Sum","G/L Account","Actual","No.",J$8,"Fund Filter",$D730,"Date Filter",DateRange)</t>
  </si>
  <si>
    <t>=NL("Sum","G/L Account","Actual","No.",J$8,"Fund Filter",$D731,"Date Filter",DateRange)</t>
  </si>
  <si>
    <t>=NL("Sum","G/L Account","Actual","No.",J$8,"Fund Filter",$D732,"Date Filter",DateRange)</t>
  </si>
  <si>
    <t>=NL("Sum","G/L Account","Actual","No.",J$8,"Fund Filter",$D733,"Date Filter",DateRange)</t>
  </si>
  <si>
    <t>=NL("Sum","G/L Account","Actual","No.",J$8,"Fund Filter",$D734,"Date Filter",DateRange)</t>
  </si>
  <si>
    <t>=NL("Sum","G/L Account","Actual","No.",J$8,"Fund Filter",$D735,"Date Filter",DateRange)</t>
  </si>
  <si>
    <t>=NL("Sum","G/L Account","Actual","No.",J$8,"Fund Filter",$D736,"Date Filter",DateRange)</t>
  </si>
  <si>
    <t>=NL("Sum","G/L Account","Actual","No.",J$8,"Fund Filter",$D737,"Date Filter",DateRange)</t>
  </si>
  <si>
    <t>=NL("Sum","G/L Account","Actual","No.",J$8,"Fund Filter",$D738,"Date Filter",DateRange)</t>
  </si>
  <si>
    <t>=NL("Sum","G/L Account","Actual","No.",J$8,"Fund Filter",$D739,"Date Filter",DateRange)</t>
  </si>
  <si>
    <t>=NL("Sum","G/L Account","Actual","No.",J$8,"Fund Filter",$D740,"Date Filter",DateRange)</t>
  </si>
  <si>
    <t>=NL("Sum","G/L Account","Actual","No.",J$8,"Fund Filter",$D741,"Date Filter",DateRange)</t>
  </si>
  <si>
    <t>=NL("Sum","G/L Account","Actual","No.",J$8,"Fund Filter",$D742,"Date Filter",DateRange)</t>
  </si>
  <si>
    <t>=NL("Sum","G/L Account","Actual","No.",J$8,"Fund Filter",$D743,"Date Filter",DateRange)</t>
  </si>
  <si>
    <t>=NL("Sum","G/L Account","Actual","No.",J$8,"Fund Filter",$D744,"Date Filter",DateRange)</t>
  </si>
  <si>
    <t>=NL("Sum","G/L Account","Actual","No.",J$8,"Fund Filter",$D745,"Date Filter",DateRange)</t>
  </si>
  <si>
    <t>=NL("Sum","G/L Account","Actual","No.",J$8,"Fund Filter",$D746,"Date Filter",DateRange)</t>
  </si>
  <si>
    <t>=NL("Sum","G/L Account","Actual","No.",J$8,"Fund Filter",$D747,"Date Filter",DateRange)</t>
  </si>
  <si>
    <t>=NL("Sum","G/L Account","Actual","No.",J$8,"Fund Filter",$D748,"Date Filter",DateRange)</t>
  </si>
  <si>
    <t>=NL("Sum","G/L Account","Actual","No.",J$8,"Fund Filter",$D749,"Date Filter",DateRange)</t>
  </si>
  <si>
    <t>=NL("Sum","G/L Account","Actual","No.",J$8,"Fund Filter",$D750,"Date Filter",DateRange)</t>
  </si>
  <si>
    <t>=NL("Sum","G/L Account","Actual","No.",J$8,"Fund Filter",$D751,"Date Filter",DateRange)</t>
  </si>
  <si>
    <t>=NL("Sum","G/L Account","Actual","No.",J$8,"Fund Filter",$D752,"Date Filter",DateRange)</t>
  </si>
  <si>
    <t>=NL("Sum","G/L Account","Actual","No.",J$8,"Fund Filter",$D753,"Date Filter",DateRange)</t>
  </si>
  <si>
    <t>=NL("Sum","G/L Account","Actual","No.",J$8,"Fund Filter",$D754,"Date Filter",DateRange)</t>
  </si>
  <si>
    <t>=NL("Sum","G/L Account","Actual","No.",J$8,"Fund Filter",$D755,"Date Filter",DateRange)</t>
  </si>
  <si>
    <t>=NL("Sum","G/L Account","Actual","No.",J$8,"Fund Filter",$D756,"Date Filter",DateRange)</t>
  </si>
  <si>
    <t>=NL("Sum","G/L Account","Actual","No.",J$8,"Fund Filter",$D757,"Date Filter",DateRange)</t>
  </si>
  <si>
    <t>=NL("Sum","G/L Account","Actual","No.",J$8,"Fund Filter",$D758,"Date Filter",DateRange)</t>
  </si>
  <si>
    <t>=NL("Sum","G/L Account","Actual","No.",J$8,"Fund Filter",$D759,"Date Filter",DateRange)</t>
  </si>
  <si>
    <t>=NL("Sum","G/L Account","Actual","No.",J$8,"Fund Filter",$D760,"Date Filter",DateRange)</t>
  </si>
  <si>
    <t>=NL("Sum","G/L Account","Actual","No.",J$8,"Fund Filter",$D761,"Date Filter",DateRange)</t>
  </si>
  <si>
    <t>=NL("Sum","G/L Account","Actual","No.",J$8,"Fund Filter",$D762,"Date Filter",DateRange)</t>
  </si>
  <si>
    <t>=NL("Sum","G/L Account","Actual","No.",J$8,"Fund Filter",$D763,"Date Filter",DateRange)</t>
  </si>
  <si>
    <t>=NL("Sum","G/L Account","Actual","No.",J$8,"Fund Filter",$D764,"Date Filter",DateRange)</t>
  </si>
  <si>
    <t>=NL("Sum","G/L Account","Actual","No.",J$8,"Fund Filter",$D765,"Date Filter",DateRange)</t>
  </si>
  <si>
    <t>=NL("Sum","G/L Account","Actual","No.",J$8,"Fund Filter",$D766,"Date Filter",DateRange)</t>
  </si>
  <si>
    <t>=NL("Sum","G/L Account","Actual","No.",J$8,"Fund Filter",$D767,"Date Filter",DateRange)</t>
  </si>
  <si>
    <t>=NL("Sum","G/L Account","Actual","No.",J$8,"Fund Filter",$D768,"Date Filter",DateRange)</t>
  </si>
  <si>
    <t>=NL("Sum","G/L Account","Actual","No.",J$8,"Fund Filter",$D769,"Date Filter",DateRange)</t>
  </si>
  <si>
    <t>=NL("Sum","G/L Account","Actual","No.",J$8,"Fund Filter",$D770,"Date Filter",DateRange)</t>
  </si>
  <si>
    <t>=NL("Sum","G/L Account","Actual","No.",J$8,"Fund Filter",$D771,"Date Filter",DateRange)</t>
  </si>
  <si>
    <t>=NL("Sum","G/L Account","Actual","No.",J$8,"Fund Filter",$D772,"Date Filter",DateRange)</t>
  </si>
  <si>
    <t>=NL("Sum","G/L Account","Actual","No.",J$8,"Fund Filter",$D773,"Date Filter",DateRange)</t>
  </si>
  <si>
    <t>=NL("Sum","G/L Account","Actual","No.",J$8,"Fund Filter",$D774,"Date Filter",DateRange)</t>
  </si>
  <si>
    <t>=NL("Sum","G/L Account","Actual","No.",J$8,"Fund Filter",$D775,"Date Filter",DateRange)</t>
  </si>
  <si>
    <t>=NL("Sum","G/L Account","Actual","No.",J$8,"Fund Filter",$D776,"Date Filter",DateRange)</t>
  </si>
  <si>
    <t>=NL("Sum","G/L Account","Actual","No.",J$8,"Fund Filter",$D777,"Date Filter",DateRange)</t>
  </si>
  <si>
    <t>=NL("Sum","G/L Account","Actual","No.",J$8,"Fund Filter",$D778,"Date Filter",DateRange)</t>
  </si>
  <si>
    <t>=NL("Sum","G/L Account","Actual","No.",J$8,"Fund Filter",$D779,"Date Filter",DateRange)</t>
  </si>
  <si>
    <t>=NL("Sum","G/L Account","Actual","No.",J$8,"Fund Filter",$D780,"Date Filter",DateRange)</t>
  </si>
  <si>
    <t>=NL("Sum","G/L Account","Actual","No.",J$8,"Fund Filter",$D781,"Date Filter",DateRange)</t>
  </si>
  <si>
    <t>=NL("Sum","G/L Account","Actual","No.",J$8,"Fund Filter",$D782,"Date Filter",DateRange)</t>
  </si>
  <si>
    <t>=NL("Sum","G/L Account","Actual","No.",J$8,"Fund Filter",$D783,"Date Filter",DateRange)</t>
  </si>
  <si>
    <t>=NL("Sum","G/L Account","Actual","No.",J$8,"Fund Filter",$D784,"Date Filter",DateRange)</t>
  </si>
  <si>
    <t>=NL("Sum","G/L Account","Actual","No.",J$8,"Fund Filter",$D785,"Date Filter",DateRange)</t>
  </si>
  <si>
    <t>=NL("Sum","G/L Account","Actual","No.",J$8,"Fund Filter",$D786,"Date Filter",DateRange)</t>
  </si>
  <si>
    <t>=NL("Sum","G/L Account","Actual","No.",J$8,"Fund Filter",$D787,"Date Filter",DateRange)</t>
  </si>
  <si>
    <t>=NL("Sum","G/L Account","Actual","No.",J$8,"Fund Filter",$D788,"Date Filter",DateRange)</t>
  </si>
  <si>
    <t>=NL("Sum","G/L Account","Actual","No.",J$8,"Fund Filter",$D789,"Date Filter",DateRange)</t>
  </si>
  <si>
    <t>=NL("Sum","G/L Account","Actual","No.",J$8,"Fund Filter",$D790,"Date Filter",DateRange)</t>
  </si>
  <si>
    <t>=NL("Sum","G/L Account","Actual","No.",J$8,"Fund Filter",$D791,"Date Filter",DateRange)</t>
  </si>
  <si>
    <t>=NL("Sum","G/L Account","Actual","No.",J$8,"Fund Filter",$D792,"Date Filter",DateRange)</t>
  </si>
  <si>
    <t>=NL("Sum","G/L Account","Actual","No.",J$8,"Fund Filter",$D793,"Date Filter",DateRange)</t>
  </si>
  <si>
    <t>=NL("Sum","G/L Account","Actual","No.",J$8,"Fund Filter",$D794,"Date Filter",DateRange)</t>
  </si>
  <si>
    <t>=NL("Sum","G/L Account","Actual","No.",J$8,"Fund Filter",$D795,"Date Filter",DateRange)</t>
  </si>
  <si>
    <t>=NL("Sum","G/L Account","Actual","No.",J$8,"Fund Filter",$D796,"Date Filter",DateRange)</t>
  </si>
  <si>
    <t>=NL("Sum","G/L Account","Actual","No.",J$8,"Fund Filter",$D797,"Date Filter",DateRange)</t>
  </si>
  <si>
    <t>=NL("Sum","G/L Account","Actual","No.",J$8,"Fund Filter",$D798,"Date Filter",DateRange)</t>
  </si>
  <si>
    <t>=NL("Sum","G/L Account","Actual","No.",J$8,"Fund Filter",$D799,"Date Filter",DateRange)</t>
  </si>
  <si>
    <t>=NL("Sum","G/L Account","Actual","No.",J$8,"Fund Filter",$D800,"Date Filter",DateRange)</t>
  </si>
  <si>
    <t>=NL("Sum","G/L Account","Actual","No.",J$8,"Fund Filter",$D801,"Date Filter",DateRange)</t>
  </si>
  <si>
    <t>=NL("Sum","G/L Account","Actual","No.",J$8,"Fund Filter",$D802,"Date Filter",DateRange)</t>
  </si>
  <si>
    <t>=NL("Sum","G/L Account","Actual","No.",J$8,"Fund Filter",$D803,"Date Filter",DateRange)</t>
  </si>
  <si>
    <t>=NL("Sum","G/L Account","Actual","No.",J$8,"Fund Filter",$D804,"Date Filter",DateRange)</t>
  </si>
  <si>
    <t>=NL("Sum","G/L Account","Actual","No.",J$8,"Fund Filter",$D805,"Date Filter",DateRange)</t>
  </si>
  <si>
    <t>=NL("Sum","G/L Account","Actual","No.",J$8,"Fund Filter",$D806,"Date Filter",DateRange)</t>
  </si>
  <si>
    <t>=NL("Sum","G/L Account","Actual","No.",J$8,"Fund Filter",$D807,"Date Filter",DateRange)</t>
  </si>
  <si>
    <t>=NL("Sum","G/L Account","Actual","No.",J$8,"Fund Filter",$D808,"Date Filter",DateRange)</t>
  </si>
  <si>
    <t>=NL("Sum","G/L Account","Actual","No.",J$8,"Fund Filter",$D809,"Date Filter",DateRange)</t>
  </si>
  <si>
    <t>=NL("Sum","G/L Account","Actual","No.",J$8,"Fund Filter",$D810,"Date Filter",DateRange)</t>
  </si>
  <si>
    <t>=NL("Sum","G/L Account","Actual","No.",J$8,"Fund Filter",$D811,"Date Filter",DateRange)</t>
  </si>
  <si>
    <t>=NL("Sum","G/L Account","Actual","No.",J$8,"Fund Filter",$D812,"Date Filter",DateRange)</t>
  </si>
  <si>
    <t>=NL("Sum","G/L Account","Actual","No.",J$8,"Fund Filter",$D813,"Date Filter",DateRange)</t>
  </si>
  <si>
    <t>=NL("Sum","G/L Account","Actual","No.",J$8,"Fund Filter",$D814,"Date Filter",DateRange)</t>
  </si>
  <si>
    <t>=NL("Sum","G/L Account","Actual","No.",J$8,"Fund Filter",$D815,"Date Filter",DateRange)</t>
  </si>
  <si>
    <t>=NL("Sum","G/L Account","Actual","No.",J$8,"Fund Filter",$D816,"Date Filter",DateRange)</t>
  </si>
  <si>
    <t>=NL("Sum","G/L Account","Actual","No.",J$8,"Fund Filter",$D817,"Date Filter",DateRange)</t>
  </si>
  <si>
    <t>=NL("Sum","G/L Account","Actual","No.",J$8,"Fund Filter",$D818,"Date Filter",DateRange)</t>
  </si>
  <si>
    <t>=NL("Sum","G/L Account","Actual","No.",J$8,"Fund Filter",$D819,"Date Filter",DateRange)</t>
  </si>
  <si>
    <t>=NL("Sum","G/L Account","Actual","No.",J$8,"Fund Filter",$D820,"Date Filter",DateRange)</t>
  </si>
  <si>
    <t>=NL("Sum","G/L Account","Actual","No.",J$8,"Fund Filter",$D821,"Date Filter",DateRange)</t>
  </si>
  <si>
    <t>=NL("Sum","G/L Account","Actual","No.",J$8,"Fund Filter",$D822,"Date Filter",DateRange)</t>
  </si>
  <si>
    <t>=NL("Sum","G/L Account","Actual","No.",J$8,"Fund Filter",$D823,"Date Filter",DateRange)</t>
  </si>
  <si>
    <t>=NL("Sum","G/L Account","Actual","No.",J$8,"Fund Filter",$D824,"Date Filter",DateRange)</t>
  </si>
  <si>
    <t>=NL("Sum","G/L Account","Actual","No.",J$8,"Fund Filter",$D825,"Date Filter",DateRange)</t>
  </si>
  <si>
    <t>=NL("Sum","G/L Account","Actual","No.",J$8,"Fund Filter",$D826,"Date Filter",DateRange)</t>
  </si>
  <si>
    <t>=NL("Sum","G/L Account","Actual","No.",J$8,"Fund Filter",$D827,"Date Filter",DateRange)</t>
  </si>
  <si>
    <t>=NL("Sum","G/L Account","Actual","No.",J$8,"Fund Filter",$D828,"Date Filter",DateRange)</t>
  </si>
  <si>
    <t>=NL("Sum","G/L Account","Actual","No.",J$8,"Fund Filter",$D829,"Date Filter",DateRange)</t>
  </si>
  <si>
    <t>=NL("Sum","G/L Account","Actual","No.",J$8,"Fund Filter",$D830,"Date Filter",DateRange)</t>
  </si>
  <si>
    <t>=NL("Sum","G/L Account","Actual","No.",J$8,"Fund Filter",$D831,"Date Filter",DateRange)</t>
  </si>
  <si>
    <t>=NL("Sum","G/L Account","Actual","No.",J$8,"Fund Filter",$D832,"Date Filter",DateRange)</t>
  </si>
  <si>
    <t>=NL("Sum","G/L Account","Actual","No.",J$8,"Fund Filter",$D833,"Date Filter",DateRange)</t>
  </si>
  <si>
    <t>=NL("Sum","G/L Account","Actual","No.",L$8,"Fund Filter",$D13,"Date Filter",DateRange)</t>
  </si>
  <si>
    <t>=NL("Sum","G/L Account","Actual","No.",L$8,"Fund Filter",$D14,"Date Filter",DateRange)</t>
  </si>
  <si>
    <t>=NL("Sum","G/L Account","Actual","No.",L$8,"Fund Filter",$D15,"Date Filter",DateRange)</t>
  </si>
  <si>
    <t>=NL("Sum","G/L Account","Actual","No.",L$8,"Fund Filter",$D16,"Date Filter",DateRange)</t>
  </si>
  <si>
    <t>=NL("Sum","G/L Account","Actual","No.",L$8,"Fund Filter",$D17,"Date Filter",DateRange)</t>
  </si>
  <si>
    <t>=NL("Sum","G/L Account","Actual","No.",L$8,"Fund Filter",$D18,"Date Filter",DateRange)</t>
  </si>
  <si>
    <t>=NL("Sum","G/L Account","Actual","No.",L$8,"Fund Filter",$D19,"Date Filter",DateRange)</t>
  </si>
  <si>
    <t>=NL("Sum","G/L Account","Actual","No.",L$8,"Fund Filter",$D20,"Date Filter",DateRange)</t>
  </si>
  <si>
    <t>=NL("Sum","G/L Account","Actual","No.",L$8,"Fund Filter",$D21,"Date Filter",DateRange)</t>
  </si>
  <si>
    <t>=NL("Sum","G/L Account","Actual","No.",L$8,"Fund Filter",$D22,"Date Filter",DateRange)</t>
  </si>
  <si>
    <t>=NL("Sum","G/L Account","Actual","No.",L$8,"Fund Filter",$D23,"Date Filter",DateRange)</t>
  </si>
  <si>
    <t>=NL("Sum","G/L Account","Actual","No.",L$8,"Fund Filter",$D24,"Date Filter",DateRange)</t>
  </si>
  <si>
    <t>=NL("Sum","G/L Account","Actual","No.",L$8,"Fund Filter",$D25,"Date Filter",DateRange)</t>
  </si>
  <si>
    <t>=NL("Sum","G/L Account","Actual","No.",L$8,"Fund Filter",$D26,"Date Filter",DateRange)</t>
  </si>
  <si>
    <t>=NL("Sum","G/L Account","Actual","No.",L$8,"Fund Filter",$D27,"Date Filter",DateRange)</t>
  </si>
  <si>
    <t>=NL("Sum","G/L Account","Actual","No.",L$8,"Fund Filter",$D28,"Date Filter",DateRange)</t>
  </si>
  <si>
    <t>=NL("Sum","G/L Account","Actual","No.",L$8,"Fund Filter",$D29,"Date Filter",DateRange)</t>
  </si>
  <si>
    <t>=NL("Sum","G/L Account","Actual","No.",L$8,"Fund Filter",$D30,"Date Filter",DateRange)</t>
  </si>
  <si>
    <t>=NL("Sum","G/L Account","Actual","No.",L$8,"Fund Filter",$D31,"Date Filter",DateRange)</t>
  </si>
  <si>
    <t>=NL("Sum","G/L Account","Actual","No.",L$8,"Fund Filter",$D32,"Date Filter",DateRange)</t>
  </si>
  <si>
    <t>=NL("Sum","G/L Account","Actual","No.",L$8,"Fund Filter",$D33,"Date Filter",DateRange)</t>
  </si>
  <si>
    <t>=NL("Sum","G/L Account","Actual","No.",L$8,"Fund Filter",$D34,"Date Filter",DateRange)</t>
  </si>
  <si>
    <t>=NL("Sum","G/L Account","Actual","No.",L$8,"Fund Filter",$D35,"Date Filter",DateRange)</t>
  </si>
  <si>
    <t>=NL("Sum","G/L Account","Actual","No.",L$8,"Fund Filter",$D36,"Date Filter",DateRange)</t>
  </si>
  <si>
    <t>=NL("Sum","G/L Account","Actual","No.",L$8,"Fund Filter",$D37,"Date Filter",DateRange)</t>
  </si>
  <si>
    <t>=NL("Sum","G/L Account","Actual","No.",L$8,"Fund Filter",$D38,"Date Filter",DateRange)</t>
  </si>
  <si>
    <t>=NL("Sum","G/L Account","Actual","No.",L$8,"Fund Filter",$D39,"Date Filter",DateRange)</t>
  </si>
  <si>
    <t>=NL("Sum","G/L Account","Actual","No.",L$8,"Fund Filter",$D40,"Date Filter",DateRange)</t>
  </si>
  <si>
    <t>=NL("Sum","G/L Account","Actual","No.",L$8,"Fund Filter",$D41,"Date Filter",DateRange)</t>
  </si>
  <si>
    <t>=NL("Sum","G/L Account","Actual","No.",L$8,"Fund Filter",$D42,"Date Filter",DateRange)</t>
  </si>
  <si>
    <t>=NL("Sum","G/L Account","Actual","No.",L$8,"Fund Filter",$D43,"Date Filter",DateRange)</t>
  </si>
  <si>
    <t>=NL("Sum","G/L Account","Actual","No.",L$8,"Fund Filter",$D44,"Date Filter",DateRange)</t>
  </si>
  <si>
    <t>=NL("Sum","G/L Account","Actual","No.",L$8,"Fund Filter",$D45,"Date Filter",DateRange)</t>
  </si>
  <si>
    <t>=NL("Sum","G/L Account","Actual","No.",L$8,"Fund Filter",$D46,"Date Filter",DateRange)</t>
  </si>
  <si>
    <t>=NL("Sum","G/L Account","Actual","No.",L$8,"Fund Filter",$D47,"Date Filter",DateRange)</t>
  </si>
  <si>
    <t>=NL("Sum","G/L Account","Actual","No.",L$8,"Fund Filter",$D48,"Date Filter",DateRange)</t>
  </si>
  <si>
    <t>=NL("Sum","G/L Account","Actual","No.",L$8,"Fund Filter",$D49,"Date Filter",DateRange)</t>
  </si>
  <si>
    <t>=NL("Sum","G/L Account","Actual","No.",L$8,"Fund Filter",$D50,"Date Filter",DateRange)</t>
  </si>
  <si>
    <t>=NL("Sum","G/L Account","Actual","No.",L$8,"Fund Filter",$D51,"Date Filter",DateRange)</t>
  </si>
  <si>
    <t>=NL("Sum","G/L Account","Actual","No.",L$8,"Fund Filter",$D52,"Date Filter",DateRange)</t>
  </si>
  <si>
    <t>=NL("Sum","G/L Account","Actual","No.",L$8,"Fund Filter",$D53,"Date Filter",DateRange)</t>
  </si>
  <si>
    <t>=NL("Sum","G/L Account","Actual","No.",L$8,"Fund Filter",$D54,"Date Filter",DateRange)</t>
  </si>
  <si>
    <t>=NL("Sum","G/L Account","Actual","No.",L$8,"Fund Filter",$D55,"Date Filter",DateRange)</t>
  </si>
  <si>
    <t>=NL("Sum","G/L Account","Actual","No.",L$8,"Fund Filter",$D56,"Date Filter",DateRange)</t>
  </si>
  <si>
    <t>=NL("Sum","G/L Account","Actual","No.",L$8,"Fund Filter",$D57,"Date Filter",DateRange)</t>
  </si>
  <si>
    <t>=NL("Sum","G/L Account","Actual","No.",L$8,"Fund Filter",$D58,"Date Filter",DateRange)</t>
  </si>
  <si>
    <t>=NL("Sum","G/L Account","Actual","No.",L$8,"Fund Filter",$D59,"Date Filter",DateRange)</t>
  </si>
  <si>
    <t>=NL("Sum","G/L Account","Actual","No.",L$8,"Fund Filter",$D60,"Date Filter",DateRange)</t>
  </si>
  <si>
    <t>=NL("Sum","G/L Account","Actual","No.",L$8,"Fund Filter",$D61,"Date Filter",DateRange)</t>
  </si>
  <si>
    <t>=NL("Sum","G/L Account","Actual","No.",L$8,"Fund Filter",$D62,"Date Filter",DateRange)</t>
  </si>
  <si>
    <t>=NL("Sum","G/L Account","Actual","No.",L$8,"Fund Filter",$D63,"Date Filter",DateRange)</t>
  </si>
  <si>
    <t>=NL("Sum","G/L Account","Actual","No.",L$8,"Fund Filter",$D64,"Date Filter",DateRange)</t>
  </si>
  <si>
    <t>=NL("Sum","G/L Account","Actual","No.",L$8,"Fund Filter",$D65,"Date Filter",DateRange)</t>
  </si>
  <si>
    <t>=NL("Sum","G/L Account","Actual","No.",L$8,"Fund Filter",$D66,"Date Filter",DateRange)</t>
  </si>
  <si>
    <t>=NL("Sum","G/L Account","Actual","No.",L$8,"Fund Filter",$D67,"Date Filter",DateRange)</t>
  </si>
  <si>
    <t>=NL("Sum","G/L Account","Actual","No.",L$8,"Fund Filter",$D68,"Date Filter",DateRange)</t>
  </si>
  <si>
    <t>=NL("Sum","G/L Account","Actual","No.",L$8,"Fund Filter",$D69,"Date Filter",DateRange)</t>
  </si>
  <si>
    <t>=NL("Sum","G/L Account","Actual","No.",L$8,"Fund Filter",$D70,"Date Filter",DateRange)</t>
  </si>
  <si>
    <t>=NL("Sum","G/L Account","Actual","No.",L$8,"Fund Filter",$D71,"Date Filter",DateRange)</t>
  </si>
  <si>
    <t>=NL("Sum","G/L Account","Actual","No.",L$8,"Fund Filter",$D72,"Date Filter",DateRange)</t>
  </si>
  <si>
    <t>=NL("Sum","G/L Account","Actual","No.",L$8,"Fund Filter",$D73,"Date Filter",DateRange)</t>
  </si>
  <si>
    <t>=NL("Sum","G/L Account","Actual","No.",L$8,"Fund Filter",$D74,"Date Filter",DateRange)</t>
  </si>
  <si>
    <t>=NL("Sum","G/L Account","Actual","No.",L$8,"Fund Filter",$D75,"Date Filter",DateRange)</t>
  </si>
  <si>
    <t>=NL("Sum","G/L Account","Actual","No.",L$8,"Fund Filter",$D76,"Date Filter",DateRange)</t>
  </si>
  <si>
    <t>=NL("Sum","G/L Account","Actual","No.",L$8,"Fund Filter",$D77,"Date Filter",DateRange)</t>
  </si>
  <si>
    <t>=NL("Sum","G/L Account","Actual","No.",L$8,"Fund Filter",$D78,"Date Filter",DateRange)</t>
  </si>
  <si>
    <t>=NL("Sum","G/L Account","Actual","No.",L$8,"Fund Filter",$D79,"Date Filter",DateRange)</t>
  </si>
  <si>
    <t>=NL("Sum","G/L Account","Actual","No.",L$8,"Fund Filter",$D80,"Date Filter",DateRange)</t>
  </si>
  <si>
    <t>=NL("Sum","G/L Account","Actual","No.",L$8,"Fund Filter",$D81,"Date Filter",DateRange)</t>
  </si>
  <si>
    <t>=NL("Sum","G/L Account","Actual","No.",L$8,"Fund Filter",$D82,"Date Filter",DateRange)</t>
  </si>
  <si>
    <t>=NL("Sum","G/L Account","Actual","No.",L$8,"Fund Filter",$D83,"Date Filter",DateRange)</t>
  </si>
  <si>
    <t>=NL("Sum","G/L Account","Actual","No.",L$8,"Fund Filter",$D84,"Date Filter",DateRange)</t>
  </si>
  <si>
    <t>=NL("Sum","G/L Account","Actual","No.",L$8,"Fund Filter",$D85,"Date Filter",DateRange)</t>
  </si>
  <si>
    <t>=NL("Sum","G/L Account","Actual","No.",L$8,"Fund Filter",$D86,"Date Filter",DateRange)</t>
  </si>
  <si>
    <t>=NL("Sum","G/L Account","Actual","No.",L$8,"Fund Filter",$D87,"Date Filter",DateRange)</t>
  </si>
  <si>
    <t>=NL("Sum","G/L Account","Actual","No.",L$8,"Fund Filter",$D88,"Date Filter",DateRange)</t>
  </si>
  <si>
    <t>=NL("Sum","G/L Account","Actual","No.",L$8,"Fund Filter",$D89,"Date Filter",DateRange)</t>
  </si>
  <si>
    <t>=NL("Sum","G/L Account","Actual","No.",L$8,"Fund Filter",$D90,"Date Filter",DateRange)</t>
  </si>
  <si>
    <t>=NL("Sum","G/L Account","Actual","No.",L$8,"Fund Filter",$D91,"Date Filter",DateRange)</t>
  </si>
  <si>
    <t>=NL("Sum","G/L Account","Actual","No.",L$8,"Fund Filter",$D92,"Date Filter",DateRange)</t>
  </si>
  <si>
    <t>=NL("Sum","G/L Account","Actual","No.",L$8,"Fund Filter",$D93,"Date Filter",DateRange)</t>
  </si>
  <si>
    <t>=NL("Sum","G/L Account","Actual","No.",L$8,"Fund Filter",$D94,"Date Filter",DateRange)</t>
  </si>
  <si>
    <t>=NL("Sum","G/L Account","Actual","No.",L$8,"Fund Filter",$D95,"Date Filter",DateRange)</t>
  </si>
  <si>
    <t>=NL("Sum","G/L Account","Actual","No.",L$8,"Fund Filter",$D96,"Date Filter",DateRange)</t>
  </si>
  <si>
    <t>=NL("Sum","G/L Account","Actual","No.",L$8,"Fund Filter",$D97,"Date Filter",DateRange)</t>
  </si>
  <si>
    <t>=NL("Sum","G/L Account","Actual","No.",L$8,"Fund Filter",$D98,"Date Filter",DateRange)</t>
  </si>
  <si>
    <t>=NL("Sum","G/L Account","Actual","No.",L$8,"Fund Filter",$D99,"Date Filter",DateRange)</t>
  </si>
  <si>
    <t>=NL("Sum","G/L Account","Actual","No.",L$8,"Fund Filter",$D100,"Date Filter",DateRange)</t>
  </si>
  <si>
    <t>=NL("Sum","G/L Account","Actual","No.",L$8,"Fund Filter",$D101,"Date Filter",DateRange)</t>
  </si>
  <si>
    <t>=NL("Sum","G/L Account","Actual","No.",L$8,"Fund Filter",$D102,"Date Filter",DateRange)</t>
  </si>
  <si>
    <t>=NL("Sum","G/L Account","Actual","No.",L$8,"Fund Filter",$D103,"Date Filter",DateRange)</t>
  </si>
  <si>
    <t>=NL("Sum","G/L Account","Actual","No.",L$8,"Fund Filter",$D104,"Date Filter",DateRange)</t>
  </si>
  <si>
    <t>=NL("Sum","G/L Account","Actual","No.",L$8,"Fund Filter",$D105,"Date Filter",DateRange)</t>
  </si>
  <si>
    <t>=NL("Sum","G/L Account","Actual","No.",L$8,"Fund Filter",$D106,"Date Filter",DateRange)</t>
  </si>
  <si>
    <t>=NL("Sum","G/L Account","Actual","No.",L$8,"Fund Filter",$D107,"Date Filter",DateRange)</t>
  </si>
  <si>
    <t>=NL("Sum","G/L Account","Actual","No.",L$8,"Fund Filter",$D108,"Date Filter",DateRange)</t>
  </si>
  <si>
    <t>=NL("Sum","G/L Account","Actual","No.",L$8,"Fund Filter",$D109,"Date Filter",DateRange)</t>
  </si>
  <si>
    <t>=NL("Sum","G/L Account","Actual","No.",L$8,"Fund Filter",$D110,"Date Filter",DateRange)</t>
  </si>
  <si>
    <t>=NL("Sum","G/L Account","Actual","No.",L$8,"Fund Filter",$D111,"Date Filter",DateRange)</t>
  </si>
  <si>
    <t>=NL("Sum","G/L Account","Actual","No.",L$8,"Fund Filter",$D112,"Date Filter",DateRange)</t>
  </si>
  <si>
    <t>=NL("Sum","G/L Account","Actual","No.",L$8,"Fund Filter",$D113,"Date Filter",DateRange)</t>
  </si>
  <si>
    <t>=NL("Sum","G/L Account","Actual","No.",L$8,"Fund Filter",$D114,"Date Filter",DateRange)</t>
  </si>
  <si>
    <t>=NL("Sum","G/L Account","Actual","No.",L$8,"Fund Filter",$D115,"Date Filter",DateRange)</t>
  </si>
  <si>
    <t>=NL("Sum","G/L Account","Actual","No.",L$8,"Fund Filter",$D116,"Date Filter",DateRange)</t>
  </si>
  <si>
    <t>=NL("Sum","G/L Account","Actual","No.",L$8,"Fund Filter",$D117,"Date Filter",DateRange)</t>
  </si>
  <si>
    <t>=NL("Sum","G/L Account","Actual","No.",L$8,"Fund Filter",$D118,"Date Filter",DateRange)</t>
  </si>
  <si>
    <t>=NL("Sum","G/L Account","Actual","No.",L$8,"Fund Filter",$D119,"Date Filter",DateRange)</t>
  </si>
  <si>
    <t>=NL("Sum","G/L Account","Actual","No.",L$8,"Fund Filter",$D120,"Date Filter",DateRange)</t>
  </si>
  <si>
    <t>=NL("Sum","G/L Account","Actual","No.",L$8,"Fund Filter",$D121,"Date Filter",DateRange)</t>
  </si>
  <si>
    <t>=NL("Sum","G/L Account","Actual","No.",L$8,"Fund Filter",$D122,"Date Filter",DateRange)</t>
  </si>
  <si>
    <t>=NL("Sum","G/L Account","Actual","No.",L$8,"Fund Filter",$D123,"Date Filter",DateRange)</t>
  </si>
  <si>
    <t>=NL("Sum","G/L Account","Actual","No.",L$8,"Fund Filter",$D124,"Date Filter",DateRange)</t>
  </si>
  <si>
    <t>=NL("Sum","G/L Account","Actual","No.",L$8,"Fund Filter",$D125,"Date Filter",DateRange)</t>
  </si>
  <si>
    <t>=NL("Sum","G/L Account","Actual","No.",L$8,"Fund Filter",$D126,"Date Filter",DateRange)</t>
  </si>
  <si>
    <t>=NL("Sum","G/L Account","Actual","No.",L$8,"Fund Filter",$D127,"Date Filter",DateRange)</t>
  </si>
  <si>
    <t>=NL("Sum","G/L Account","Actual","No.",L$8,"Fund Filter",$D128,"Date Filter",DateRange)</t>
  </si>
  <si>
    <t>=NL("Sum","G/L Account","Actual","No.",L$8,"Fund Filter",$D129,"Date Filter",DateRange)</t>
  </si>
  <si>
    <t>=NL("Sum","G/L Account","Actual","No.",L$8,"Fund Filter",$D130,"Date Filter",DateRange)</t>
  </si>
  <si>
    <t>=NL("Sum","G/L Account","Actual","No.",L$8,"Fund Filter",$D131,"Date Filter",DateRange)</t>
  </si>
  <si>
    <t>=NL("Sum","G/L Account","Actual","No.",L$8,"Fund Filter",$D132,"Date Filter",DateRange)</t>
  </si>
  <si>
    <t>=NL("Sum","G/L Account","Actual","No.",L$8,"Fund Filter",$D133,"Date Filter",DateRange)</t>
  </si>
  <si>
    <t>=NL("Sum","G/L Account","Actual","No.",L$8,"Fund Filter",$D134,"Date Filter",DateRange)</t>
  </si>
  <si>
    <t>=NL("Sum","G/L Account","Actual","No.",L$8,"Fund Filter",$D135,"Date Filter",DateRange)</t>
  </si>
  <si>
    <t>=NL("Sum","G/L Account","Actual","No.",L$8,"Fund Filter",$D136,"Date Filter",DateRange)</t>
  </si>
  <si>
    <t>=NL("Sum","G/L Account","Actual","No.",L$8,"Fund Filter",$D137,"Date Filter",DateRange)</t>
  </si>
  <si>
    <t>=NL("Sum","G/L Account","Actual","No.",L$8,"Fund Filter",$D138,"Date Filter",DateRange)</t>
  </si>
  <si>
    <t>=NL("Sum","G/L Account","Actual","No.",L$8,"Fund Filter",$D139,"Date Filter",DateRange)</t>
  </si>
  <si>
    <t>=NL("Sum","G/L Account","Actual","No.",L$8,"Fund Filter",$D140,"Date Filter",DateRange)</t>
  </si>
  <si>
    <t>=NL("Sum","G/L Account","Actual","No.",L$8,"Fund Filter",$D141,"Date Filter",DateRange)</t>
  </si>
  <si>
    <t>=NL("Sum","G/L Account","Actual","No.",L$8,"Fund Filter",$D142,"Date Filter",DateRange)</t>
  </si>
  <si>
    <t>=NL("Sum","G/L Account","Actual","No.",L$8,"Fund Filter",$D143,"Date Filter",DateRange)</t>
  </si>
  <si>
    <t>=NL("Sum","G/L Account","Actual","No.",L$8,"Fund Filter",$D144,"Date Filter",DateRange)</t>
  </si>
  <si>
    <t>=NL("Sum","G/L Account","Actual","No.",L$8,"Fund Filter",$D145,"Date Filter",DateRange)</t>
  </si>
  <si>
    <t>=NL("Sum","G/L Account","Actual","No.",L$8,"Fund Filter",$D146,"Date Filter",DateRange)</t>
  </si>
  <si>
    <t>=NL("Sum","G/L Account","Actual","No.",L$8,"Fund Filter",$D147,"Date Filter",DateRange)</t>
  </si>
  <si>
    <t>=NL("Sum","G/L Account","Actual","No.",L$8,"Fund Filter",$D148,"Date Filter",DateRange)</t>
  </si>
  <si>
    <t>=NL("Sum","G/L Account","Actual","No.",L$8,"Fund Filter",$D149,"Date Filter",DateRange)</t>
  </si>
  <si>
    <t>=NL("Sum","G/L Account","Actual","No.",L$8,"Fund Filter",$D150,"Date Filter",DateRange)</t>
  </si>
  <si>
    <t>=NL("Sum","G/L Account","Actual","No.",L$8,"Fund Filter",$D151,"Date Filter",DateRange)</t>
  </si>
  <si>
    <t>=NL("Sum","G/L Account","Actual","No.",L$8,"Fund Filter",$D152,"Date Filter",DateRange)</t>
  </si>
  <si>
    <t>=NL("Sum","G/L Account","Actual","No.",L$8,"Fund Filter",$D153,"Date Filter",DateRange)</t>
  </si>
  <si>
    <t>=NL("Sum","G/L Account","Actual","No.",L$8,"Fund Filter",$D154,"Date Filter",DateRange)</t>
  </si>
  <si>
    <t>=NL("Sum","G/L Account","Actual","No.",L$8,"Fund Filter",$D155,"Date Filter",DateRange)</t>
  </si>
  <si>
    <t>=NL("Sum","G/L Account","Actual","No.",L$8,"Fund Filter",$D156,"Date Filter",DateRange)</t>
  </si>
  <si>
    <t>=NL("Sum","G/L Account","Actual","No.",L$8,"Fund Filter",$D157,"Date Filter",DateRange)</t>
  </si>
  <si>
    <t>=NL("Sum","G/L Account","Actual","No.",L$8,"Fund Filter",$D158,"Date Filter",DateRange)</t>
  </si>
  <si>
    <t>=NL("Sum","G/L Account","Actual","No.",L$8,"Fund Filter",$D159,"Date Filter",DateRange)</t>
  </si>
  <si>
    <t>=NL("Sum","G/L Account","Actual","No.",L$8,"Fund Filter",$D160,"Date Filter",DateRange)</t>
  </si>
  <si>
    <t>=NL("Sum","G/L Account","Actual","No.",L$8,"Fund Filter",$D161,"Date Filter",DateRange)</t>
  </si>
  <si>
    <t>=NL("Sum","G/L Account","Actual","No.",L$8,"Fund Filter",$D162,"Date Filter",DateRange)</t>
  </si>
  <si>
    <t>=NL("Sum","G/L Account","Actual","No.",L$8,"Fund Filter",$D163,"Date Filter",DateRange)</t>
  </si>
  <si>
    <t>=NL("Sum","G/L Account","Actual","No.",L$8,"Fund Filter",$D164,"Date Filter",DateRange)</t>
  </si>
  <si>
    <t>=NL("Sum","G/L Account","Actual","No.",L$8,"Fund Filter",$D165,"Date Filter",DateRange)</t>
  </si>
  <si>
    <t>=NL("Sum","G/L Account","Actual","No.",L$8,"Fund Filter",$D166,"Date Filter",DateRange)</t>
  </si>
  <si>
    <t>=NL("Sum","G/L Account","Actual","No.",L$8,"Fund Filter",$D167,"Date Filter",DateRange)</t>
  </si>
  <si>
    <t>=NL("Sum","G/L Account","Actual","No.",L$8,"Fund Filter",$D168,"Date Filter",DateRange)</t>
  </si>
  <si>
    <t>=NL("Sum","G/L Account","Actual","No.",L$8,"Fund Filter",$D169,"Date Filter",DateRange)</t>
  </si>
  <si>
    <t>=NL("Sum","G/L Account","Actual","No.",L$8,"Fund Filter",$D170,"Date Filter",DateRange)</t>
  </si>
  <si>
    <t>=NL("Sum","G/L Account","Actual","No.",L$8,"Fund Filter",$D171,"Date Filter",DateRange)</t>
  </si>
  <si>
    <t>=NL("Sum","G/L Account","Actual","No.",L$8,"Fund Filter",$D172,"Date Filter",DateRange)</t>
  </si>
  <si>
    <t>=NL("Sum","G/L Account","Actual","No.",L$8,"Fund Filter",$D173,"Date Filter",DateRange)</t>
  </si>
  <si>
    <t>=NL("Sum","G/L Account","Actual","No.",L$8,"Fund Filter",$D174,"Date Filter",DateRange)</t>
  </si>
  <si>
    <t>=NL("Sum","G/L Account","Actual","No.",L$8,"Fund Filter",$D175,"Date Filter",DateRange)</t>
  </si>
  <si>
    <t>=NL("Sum","G/L Account","Actual","No.",L$8,"Fund Filter",$D176,"Date Filter",DateRange)</t>
  </si>
  <si>
    <t>=NL("Sum","G/L Account","Actual","No.",L$8,"Fund Filter",$D177,"Date Filter",DateRange)</t>
  </si>
  <si>
    <t>=NL("Sum","G/L Account","Actual","No.",L$8,"Fund Filter",$D178,"Date Filter",DateRange)</t>
  </si>
  <si>
    <t>=NL("Sum","G/L Account","Actual","No.",L$8,"Fund Filter",$D179,"Date Filter",DateRange)</t>
  </si>
  <si>
    <t>=NL("Sum","G/L Account","Actual","No.",L$8,"Fund Filter",$D180,"Date Filter",DateRange)</t>
  </si>
  <si>
    <t>=NL("Sum","G/L Account","Actual","No.",L$8,"Fund Filter",$D181,"Date Filter",DateRange)</t>
  </si>
  <si>
    <t>=NL("Sum","G/L Account","Actual","No.",L$8,"Fund Filter",$D182,"Date Filter",DateRange)</t>
  </si>
  <si>
    <t>=NL("Sum","G/L Account","Actual","No.",L$8,"Fund Filter",$D183,"Date Filter",DateRange)</t>
  </si>
  <si>
    <t>=NL("Sum","G/L Account","Actual","No.",L$8,"Fund Filter",$D184,"Date Filter",DateRange)</t>
  </si>
  <si>
    <t>=NL("Sum","G/L Account","Actual","No.",L$8,"Fund Filter",$D185,"Date Filter",DateRange)</t>
  </si>
  <si>
    <t>=NL("Sum","G/L Account","Actual","No.",L$8,"Fund Filter",$D186,"Date Filter",DateRange)</t>
  </si>
  <si>
    <t>=NL("Sum","G/L Account","Actual","No.",L$8,"Fund Filter",$D187,"Date Filter",DateRange)</t>
  </si>
  <si>
    <t>=NL("Sum","G/L Account","Actual","No.",L$8,"Fund Filter",$D188,"Date Filter",DateRange)</t>
  </si>
  <si>
    <t>=NL("Sum","G/L Account","Actual","No.",L$8,"Fund Filter",$D189,"Date Filter",DateRange)</t>
  </si>
  <si>
    <t>=NL("Sum","G/L Account","Actual","No.",L$8,"Fund Filter",$D190,"Date Filter",DateRange)</t>
  </si>
  <si>
    <t>=NL("Sum","G/L Account","Actual","No.",L$8,"Fund Filter",$D191,"Date Filter",DateRange)</t>
  </si>
  <si>
    <t>=NL("Sum","G/L Account","Actual","No.",L$8,"Fund Filter",$D192,"Date Filter",DateRange)</t>
  </si>
  <si>
    <t>=NL("Sum","G/L Account","Actual","No.",L$8,"Fund Filter",$D193,"Date Filter",DateRange)</t>
  </si>
  <si>
    <t>=NL("Sum","G/L Account","Actual","No.",L$8,"Fund Filter",$D194,"Date Filter",DateRange)</t>
  </si>
  <si>
    <t>=NL("Sum","G/L Account","Actual","No.",L$8,"Fund Filter",$D195,"Date Filter",DateRange)</t>
  </si>
  <si>
    <t>=NL("Sum","G/L Account","Actual","No.",L$8,"Fund Filter",$D196,"Date Filter",DateRange)</t>
  </si>
  <si>
    <t>=NL("Sum","G/L Account","Actual","No.",L$8,"Fund Filter",$D197,"Date Filter",DateRange)</t>
  </si>
  <si>
    <t>=NL("Sum","G/L Account","Actual","No.",L$8,"Fund Filter",$D198,"Date Filter",DateRange)</t>
  </si>
  <si>
    <t>=NL("Sum","G/L Account","Actual","No.",L$8,"Fund Filter",$D199,"Date Filter",DateRange)</t>
  </si>
  <si>
    <t>=NL("Sum","G/L Account","Actual","No.",L$8,"Fund Filter",$D200,"Date Filter",DateRange)</t>
  </si>
  <si>
    <t>=NL("Sum","G/L Account","Actual","No.",L$8,"Fund Filter",$D201,"Date Filter",DateRange)</t>
  </si>
  <si>
    <t>=NL("Sum","G/L Account","Actual","No.",L$8,"Fund Filter",$D202,"Date Filter",DateRange)</t>
  </si>
  <si>
    <t>=NL("Sum","G/L Account","Actual","No.",L$8,"Fund Filter",$D203,"Date Filter",DateRange)</t>
  </si>
  <si>
    <t>=NL("Sum","G/L Account","Actual","No.",L$8,"Fund Filter",$D204,"Date Filter",DateRange)</t>
  </si>
  <si>
    <t>=NL("Sum","G/L Account","Actual","No.",L$8,"Fund Filter",$D205,"Date Filter",DateRange)</t>
  </si>
  <si>
    <t>=NL("Sum","G/L Account","Actual","No.",L$8,"Fund Filter",$D206,"Date Filter",DateRange)</t>
  </si>
  <si>
    <t>=NL("Sum","G/L Account","Actual","No.",L$8,"Fund Filter",$D207,"Date Filter",DateRange)</t>
  </si>
  <si>
    <t>=NL("Sum","G/L Account","Actual","No.",L$8,"Fund Filter",$D208,"Date Filter",DateRange)</t>
  </si>
  <si>
    <t>=NL("Sum","G/L Account","Actual","No.",L$8,"Fund Filter",$D209,"Date Filter",DateRange)</t>
  </si>
  <si>
    <t>=NL("Sum","G/L Account","Actual","No.",L$8,"Fund Filter",$D210,"Date Filter",DateRange)</t>
  </si>
  <si>
    <t>=NL("Sum","G/L Account","Actual","No.",L$8,"Fund Filter",$D211,"Date Filter",DateRange)</t>
  </si>
  <si>
    <t>=NL("Sum","G/L Account","Actual","No.",L$8,"Fund Filter",$D212,"Date Filter",DateRange)</t>
  </si>
  <si>
    <t>=NL("Sum","G/L Account","Actual","No.",L$8,"Fund Filter",$D213,"Date Filter",DateRange)</t>
  </si>
  <si>
    <t>=NL("Sum","G/L Account","Actual","No.",L$8,"Fund Filter",$D214,"Date Filter",DateRange)</t>
  </si>
  <si>
    <t>=NL("Sum","G/L Account","Actual","No.",L$8,"Fund Filter",$D215,"Date Filter",DateRange)</t>
  </si>
  <si>
    <t>=NL("Sum","G/L Account","Actual","No.",L$8,"Fund Filter",$D216,"Date Filter",DateRange)</t>
  </si>
  <si>
    <t>=NL("Sum","G/L Account","Actual","No.",L$8,"Fund Filter",$D217,"Date Filter",DateRange)</t>
  </si>
  <si>
    <t>=NL("Sum","G/L Account","Actual","No.",L$8,"Fund Filter",$D218,"Date Filter",DateRange)</t>
  </si>
  <si>
    <t>=NL("Sum","G/L Account","Actual","No.",L$8,"Fund Filter",$D219,"Date Filter",DateRange)</t>
  </si>
  <si>
    <t>=NL("Sum","G/L Account","Actual","No.",L$8,"Fund Filter",$D220,"Date Filter",DateRange)</t>
  </si>
  <si>
    <t>=NL("Sum","G/L Account","Actual","No.",L$8,"Fund Filter",$D221,"Date Filter",DateRange)</t>
  </si>
  <si>
    <t>=NL("Sum","G/L Account","Actual","No.",L$8,"Fund Filter",$D222,"Date Filter",DateRange)</t>
  </si>
  <si>
    <t>=NL("Sum","G/L Account","Actual","No.",L$8,"Fund Filter",$D223,"Date Filter",DateRange)</t>
  </si>
  <si>
    <t>=NL("Sum","G/L Account","Actual","No.",L$8,"Fund Filter",$D224,"Date Filter",DateRange)</t>
  </si>
  <si>
    <t>=NL("Sum","G/L Account","Actual","No.",L$8,"Fund Filter",$D225,"Date Filter",DateRange)</t>
  </si>
  <si>
    <t>=NL("Sum","G/L Account","Actual","No.",L$8,"Fund Filter",$D226,"Date Filter",DateRange)</t>
  </si>
  <si>
    <t>=NL("Sum","G/L Account","Actual","No.",L$8,"Fund Filter",$D227,"Date Filter",DateRange)</t>
  </si>
  <si>
    <t>=NL("Sum","G/L Account","Actual","No.",L$8,"Fund Filter",$D228,"Date Filter",DateRange)</t>
  </si>
  <si>
    <t>=NL("Sum","G/L Account","Actual","No.",L$8,"Fund Filter",$D229,"Date Filter",DateRange)</t>
  </si>
  <si>
    <t>=NL("Sum","G/L Account","Actual","No.",L$8,"Fund Filter",$D230,"Date Filter",DateRange)</t>
  </si>
  <si>
    <t>=NL("Sum","G/L Account","Actual","No.",L$8,"Fund Filter",$D231,"Date Filter",DateRange)</t>
  </si>
  <si>
    <t>=NL("Sum","G/L Account","Actual","No.",L$8,"Fund Filter",$D232,"Date Filter",DateRange)</t>
  </si>
  <si>
    <t>=NL("Sum","G/L Account","Actual","No.",L$8,"Fund Filter",$D233,"Date Filter",DateRange)</t>
  </si>
  <si>
    <t>=NL("Sum","G/L Account","Actual","No.",L$8,"Fund Filter",$D234,"Date Filter",DateRange)</t>
  </si>
  <si>
    <t>=NL("Sum","G/L Account","Actual","No.",L$8,"Fund Filter",$D235,"Date Filter",DateRange)</t>
  </si>
  <si>
    <t>=NL("Sum","G/L Account","Actual","No.",L$8,"Fund Filter",$D236,"Date Filter",DateRange)</t>
  </si>
  <si>
    <t>=NL("Sum","G/L Account","Actual","No.",L$8,"Fund Filter",$D237,"Date Filter",DateRange)</t>
  </si>
  <si>
    <t>=NL("Sum","G/L Account","Actual","No.",L$8,"Fund Filter",$D238,"Date Filter",DateRange)</t>
  </si>
  <si>
    <t>=NL("Sum","G/L Account","Actual","No.",L$8,"Fund Filter",$D239,"Date Filter",DateRange)</t>
  </si>
  <si>
    <t>=NL("Sum","G/L Account","Actual","No.",L$8,"Fund Filter",$D240,"Date Filter",DateRange)</t>
  </si>
  <si>
    <t>=NL("Sum","G/L Account","Actual","No.",L$8,"Fund Filter",$D241,"Date Filter",DateRange)</t>
  </si>
  <si>
    <t>=NL("Sum","G/L Account","Actual","No.",L$8,"Fund Filter",$D242,"Date Filter",DateRange)</t>
  </si>
  <si>
    <t>=NL("Sum","G/L Account","Actual","No.",L$8,"Fund Filter",$D243,"Date Filter",DateRange)</t>
  </si>
  <si>
    <t>=NL("Sum","G/L Account","Actual","No.",L$8,"Fund Filter",$D244,"Date Filter",DateRange)</t>
  </si>
  <si>
    <t>=NL("Sum","G/L Account","Actual","No.",L$8,"Fund Filter",$D245,"Date Filter",DateRange)</t>
  </si>
  <si>
    <t>=NL("Sum","G/L Account","Actual","No.",L$8,"Fund Filter",$D246,"Date Filter",DateRange)</t>
  </si>
  <si>
    <t>=NL("Sum","G/L Account","Actual","No.",L$8,"Fund Filter",$D247,"Date Filter",DateRange)</t>
  </si>
  <si>
    <t>=NL("Sum","G/L Account","Actual","No.",L$8,"Fund Filter",$D248,"Date Filter",DateRange)</t>
  </si>
  <si>
    <t>=NL("Sum","G/L Account","Actual","No.",L$8,"Fund Filter",$D249,"Date Filter",DateRange)</t>
  </si>
  <si>
    <t>=NL("Sum","G/L Account","Actual","No.",L$8,"Fund Filter",$D250,"Date Filter",DateRange)</t>
  </si>
  <si>
    <t>=NL("Sum","G/L Account","Actual","No.",L$8,"Fund Filter",$D251,"Date Filter",DateRange)</t>
  </si>
  <si>
    <t>=NL("Sum","G/L Account","Actual","No.",L$8,"Fund Filter",$D252,"Date Filter",DateRange)</t>
  </si>
  <si>
    <t>=NL("Sum","G/L Account","Actual","No.",L$8,"Fund Filter",$D253,"Date Filter",DateRange)</t>
  </si>
  <si>
    <t>=NL("Sum","G/L Account","Actual","No.",L$8,"Fund Filter",$D254,"Date Filter",DateRange)</t>
  </si>
  <si>
    <t>=NL("Sum","G/L Account","Actual","No.",L$8,"Fund Filter",$D255,"Date Filter",DateRange)</t>
  </si>
  <si>
    <t>=NL("Sum","G/L Account","Actual","No.",L$8,"Fund Filter",$D256,"Date Filter",DateRange)</t>
  </si>
  <si>
    <t>=NL("Sum","G/L Account","Actual","No.",L$8,"Fund Filter",$D257,"Date Filter",DateRange)</t>
  </si>
  <si>
    <t>=NL("Sum","G/L Account","Actual","No.",L$8,"Fund Filter",$D258,"Date Filter",DateRange)</t>
  </si>
  <si>
    <t>=NL("Sum","G/L Account","Actual","No.",L$8,"Fund Filter",$D259,"Date Filter",DateRange)</t>
  </si>
  <si>
    <t>=NL("Sum","G/L Account","Actual","No.",L$8,"Fund Filter",$D260,"Date Filter",DateRange)</t>
  </si>
  <si>
    <t>=NL("Sum","G/L Account","Actual","No.",L$8,"Fund Filter",$D261,"Date Filter",DateRange)</t>
  </si>
  <si>
    <t>=NL("Sum","G/L Account","Actual","No.",L$8,"Fund Filter",$D262,"Date Filter",DateRange)</t>
  </si>
  <si>
    <t>=NL("Sum","G/L Account","Actual","No.",L$8,"Fund Filter",$D263,"Date Filter",DateRange)</t>
  </si>
  <si>
    <t>=NL("Sum","G/L Account","Actual","No.",L$8,"Fund Filter",$D264,"Date Filter",DateRange)</t>
  </si>
  <si>
    <t>=NL("Sum","G/L Account","Actual","No.",L$8,"Fund Filter",$D265,"Date Filter",DateRange)</t>
  </si>
  <si>
    <t>=NL("Sum","G/L Account","Actual","No.",L$8,"Fund Filter",$D266,"Date Filter",DateRange)</t>
  </si>
  <si>
    <t>=NL("Sum","G/L Account","Actual","No.",L$8,"Fund Filter",$D267,"Date Filter",DateRange)</t>
  </si>
  <si>
    <t>=NL("Sum","G/L Account","Actual","No.",L$8,"Fund Filter",$D268,"Date Filter",DateRange)</t>
  </si>
  <si>
    <t>=NL("Sum","G/L Account","Actual","No.",L$8,"Fund Filter",$D269,"Date Filter",DateRange)</t>
  </si>
  <si>
    <t>=NL("Sum","G/L Account","Actual","No.",L$8,"Fund Filter",$D270,"Date Filter",DateRange)</t>
  </si>
  <si>
    <t>=NL("Sum","G/L Account","Actual","No.",L$8,"Fund Filter",$D271,"Date Filter",DateRange)</t>
  </si>
  <si>
    <t>=NL("Sum","G/L Account","Actual","No.",L$8,"Fund Filter",$D272,"Date Filter",DateRange)</t>
  </si>
  <si>
    <t>=NL("Sum","G/L Account","Actual","No.",L$8,"Fund Filter",$D273,"Date Filter",DateRange)</t>
  </si>
  <si>
    <t>=NL("Sum","G/L Account","Actual","No.",L$8,"Fund Filter",$D274,"Date Filter",DateRange)</t>
  </si>
  <si>
    <t>=NL("Sum","G/L Account","Actual","No.",L$8,"Fund Filter",$D275,"Date Filter",DateRange)</t>
  </si>
  <si>
    <t>=NL("Sum","G/L Account","Actual","No.",L$8,"Fund Filter",$D276,"Date Filter",DateRange)</t>
  </si>
  <si>
    <t>=NL("Sum","G/L Account","Actual","No.",L$8,"Fund Filter",$D277,"Date Filter",DateRange)</t>
  </si>
  <si>
    <t>=NL("Sum","G/L Account","Actual","No.",L$8,"Fund Filter",$D278,"Date Filter",DateRange)</t>
  </si>
  <si>
    <t>=NL("Sum","G/L Account","Actual","No.",L$8,"Fund Filter",$D279,"Date Filter",DateRange)</t>
  </si>
  <si>
    <t>=NL("Sum","G/L Account","Actual","No.",L$8,"Fund Filter",$D280,"Date Filter",DateRange)</t>
  </si>
  <si>
    <t>=NL("Sum","G/L Account","Actual","No.",L$8,"Fund Filter",$D281,"Date Filter",DateRange)</t>
  </si>
  <si>
    <t>=NL("Sum","G/L Account","Actual","No.",L$8,"Fund Filter",$D282,"Date Filter",DateRange)</t>
  </si>
  <si>
    <t>=NL("Sum","G/L Account","Actual","No.",L$8,"Fund Filter",$D283,"Date Filter",DateRange)</t>
  </si>
  <si>
    <t>=NL("Sum","G/L Account","Actual","No.",L$8,"Fund Filter",$D284,"Date Filter",DateRange)</t>
  </si>
  <si>
    <t>=NL("Sum","G/L Account","Actual","No.",L$8,"Fund Filter",$D285,"Date Filter",DateRange)</t>
  </si>
  <si>
    <t>=NL("Sum","G/L Account","Actual","No.",L$8,"Fund Filter",$D286,"Date Filter",DateRange)</t>
  </si>
  <si>
    <t>=NL("Sum","G/L Account","Actual","No.",L$8,"Fund Filter",$D287,"Date Filter",DateRange)</t>
  </si>
  <si>
    <t>=NL("Sum","G/L Account","Actual","No.",L$8,"Fund Filter",$D288,"Date Filter",DateRange)</t>
  </si>
  <si>
    <t>=NL("Sum","G/L Account","Actual","No.",L$8,"Fund Filter",$D289,"Date Filter",DateRange)</t>
  </si>
  <si>
    <t>=NL("Sum","G/L Account","Actual","No.",L$8,"Fund Filter",$D290,"Date Filter",DateRange)</t>
  </si>
  <si>
    <t>=NL("Sum","G/L Account","Actual","No.",L$8,"Fund Filter",$D291,"Date Filter",DateRange)</t>
  </si>
  <si>
    <t>=NL("Sum","G/L Account","Actual","No.",L$8,"Fund Filter",$D292,"Date Filter",DateRange)</t>
  </si>
  <si>
    <t>=NL("Sum","G/L Account","Actual","No.",L$8,"Fund Filter",$D293,"Date Filter",DateRange)</t>
  </si>
  <si>
    <t>=NL("Sum","G/L Account","Actual","No.",L$8,"Fund Filter",$D294,"Date Filter",DateRange)</t>
  </si>
  <si>
    <t>=NL("Sum","G/L Account","Actual","No.",L$8,"Fund Filter",$D295,"Date Filter",DateRange)</t>
  </si>
  <si>
    <t>=NL("Sum","G/L Account","Actual","No.",L$8,"Fund Filter",$D296,"Date Filter",DateRange)</t>
  </si>
  <si>
    <t>=NL("Sum","G/L Account","Actual","No.",L$8,"Fund Filter",$D297,"Date Filter",DateRange)</t>
  </si>
  <si>
    <t>=NL("Sum","G/L Account","Actual","No.",L$8,"Fund Filter",$D298,"Date Filter",DateRange)</t>
  </si>
  <si>
    <t>=NL("Sum","G/L Account","Actual","No.",L$8,"Fund Filter",$D299,"Date Filter",DateRange)</t>
  </si>
  <si>
    <t>=NL("Sum","G/L Account","Actual","No.",L$8,"Fund Filter",$D300,"Date Filter",DateRange)</t>
  </si>
  <si>
    <t>=NL("Sum","G/L Account","Actual","No.",L$8,"Fund Filter",$D301,"Date Filter",DateRange)</t>
  </si>
  <si>
    <t>=NL("Sum","G/L Account","Actual","No.",L$8,"Fund Filter",$D302,"Date Filter",DateRange)</t>
  </si>
  <si>
    <t>=NL("Sum","G/L Account","Actual","No.",L$8,"Fund Filter",$D303,"Date Filter",DateRange)</t>
  </si>
  <si>
    <t>=NL("Sum","G/L Account","Actual","No.",L$8,"Fund Filter",$D304,"Date Filter",DateRange)</t>
  </si>
  <si>
    <t>=NL("Sum","G/L Account","Actual","No.",L$8,"Fund Filter",$D305,"Date Filter",DateRange)</t>
  </si>
  <si>
    <t>=NL("Sum","G/L Account","Actual","No.",L$8,"Fund Filter",$D306,"Date Filter",DateRange)</t>
  </si>
  <si>
    <t>=NL("Sum","G/L Account","Actual","No.",L$8,"Fund Filter",$D307,"Date Filter",DateRange)</t>
  </si>
  <si>
    <t>=NL("Sum","G/L Account","Actual","No.",L$8,"Fund Filter",$D308,"Date Filter",DateRange)</t>
  </si>
  <si>
    <t>=NL("Sum","G/L Account","Actual","No.",L$8,"Fund Filter",$D309,"Date Filter",DateRange)</t>
  </si>
  <si>
    <t>=NL("Sum","G/L Account","Actual","No.",L$8,"Fund Filter",$D310,"Date Filter",DateRange)</t>
  </si>
  <si>
    <t>=NL("Sum","G/L Account","Actual","No.",L$8,"Fund Filter",$D311,"Date Filter",DateRange)</t>
  </si>
  <si>
    <t>=NL("Sum","G/L Account","Actual","No.",L$8,"Fund Filter",$D312,"Date Filter",DateRange)</t>
  </si>
  <si>
    <t>=NL("Sum","G/L Account","Actual","No.",L$8,"Fund Filter",$D313,"Date Filter",DateRange)</t>
  </si>
  <si>
    <t>=NL("Sum","G/L Account","Actual","No.",L$8,"Fund Filter",$D314,"Date Filter",DateRange)</t>
  </si>
  <si>
    <t>=NL("Sum","G/L Account","Actual","No.",L$8,"Fund Filter",$D315,"Date Filter",DateRange)</t>
  </si>
  <si>
    <t>=NL("Sum","G/L Account","Actual","No.",L$8,"Fund Filter",$D316,"Date Filter",DateRange)</t>
  </si>
  <si>
    <t>=NL("Sum","G/L Account","Actual","No.",L$8,"Fund Filter",$D317,"Date Filter",DateRange)</t>
  </si>
  <si>
    <t>=NL("Sum","G/L Account","Actual","No.",L$8,"Fund Filter",$D318,"Date Filter",DateRange)</t>
  </si>
  <si>
    <t>=NL("Sum","G/L Account","Actual","No.",L$8,"Fund Filter",$D319,"Date Filter",DateRange)</t>
  </si>
  <si>
    <t>=NL("Sum","G/L Account","Actual","No.",L$8,"Fund Filter",$D320,"Date Filter",DateRange)</t>
  </si>
  <si>
    <t>=NL("Sum","G/L Account","Actual","No.",L$8,"Fund Filter",$D321,"Date Filter",DateRange)</t>
  </si>
  <si>
    <t>=NL("Sum","G/L Account","Actual","No.",L$8,"Fund Filter",$D322,"Date Filter",DateRange)</t>
  </si>
  <si>
    <t>=NL("Sum","G/L Account","Actual","No.",L$8,"Fund Filter",$D323,"Date Filter",DateRange)</t>
  </si>
  <si>
    <t>=NL("Sum","G/L Account","Actual","No.",L$8,"Fund Filter",$D324,"Date Filter",DateRange)</t>
  </si>
  <si>
    <t>=NL("Sum","G/L Account","Actual","No.",L$8,"Fund Filter",$D325,"Date Filter",DateRange)</t>
  </si>
  <si>
    <t>=NL("Sum","G/L Account","Actual","No.",L$8,"Fund Filter",$D326,"Date Filter",DateRange)</t>
  </si>
  <si>
    <t>=NL("Sum","G/L Account","Actual","No.",L$8,"Fund Filter",$D327,"Date Filter",DateRange)</t>
  </si>
  <si>
    <t>=NL("Sum","G/L Account","Actual","No.",L$8,"Fund Filter",$D328,"Date Filter",DateRange)</t>
  </si>
  <si>
    <t>=NL("Sum","G/L Account","Actual","No.",L$8,"Fund Filter",$D329,"Date Filter",DateRange)</t>
  </si>
  <si>
    <t>=NL("Sum","G/L Account","Actual","No.",L$8,"Fund Filter",$D330,"Date Filter",DateRange)</t>
  </si>
  <si>
    <t>=NL("Sum","G/L Account","Actual","No.",L$8,"Fund Filter",$D331,"Date Filter",DateRange)</t>
  </si>
  <si>
    <t>=NL("Sum","G/L Account","Actual","No.",L$8,"Fund Filter",$D332,"Date Filter",DateRange)</t>
  </si>
  <si>
    <t>=NL("Sum","G/L Account","Actual","No.",L$8,"Fund Filter",$D333,"Date Filter",DateRange)</t>
  </si>
  <si>
    <t>=NL("Sum","G/L Account","Actual","No.",L$8,"Fund Filter",$D334,"Date Filter",DateRange)</t>
  </si>
  <si>
    <t>=NL("Sum","G/L Account","Actual","No.",L$8,"Fund Filter",$D335,"Date Filter",DateRange)</t>
  </si>
  <si>
    <t>=NL("Sum","G/L Account","Actual","No.",L$8,"Fund Filter",$D336,"Date Filter",DateRange)</t>
  </si>
  <si>
    <t>=NL("Sum","G/L Account","Actual","No.",L$8,"Fund Filter",$D337,"Date Filter",DateRange)</t>
  </si>
  <si>
    <t>=NL("Sum","G/L Account","Actual","No.",L$8,"Fund Filter",$D338,"Date Filter",DateRange)</t>
  </si>
  <si>
    <t>=NL("Sum","G/L Account","Actual","No.",L$8,"Fund Filter",$D339,"Date Filter",DateRange)</t>
  </si>
  <si>
    <t>=NL("Sum","G/L Account","Actual","No.",L$8,"Fund Filter",$D340,"Date Filter",DateRange)</t>
  </si>
  <si>
    <t>=NL("Sum","G/L Account","Actual","No.",L$8,"Fund Filter",$D341,"Date Filter",DateRange)</t>
  </si>
  <si>
    <t>=NL("Sum","G/L Account","Actual","No.",L$8,"Fund Filter",$D342,"Date Filter",DateRange)</t>
  </si>
  <si>
    <t>=NL("Sum","G/L Account","Actual","No.",L$8,"Fund Filter",$D343,"Date Filter",DateRange)</t>
  </si>
  <si>
    <t>=NL("Sum","G/L Account","Actual","No.",L$8,"Fund Filter",$D344,"Date Filter",DateRange)</t>
  </si>
  <si>
    <t>=NL("Sum","G/L Account","Actual","No.",L$8,"Fund Filter",$D345,"Date Filter",DateRange)</t>
  </si>
  <si>
    <t>=NL("Sum","G/L Account","Actual","No.",L$8,"Fund Filter",$D346,"Date Filter",DateRange)</t>
  </si>
  <si>
    <t>=NL("Sum","G/L Account","Actual","No.",L$8,"Fund Filter",$D347,"Date Filter",DateRange)</t>
  </si>
  <si>
    <t>=NL("Sum","G/L Account","Actual","No.",L$8,"Fund Filter",$D348,"Date Filter",DateRange)</t>
  </si>
  <si>
    <t>=NL("Sum","G/L Account","Actual","No.",L$8,"Fund Filter",$D349,"Date Filter",DateRange)</t>
  </si>
  <si>
    <t>=NL("Sum","G/L Account","Actual","No.",L$8,"Fund Filter",$D350,"Date Filter",DateRange)</t>
  </si>
  <si>
    <t>=NL("Sum","G/L Account","Actual","No.",L$8,"Fund Filter",$D351,"Date Filter",DateRange)</t>
  </si>
  <si>
    <t>=NL("Sum","G/L Account","Actual","No.",L$8,"Fund Filter",$D352,"Date Filter",DateRange)</t>
  </si>
  <si>
    <t>=NL("Sum","G/L Account","Actual","No.",L$8,"Fund Filter",$D353,"Date Filter",DateRange)</t>
  </si>
  <si>
    <t>=NL("Sum","G/L Account","Actual","No.",L$8,"Fund Filter",$D354,"Date Filter",DateRange)</t>
  </si>
  <si>
    <t>=NL("Sum","G/L Account","Actual","No.",L$8,"Fund Filter",$D355,"Date Filter",DateRange)</t>
  </si>
  <si>
    <t>=NL("Sum","G/L Account","Actual","No.",L$8,"Fund Filter",$D356,"Date Filter",DateRange)</t>
  </si>
  <si>
    <t>=NL("Sum","G/L Account","Actual","No.",L$8,"Fund Filter",$D357,"Date Filter",DateRange)</t>
  </si>
  <si>
    <t>=NL("Sum","G/L Account","Actual","No.",L$8,"Fund Filter",$D358,"Date Filter",DateRange)</t>
  </si>
  <si>
    <t>=NL("Sum","G/L Account","Actual","No.",L$8,"Fund Filter",$D359,"Date Filter",DateRange)</t>
  </si>
  <si>
    <t>=NL("Sum","G/L Account","Actual","No.",L$8,"Fund Filter",$D360,"Date Filter",DateRange)</t>
  </si>
  <si>
    <t>=NL("Sum","G/L Account","Actual","No.",L$8,"Fund Filter",$D361,"Date Filter",DateRange)</t>
  </si>
  <si>
    <t>=NL("Sum","G/L Account","Actual","No.",L$8,"Fund Filter",$D362,"Date Filter",DateRange)</t>
  </si>
  <si>
    <t>=NL("Sum","G/L Account","Actual","No.",L$8,"Fund Filter",$D363,"Date Filter",DateRange)</t>
  </si>
  <si>
    <t>=NL("Sum","G/L Account","Actual","No.",L$8,"Fund Filter",$D364,"Date Filter",DateRange)</t>
  </si>
  <si>
    <t>=NL("Sum","G/L Account","Actual","No.",L$8,"Fund Filter",$D365,"Date Filter",DateRange)</t>
  </si>
  <si>
    <t>=NL("Sum","G/L Account","Actual","No.",L$8,"Fund Filter",$D366,"Date Filter",DateRange)</t>
  </si>
  <si>
    <t>=NL("Sum","G/L Account","Actual","No.",L$8,"Fund Filter",$D367,"Date Filter",DateRange)</t>
  </si>
  <si>
    <t>=NL("Sum","G/L Account","Actual","No.",L$8,"Fund Filter",$D368,"Date Filter",DateRange)</t>
  </si>
  <si>
    <t>=NL("Sum","G/L Account","Actual","No.",L$8,"Fund Filter",$D369,"Date Filter",DateRange)</t>
  </si>
  <si>
    <t>=NL("Sum","G/L Account","Actual","No.",L$8,"Fund Filter",$D370,"Date Filter",DateRange)</t>
  </si>
  <si>
    <t>=NL("Sum","G/L Account","Actual","No.",L$8,"Fund Filter",$D371,"Date Filter",DateRange)</t>
  </si>
  <si>
    <t>=NL("Sum","G/L Account","Actual","No.",L$8,"Fund Filter",$D372,"Date Filter",DateRange)</t>
  </si>
  <si>
    <t>=NL("Sum","G/L Account","Actual","No.",L$8,"Fund Filter",$D373,"Date Filter",DateRange)</t>
  </si>
  <si>
    <t>=NL("Sum","G/L Account","Actual","No.",L$8,"Fund Filter",$D374,"Date Filter",DateRange)</t>
  </si>
  <si>
    <t>=NL("Sum","G/L Account","Actual","No.",L$8,"Fund Filter",$D375,"Date Filter",DateRange)</t>
  </si>
  <si>
    <t>=NL("Sum","G/L Account","Actual","No.",L$8,"Fund Filter",$D376,"Date Filter",DateRange)</t>
  </si>
  <si>
    <t>=NL("Sum","G/L Account","Actual","No.",L$8,"Fund Filter",$D377,"Date Filter",DateRange)</t>
  </si>
  <si>
    <t>=NL("Sum","G/L Account","Actual","No.",L$8,"Fund Filter",$D378,"Date Filter",DateRange)</t>
  </si>
  <si>
    <t>=NL("Sum","G/L Account","Actual","No.",L$8,"Fund Filter",$D379,"Date Filter",DateRange)</t>
  </si>
  <si>
    <t>=NL("Sum","G/L Account","Actual","No.",L$8,"Fund Filter",$D380,"Date Filter",DateRange)</t>
  </si>
  <si>
    <t>=NL("Sum","G/L Account","Actual","No.",L$8,"Fund Filter",$D381,"Date Filter",DateRange)</t>
  </si>
  <si>
    <t>=NL("Sum","G/L Account","Actual","No.",L$8,"Fund Filter",$D382,"Date Filter",DateRange)</t>
  </si>
  <si>
    <t>=NL("Sum","G/L Account","Actual","No.",L$8,"Fund Filter",$D383,"Date Filter",DateRange)</t>
  </si>
  <si>
    <t>=NL("Sum","G/L Account","Actual","No.",L$8,"Fund Filter",$D384,"Date Filter",DateRange)</t>
  </si>
  <si>
    <t>=NL("Sum","G/L Account","Actual","No.",L$8,"Fund Filter",$D385,"Date Filter",DateRange)</t>
  </si>
  <si>
    <t>=NL("Sum","G/L Account","Actual","No.",L$8,"Fund Filter",$D386,"Date Filter",DateRange)</t>
  </si>
  <si>
    <t>=NL("Sum","G/L Account","Actual","No.",L$8,"Fund Filter",$D387,"Date Filter",DateRange)</t>
  </si>
  <si>
    <t>=NL("Sum","G/L Account","Actual","No.",L$8,"Fund Filter",$D388,"Date Filter",DateRange)</t>
  </si>
  <si>
    <t>=NL("Sum","G/L Account","Actual","No.",L$8,"Fund Filter",$D389,"Date Filter",DateRange)</t>
  </si>
  <si>
    <t>=NL("Sum","G/L Account","Actual","No.",L$8,"Fund Filter",$D390,"Date Filter",DateRange)</t>
  </si>
  <si>
    <t>=NL("Sum","G/L Account","Actual","No.",L$8,"Fund Filter",$D391,"Date Filter",DateRange)</t>
  </si>
  <si>
    <t>=NL("Sum","G/L Account","Actual","No.",L$8,"Fund Filter",$D392,"Date Filter",DateRange)</t>
  </si>
  <si>
    <t>=NL("Sum","G/L Account","Actual","No.",L$8,"Fund Filter",$D393,"Date Filter",DateRange)</t>
  </si>
  <si>
    <t>=NL("Sum","G/L Account","Actual","No.",L$8,"Fund Filter",$D394,"Date Filter",DateRange)</t>
  </si>
  <si>
    <t>=NL("Sum","G/L Account","Actual","No.",L$8,"Fund Filter",$D395,"Date Filter",DateRange)</t>
  </si>
  <si>
    <t>=NL("Sum","G/L Account","Actual","No.",L$8,"Fund Filter",$D396,"Date Filter",DateRange)</t>
  </si>
  <si>
    <t>=NL("Sum","G/L Account","Actual","No.",L$8,"Fund Filter",$D397,"Date Filter",DateRange)</t>
  </si>
  <si>
    <t>=NL("Sum","G/L Account","Actual","No.",L$8,"Fund Filter",$D398,"Date Filter",DateRange)</t>
  </si>
  <si>
    <t>=NL("Sum","G/L Account","Actual","No.",L$8,"Fund Filter",$D399,"Date Filter",DateRange)</t>
  </si>
  <si>
    <t>=NL("Sum","G/L Account","Actual","No.",L$8,"Fund Filter",$D400,"Date Filter",DateRange)</t>
  </si>
  <si>
    <t>=NL("Sum","G/L Account","Actual","No.",L$8,"Fund Filter",$D401,"Date Filter",DateRange)</t>
  </si>
  <si>
    <t>=NL("Sum","G/L Account","Actual","No.",L$8,"Fund Filter",$D402,"Date Filter",DateRange)</t>
  </si>
  <si>
    <t>=NL("Sum","G/L Account","Actual","No.",L$8,"Fund Filter",$D403,"Date Filter",DateRange)</t>
  </si>
  <si>
    <t>=NL("Sum","G/L Account","Actual","No.",L$8,"Fund Filter",$D404,"Date Filter",DateRange)</t>
  </si>
  <si>
    <t>=NL("Sum","G/L Account","Actual","No.",L$8,"Fund Filter",$D405,"Date Filter",DateRange)</t>
  </si>
  <si>
    <t>=NL("Sum","G/L Account","Actual","No.",L$8,"Fund Filter",$D406,"Date Filter",DateRange)</t>
  </si>
  <si>
    <t>=NL("Sum","G/L Account","Actual","No.",L$8,"Fund Filter",$D407,"Date Filter",DateRange)</t>
  </si>
  <si>
    <t>=NL("Sum","G/L Account","Actual","No.",L$8,"Fund Filter",$D408,"Date Filter",DateRange)</t>
  </si>
  <si>
    <t>=NL("Sum","G/L Account","Actual","No.",L$8,"Fund Filter",$D409,"Date Filter",DateRange)</t>
  </si>
  <si>
    <t>=NL("Sum","G/L Account","Actual","No.",L$8,"Fund Filter",$D410,"Date Filter",DateRange)</t>
  </si>
  <si>
    <t>=NL("Sum","G/L Account","Actual","No.",L$8,"Fund Filter",$D411,"Date Filter",DateRange)</t>
  </si>
  <si>
    <t>=NL("Sum","G/L Account","Actual","No.",L$8,"Fund Filter",$D412,"Date Filter",DateRange)</t>
  </si>
  <si>
    <t>=NL("Sum","G/L Account","Actual","No.",L$8,"Fund Filter",$D413,"Date Filter",DateRange)</t>
  </si>
  <si>
    <t>=NL("Sum","G/L Account","Actual","No.",L$8,"Fund Filter",$D414,"Date Filter",DateRange)</t>
  </si>
  <si>
    <t>=NL("Sum","G/L Account","Actual","No.",L$8,"Fund Filter",$D415,"Date Filter",DateRange)</t>
  </si>
  <si>
    <t>=NL("Sum","G/L Account","Actual","No.",L$8,"Fund Filter",$D416,"Date Filter",DateRange)</t>
  </si>
  <si>
    <t>=NL("Sum","G/L Account","Actual","No.",L$8,"Fund Filter",$D417,"Date Filter",DateRange)</t>
  </si>
  <si>
    <t>=NL("Sum","G/L Account","Actual","No.",L$8,"Fund Filter",$D418,"Date Filter",DateRange)</t>
  </si>
  <si>
    <t>=NL("Sum","G/L Account","Actual","No.",L$8,"Fund Filter",$D419,"Date Filter",DateRange)</t>
  </si>
  <si>
    <t>=NL("Sum","G/L Account","Actual","No.",L$8,"Fund Filter",$D420,"Date Filter",DateRange)</t>
  </si>
  <si>
    <t>=NL("Sum","G/L Account","Actual","No.",L$8,"Fund Filter",$D421,"Date Filter",DateRange)</t>
  </si>
  <si>
    <t>=NL("Sum","G/L Account","Actual","No.",L$8,"Fund Filter",$D422,"Date Filter",DateRange)</t>
  </si>
  <si>
    <t>=NL("Sum","G/L Account","Actual","No.",L$8,"Fund Filter",$D423,"Date Filter",DateRange)</t>
  </si>
  <si>
    <t>=NL("Sum","G/L Account","Actual","No.",L$8,"Fund Filter",$D424,"Date Filter",DateRange)</t>
  </si>
  <si>
    <t>=NL("Sum","G/L Account","Actual","No.",L$8,"Fund Filter",$D425,"Date Filter",DateRange)</t>
  </si>
  <si>
    <t>=NL("Sum","G/L Account","Actual","No.",L$8,"Fund Filter",$D426,"Date Filter",DateRange)</t>
  </si>
  <si>
    <t>=NL("Sum","G/L Account","Actual","No.",L$8,"Fund Filter",$D427,"Date Filter",DateRange)</t>
  </si>
  <si>
    <t>=NL("Sum","G/L Account","Actual","No.",L$8,"Fund Filter",$D428,"Date Filter",DateRange)</t>
  </si>
  <si>
    <t>=NL("Sum","G/L Account","Actual","No.",L$8,"Fund Filter",$D429,"Date Filter",DateRange)</t>
  </si>
  <si>
    <t>=NL("Sum","G/L Account","Actual","No.",L$8,"Fund Filter",$D430,"Date Filter",DateRange)</t>
  </si>
  <si>
    <t>=NL("Sum","G/L Account","Actual","No.",L$8,"Fund Filter",$D431,"Date Filter",DateRange)</t>
  </si>
  <si>
    <t>=NL("Sum","G/L Account","Actual","No.",L$8,"Fund Filter",$D432,"Date Filter",DateRange)</t>
  </si>
  <si>
    <t>=NL("Sum","G/L Account","Actual","No.",L$8,"Fund Filter",$D433,"Date Filter",DateRange)</t>
  </si>
  <si>
    <t>=NL("Sum","G/L Account","Actual","No.",L$8,"Fund Filter",$D434,"Date Filter",DateRange)</t>
  </si>
  <si>
    <t>=NL("Sum","G/L Account","Actual","No.",L$8,"Fund Filter",$D435,"Date Filter",DateRange)</t>
  </si>
  <si>
    <t>=NL("Sum","G/L Account","Actual","No.",L$8,"Fund Filter",$D436,"Date Filter",DateRange)</t>
  </si>
  <si>
    <t>=NL("Sum","G/L Account","Actual","No.",L$8,"Fund Filter",$D437,"Date Filter",DateRange)</t>
  </si>
  <si>
    <t>=NL("Sum","G/L Account","Actual","No.",L$8,"Fund Filter",$D438,"Date Filter",DateRange)</t>
  </si>
  <si>
    <t>=NL("Sum","G/L Account","Actual","No.",L$8,"Fund Filter",$D439,"Date Filter",DateRange)</t>
  </si>
  <si>
    <t>=NL("Sum","G/L Account","Actual","No.",L$8,"Fund Filter",$D440,"Date Filter",DateRange)</t>
  </si>
  <si>
    <t>=NL("Sum","G/L Account","Actual","No.",L$8,"Fund Filter",$D441,"Date Filter",DateRange)</t>
  </si>
  <si>
    <t>=NL("Sum","G/L Account","Actual","No.",L$8,"Fund Filter",$D442,"Date Filter",DateRange)</t>
  </si>
  <si>
    <t>=NL("Sum","G/L Account","Actual","No.",L$8,"Fund Filter",$D443,"Date Filter",DateRange)</t>
  </si>
  <si>
    <t>=NL("Sum","G/L Account","Actual","No.",L$8,"Fund Filter",$D444,"Date Filter",DateRange)</t>
  </si>
  <si>
    <t>=NL("Sum","G/L Account","Actual","No.",L$8,"Fund Filter",$D445,"Date Filter",DateRange)</t>
  </si>
  <si>
    <t>=NL("Sum","G/L Account","Actual","No.",L$8,"Fund Filter",$D446,"Date Filter",DateRange)</t>
  </si>
  <si>
    <t>=NL("Sum","G/L Account","Actual","No.",L$8,"Fund Filter",$D447,"Date Filter",DateRange)</t>
  </si>
  <si>
    <t>=NL("Sum","G/L Account","Actual","No.",L$8,"Fund Filter",$D448,"Date Filter",DateRange)</t>
  </si>
  <si>
    <t>=NL("Sum","G/L Account","Actual","No.",L$8,"Fund Filter",$D449,"Date Filter",DateRange)</t>
  </si>
  <si>
    <t>=NL("Sum","G/L Account","Actual","No.",L$8,"Fund Filter",$D450,"Date Filter",DateRange)</t>
  </si>
  <si>
    <t>=NL("Sum","G/L Account","Actual","No.",L$8,"Fund Filter",$D451,"Date Filter",DateRange)</t>
  </si>
  <si>
    <t>=NL("Sum","G/L Account","Actual","No.",L$8,"Fund Filter",$D452,"Date Filter",DateRange)</t>
  </si>
  <si>
    <t>=NL("Sum","G/L Account","Actual","No.",L$8,"Fund Filter",$D453,"Date Filter",DateRange)</t>
  </si>
  <si>
    <t>=NL("Sum","G/L Account","Actual","No.",L$8,"Fund Filter",$D454,"Date Filter",DateRange)</t>
  </si>
  <si>
    <t>=NL("Sum","G/L Account","Actual","No.",L$8,"Fund Filter",$D455,"Date Filter",DateRange)</t>
  </si>
  <si>
    <t>=NL("Sum","G/L Account","Actual","No.",L$8,"Fund Filter",$D456,"Date Filter",DateRange)</t>
  </si>
  <si>
    <t>=NL("Sum","G/L Account","Actual","No.",L$8,"Fund Filter",$D457,"Date Filter",DateRange)</t>
  </si>
  <si>
    <t>=NL("Sum","G/L Account","Actual","No.",L$8,"Fund Filter",$D458,"Date Filter",DateRange)</t>
  </si>
  <si>
    <t>=NL("Sum","G/L Account","Actual","No.",L$8,"Fund Filter",$D459,"Date Filter",DateRange)</t>
  </si>
  <si>
    <t>=NL("Sum","G/L Account","Actual","No.",L$8,"Fund Filter",$D460,"Date Filter",DateRange)</t>
  </si>
  <si>
    <t>=NL("Sum","G/L Account","Actual","No.",L$8,"Fund Filter",$D461,"Date Filter",DateRange)</t>
  </si>
  <si>
    <t>=NL("Sum","G/L Account","Actual","No.",L$8,"Fund Filter",$D462,"Date Filter",DateRange)</t>
  </si>
  <si>
    <t>=NL("Sum","G/L Account","Actual","No.",L$8,"Fund Filter",$D463,"Date Filter",DateRange)</t>
  </si>
  <si>
    <t>=NL("Sum","G/L Account","Actual","No.",L$8,"Fund Filter",$D464,"Date Filter",DateRange)</t>
  </si>
  <si>
    <t>=NL("Sum","G/L Account","Actual","No.",L$8,"Fund Filter",$D465,"Date Filter",DateRange)</t>
  </si>
  <si>
    <t>=NL("Sum","G/L Account","Actual","No.",L$8,"Fund Filter",$D466,"Date Filter",DateRange)</t>
  </si>
  <si>
    <t>=NL("Sum","G/L Account","Actual","No.",L$8,"Fund Filter",$D467,"Date Filter",DateRange)</t>
  </si>
  <si>
    <t>=NL("Sum","G/L Account","Actual","No.",L$8,"Fund Filter",$D468,"Date Filter",DateRange)</t>
  </si>
  <si>
    <t>=NL("Sum","G/L Account","Actual","No.",L$8,"Fund Filter",$D469,"Date Filter",DateRange)</t>
  </si>
  <si>
    <t>=NL("Sum","G/L Account","Actual","No.",L$8,"Fund Filter",$D470,"Date Filter",DateRange)</t>
  </si>
  <si>
    <t>=NL("Sum","G/L Account","Actual","No.",L$8,"Fund Filter",$D471,"Date Filter",DateRange)</t>
  </si>
  <si>
    <t>=NL("Sum","G/L Account","Actual","No.",L$8,"Fund Filter",$D472,"Date Filter",DateRange)</t>
  </si>
  <si>
    <t>=NL("Sum","G/L Account","Actual","No.",L$8,"Fund Filter",$D473,"Date Filter",DateRange)</t>
  </si>
  <si>
    <t>=NL("Sum","G/L Account","Actual","No.",L$8,"Fund Filter",$D474,"Date Filter",DateRange)</t>
  </si>
  <si>
    <t>=NL("Sum","G/L Account","Actual","No.",L$8,"Fund Filter",$D475,"Date Filter",DateRange)</t>
  </si>
  <si>
    <t>=NL("Sum","G/L Account","Actual","No.",L$8,"Fund Filter",$D476,"Date Filter",DateRange)</t>
  </si>
  <si>
    <t>=NL("Sum","G/L Account","Actual","No.",L$8,"Fund Filter",$D477,"Date Filter",DateRange)</t>
  </si>
  <si>
    <t>=NL("Sum","G/L Account","Actual","No.",L$8,"Fund Filter",$D478,"Date Filter",DateRange)</t>
  </si>
  <si>
    <t>=NL("Sum","G/L Account","Actual","No.",L$8,"Fund Filter",$D479,"Date Filter",DateRange)</t>
  </si>
  <si>
    <t>=NL("Sum","G/L Account","Actual","No.",L$8,"Fund Filter",$D480,"Date Filter",DateRange)</t>
  </si>
  <si>
    <t>=NL("Sum","G/L Account","Actual","No.",L$8,"Fund Filter",$D481,"Date Filter",DateRange)</t>
  </si>
  <si>
    <t>=NL("Sum","G/L Account","Actual","No.",L$8,"Fund Filter",$D482,"Date Filter",DateRange)</t>
  </si>
  <si>
    <t>=NL("Sum","G/L Account","Actual","No.",L$8,"Fund Filter",$D483,"Date Filter",DateRange)</t>
  </si>
  <si>
    <t>=NL("Sum","G/L Account","Actual","No.",L$8,"Fund Filter",$D484,"Date Filter",DateRange)</t>
  </si>
  <si>
    <t>=NL("Sum","G/L Account","Actual","No.",L$8,"Fund Filter",$D485,"Date Filter",DateRange)</t>
  </si>
  <si>
    <t>=NL("Sum","G/L Account","Actual","No.",L$8,"Fund Filter",$D486,"Date Filter",DateRange)</t>
  </si>
  <si>
    <t>=NL("Sum","G/L Account","Actual","No.",L$8,"Fund Filter",$D487,"Date Filter",DateRange)</t>
  </si>
  <si>
    <t>=NL("Sum","G/L Account","Actual","No.",L$8,"Fund Filter",$D488,"Date Filter",DateRange)</t>
  </si>
  <si>
    <t>=NL("Sum","G/L Account","Actual","No.",L$8,"Fund Filter",$D489,"Date Filter",DateRange)</t>
  </si>
  <si>
    <t>=NL("Sum","G/L Account","Actual","No.",L$8,"Fund Filter",$D490,"Date Filter",DateRange)</t>
  </si>
  <si>
    <t>=NL("Sum","G/L Account","Actual","No.",L$8,"Fund Filter",$D491,"Date Filter",DateRange)</t>
  </si>
  <si>
    <t>=NL("Sum","G/L Account","Actual","No.",L$8,"Fund Filter",$D492,"Date Filter",DateRange)</t>
  </si>
  <si>
    <t>=NL("Sum","G/L Account","Actual","No.",L$8,"Fund Filter",$D493,"Date Filter",DateRange)</t>
  </si>
  <si>
    <t>=NL("Sum","G/L Account","Actual","No.",L$8,"Fund Filter",$D494,"Date Filter",DateRange)</t>
  </si>
  <si>
    <t>=NL("Sum","G/L Account","Actual","No.",L$8,"Fund Filter",$D495,"Date Filter",DateRange)</t>
  </si>
  <si>
    <t>=NL("Sum","G/L Account","Actual","No.",L$8,"Fund Filter",$D496,"Date Filter",DateRange)</t>
  </si>
  <si>
    <t>=NL("Sum","G/L Account","Actual","No.",L$8,"Fund Filter",$D497,"Date Filter",DateRange)</t>
  </si>
  <si>
    <t>=NL("Sum","G/L Account","Actual","No.",L$8,"Fund Filter",$D498,"Date Filter",DateRange)</t>
  </si>
  <si>
    <t>=NL("Sum","G/L Account","Actual","No.",L$8,"Fund Filter",$D499,"Date Filter",DateRange)</t>
  </si>
  <si>
    <t>=NL("Sum","G/L Account","Actual","No.",L$8,"Fund Filter",$D500,"Date Filter",DateRange)</t>
  </si>
  <si>
    <t>=NL("Sum","G/L Account","Actual","No.",L$8,"Fund Filter",$D501,"Date Filter",DateRange)</t>
  </si>
  <si>
    <t>=NL("Sum","G/L Account","Actual","No.",L$8,"Fund Filter",$D502,"Date Filter",DateRange)</t>
  </si>
  <si>
    <t>=NL("Sum","G/L Account","Actual","No.",L$8,"Fund Filter",$D503,"Date Filter",DateRange)</t>
  </si>
  <si>
    <t>=NL("Sum","G/L Account","Actual","No.",L$8,"Fund Filter",$D504,"Date Filter",DateRange)</t>
  </si>
  <si>
    <t>=NL("Sum","G/L Account","Actual","No.",L$8,"Fund Filter",$D505,"Date Filter",DateRange)</t>
  </si>
  <si>
    <t>=NL("Sum","G/L Account","Actual","No.",L$8,"Fund Filter",$D506,"Date Filter",DateRange)</t>
  </si>
  <si>
    <t>=NL("Sum","G/L Account","Actual","No.",L$8,"Fund Filter",$D507,"Date Filter",DateRange)</t>
  </si>
  <si>
    <t>=NL("Sum","G/L Account","Actual","No.",L$8,"Fund Filter",$D508,"Date Filter",DateRange)</t>
  </si>
  <si>
    <t>=NL("Sum","G/L Account","Actual","No.",L$8,"Fund Filter",$D509,"Date Filter",DateRange)</t>
  </si>
  <si>
    <t>=NL("Sum","G/L Account","Actual","No.",L$8,"Fund Filter",$D510,"Date Filter",DateRange)</t>
  </si>
  <si>
    <t>=NL("Sum","G/L Account","Actual","No.",L$8,"Fund Filter",$D511,"Date Filter",DateRange)</t>
  </si>
  <si>
    <t>=NL("Sum","G/L Account","Actual","No.",L$8,"Fund Filter",$D512,"Date Filter",DateRange)</t>
  </si>
  <si>
    <t>=NL("Sum","G/L Account","Actual","No.",L$8,"Fund Filter",$D513,"Date Filter",DateRange)</t>
  </si>
  <si>
    <t>=NL("Sum","G/L Account","Actual","No.",L$8,"Fund Filter",$D514,"Date Filter",DateRange)</t>
  </si>
  <si>
    <t>=NL("Sum","G/L Account","Actual","No.",L$8,"Fund Filter",$D515,"Date Filter",DateRange)</t>
  </si>
  <si>
    <t>=NL("Sum","G/L Account","Actual","No.",L$8,"Fund Filter",$D516,"Date Filter",DateRange)</t>
  </si>
  <si>
    <t>=NL("Sum","G/L Account","Actual","No.",L$8,"Fund Filter",$D517,"Date Filter",DateRange)</t>
  </si>
  <si>
    <t>=NL("Sum","G/L Account","Actual","No.",L$8,"Fund Filter",$D518,"Date Filter",DateRange)</t>
  </si>
  <si>
    <t>=NL("Sum","G/L Account","Actual","No.",L$8,"Fund Filter",$D519,"Date Filter",DateRange)</t>
  </si>
  <si>
    <t>=NL("Sum","G/L Account","Actual","No.",L$8,"Fund Filter",$D520,"Date Filter",DateRange)</t>
  </si>
  <si>
    <t>=NL("Sum","G/L Account","Actual","No.",L$8,"Fund Filter",$D521,"Date Filter",DateRange)</t>
  </si>
  <si>
    <t>=NL("Sum","G/L Account","Actual","No.",L$8,"Fund Filter",$D522,"Date Filter",DateRange)</t>
  </si>
  <si>
    <t>=NL("Sum","G/L Account","Actual","No.",L$8,"Fund Filter",$D523,"Date Filter",DateRange)</t>
  </si>
  <si>
    <t>=NL("Sum","G/L Account","Actual","No.",L$8,"Fund Filter",$D524,"Date Filter",DateRange)</t>
  </si>
  <si>
    <t>=NL("Sum","G/L Account","Actual","No.",L$8,"Fund Filter",$D525,"Date Filter",DateRange)</t>
  </si>
  <si>
    <t>=NL("Sum","G/L Account","Actual","No.",L$8,"Fund Filter",$D526,"Date Filter",DateRange)</t>
  </si>
  <si>
    <t>=NL("Sum","G/L Account","Actual","No.",L$8,"Fund Filter",$D527,"Date Filter",DateRange)</t>
  </si>
  <si>
    <t>=NL("Sum","G/L Account","Actual","No.",L$8,"Fund Filter",$D528,"Date Filter",DateRange)</t>
  </si>
  <si>
    <t>=NL("Sum","G/L Account","Actual","No.",L$8,"Fund Filter",$D529,"Date Filter",DateRange)</t>
  </si>
  <si>
    <t>=NL("Sum","G/L Account","Actual","No.",L$8,"Fund Filter",$D530,"Date Filter",DateRange)</t>
  </si>
  <si>
    <t>=NL("Sum","G/L Account","Actual","No.",L$8,"Fund Filter",$D531,"Date Filter",DateRange)</t>
  </si>
  <si>
    <t>=NL("Sum","G/L Account","Actual","No.",L$8,"Fund Filter",$D532,"Date Filter",DateRange)</t>
  </si>
  <si>
    <t>=NL("Sum","G/L Account","Actual","No.",L$8,"Fund Filter",$D533,"Date Filter",DateRange)</t>
  </si>
  <si>
    <t>=NL("Sum","G/L Account","Actual","No.",L$8,"Fund Filter",$D534,"Date Filter",DateRange)</t>
  </si>
  <si>
    <t>=NL("Sum","G/L Account","Actual","No.",L$8,"Fund Filter",$D535,"Date Filter",DateRange)</t>
  </si>
  <si>
    <t>=NL("Sum","G/L Account","Actual","No.",L$8,"Fund Filter",$D536,"Date Filter",DateRange)</t>
  </si>
  <si>
    <t>=NL("Sum","G/L Account","Actual","No.",L$8,"Fund Filter",$D537,"Date Filter",DateRange)</t>
  </si>
  <si>
    <t>=NL("Sum","G/L Account","Actual","No.",L$8,"Fund Filter",$D538,"Date Filter",DateRange)</t>
  </si>
  <si>
    <t>=NL("Sum","G/L Account","Actual","No.",L$8,"Fund Filter",$D539,"Date Filter",DateRange)</t>
  </si>
  <si>
    <t>=NL("Sum","G/L Account","Actual","No.",L$8,"Fund Filter",$D540,"Date Filter",DateRange)</t>
  </si>
  <si>
    <t>=NL("Sum","G/L Account","Actual","No.",L$8,"Fund Filter",$D541,"Date Filter",DateRange)</t>
  </si>
  <si>
    <t>=NL("Sum","G/L Account","Actual","No.",L$8,"Fund Filter",$D542,"Date Filter",DateRange)</t>
  </si>
  <si>
    <t>=NL("Sum","G/L Account","Actual","No.",L$8,"Fund Filter",$D543,"Date Filter",DateRange)</t>
  </si>
  <si>
    <t>=NL("Sum","G/L Account","Actual","No.",L$8,"Fund Filter",$D544,"Date Filter",DateRange)</t>
  </si>
  <si>
    <t>=NL("Sum","G/L Account","Actual","No.",L$8,"Fund Filter",$D545,"Date Filter",DateRange)</t>
  </si>
  <si>
    <t>=NL("Sum","G/L Account","Actual","No.",L$8,"Fund Filter",$D546,"Date Filter",DateRange)</t>
  </si>
  <si>
    <t>=NL("Sum","G/L Account","Actual","No.",L$8,"Fund Filter",$D547,"Date Filter",DateRange)</t>
  </si>
  <si>
    <t>=NL("Sum","G/L Account","Actual","No.",L$8,"Fund Filter",$D548,"Date Filter",DateRange)</t>
  </si>
  <si>
    <t>=NL("Sum","G/L Account","Actual","No.",L$8,"Fund Filter",$D549,"Date Filter",DateRange)</t>
  </si>
  <si>
    <t>=NL("Sum","G/L Account","Actual","No.",L$8,"Fund Filter",$D550,"Date Filter",DateRange)</t>
  </si>
  <si>
    <t>=NL("Sum","G/L Account","Actual","No.",L$8,"Fund Filter",$D551,"Date Filter",DateRange)</t>
  </si>
  <si>
    <t>=NL("Sum","G/L Account","Actual","No.",L$8,"Fund Filter",$D552,"Date Filter",DateRange)</t>
  </si>
  <si>
    <t>=NL("Sum","G/L Account","Actual","No.",L$8,"Fund Filter",$D553,"Date Filter",DateRange)</t>
  </si>
  <si>
    <t>=NL("Sum","G/L Account","Actual","No.",L$8,"Fund Filter",$D554,"Date Filter",DateRange)</t>
  </si>
  <si>
    <t>=NL("Sum","G/L Account","Actual","No.",L$8,"Fund Filter",$D555,"Date Filter",DateRange)</t>
  </si>
  <si>
    <t>=NL("Sum","G/L Account","Actual","No.",L$8,"Fund Filter",$D556,"Date Filter",DateRange)</t>
  </si>
  <si>
    <t>=NL("Sum","G/L Account","Actual","No.",L$8,"Fund Filter",$D557,"Date Filter",DateRange)</t>
  </si>
  <si>
    <t>=NL("Sum","G/L Account","Actual","No.",L$8,"Fund Filter",$D558,"Date Filter",DateRange)</t>
  </si>
  <si>
    <t>=NL("Sum","G/L Account","Actual","No.",L$8,"Fund Filter",$D559,"Date Filter",DateRange)</t>
  </si>
  <si>
    <t>=NL("Sum","G/L Account","Actual","No.",L$8,"Fund Filter",$D560,"Date Filter",DateRange)</t>
  </si>
  <si>
    <t>=NL("Sum","G/L Account","Actual","No.",L$8,"Fund Filter",$D561,"Date Filter",DateRange)</t>
  </si>
  <si>
    <t>=NL("Sum","G/L Account","Actual","No.",L$8,"Fund Filter",$D562,"Date Filter",DateRange)</t>
  </si>
  <si>
    <t>=NL("Sum","G/L Account","Actual","No.",L$8,"Fund Filter",$D563,"Date Filter",DateRange)</t>
  </si>
  <si>
    <t>=NL("Sum","G/L Account","Actual","No.",L$8,"Fund Filter",$D564,"Date Filter",DateRange)</t>
  </si>
  <si>
    <t>=NL("Sum","G/L Account","Actual","No.",L$8,"Fund Filter",$D565,"Date Filter",DateRange)</t>
  </si>
  <si>
    <t>=NL("Sum","G/L Account","Actual","No.",L$8,"Fund Filter",$D566,"Date Filter",DateRange)</t>
  </si>
  <si>
    <t>=NL("Sum","G/L Account","Actual","No.",L$8,"Fund Filter",$D567,"Date Filter",DateRange)</t>
  </si>
  <si>
    <t>=NL("Sum","G/L Account","Actual","No.",L$8,"Fund Filter",$D568,"Date Filter",DateRange)</t>
  </si>
  <si>
    <t>=NL("Sum","G/L Account","Actual","No.",L$8,"Fund Filter",$D569,"Date Filter",DateRange)</t>
  </si>
  <si>
    <t>=NL("Sum","G/L Account","Actual","No.",L$8,"Fund Filter",$D570,"Date Filter",DateRange)</t>
  </si>
  <si>
    <t>=NL("Sum","G/L Account","Actual","No.",L$8,"Fund Filter",$D571,"Date Filter",DateRange)</t>
  </si>
  <si>
    <t>=NL("Sum","G/L Account","Actual","No.",L$8,"Fund Filter",$D572,"Date Filter",DateRange)</t>
  </si>
  <si>
    <t>=NL("Sum","G/L Account","Actual","No.",L$8,"Fund Filter",$D573,"Date Filter",DateRange)</t>
  </si>
  <si>
    <t>=NL("Sum","G/L Account","Actual","No.",L$8,"Fund Filter",$D574,"Date Filter",DateRange)</t>
  </si>
  <si>
    <t>=NL("Sum","G/L Account","Actual","No.",L$8,"Fund Filter",$D575,"Date Filter",DateRange)</t>
  </si>
  <si>
    <t>=NL("Sum","G/L Account","Actual","No.",L$8,"Fund Filter",$D576,"Date Filter",DateRange)</t>
  </si>
  <si>
    <t>=NL("Sum","G/L Account","Actual","No.",L$8,"Fund Filter",$D577,"Date Filter",DateRange)</t>
  </si>
  <si>
    <t>=NL("Sum","G/L Account","Actual","No.",L$8,"Fund Filter",$D578,"Date Filter",DateRange)</t>
  </si>
  <si>
    <t>=NL("Sum","G/L Account","Actual","No.",L$8,"Fund Filter",$D579,"Date Filter",DateRange)</t>
  </si>
  <si>
    <t>=NL("Sum","G/L Account","Actual","No.",L$8,"Fund Filter",$D580,"Date Filter",DateRange)</t>
  </si>
  <si>
    <t>=NL("Sum","G/L Account","Actual","No.",L$8,"Fund Filter",$D581,"Date Filter",DateRange)</t>
  </si>
  <si>
    <t>=NL("Sum","G/L Account","Actual","No.",L$8,"Fund Filter",$D582,"Date Filter",DateRange)</t>
  </si>
  <si>
    <t>=NL("Sum","G/L Account","Actual","No.",L$8,"Fund Filter",$D583,"Date Filter",DateRange)</t>
  </si>
  <si>
    <t>=NL("Sum","G/L Account","Actual","No.",L$8,"Fund Filter",$D584,"Date Filter",DateRange)</t>
  </si>
  <si>
    <t>=NL("Sum","G/L Account","Actual","No.",L$8,"Fund Filter",$D585,"Date Filter",DateRange)</t>
  </si>
  <si>
    <t>=NL("Sum","G/L Account","Actual","No.",L$8,"Fund Filter",$D586,"Date Filter",DateRange)</t>
  </si>
  <si>
    <t>=NL("Sum","G/L Account","Actual","No.",L$8,"Fund Filter",$D587,"Date Filter",DateRange)</t>
  </si>
  <si>
    <t>=NL("Sum","G/L Account","Actual","No.",L$8,"Fund Filter",$D588,"Date Filter",DateRange)</t>
  </si>
  <si>
    <t>=NL("Sum","G/L Account","Actual","No.",L$8,"Fund Filter",$D589,"Date Filter",DateRange)</t>
  </si>
  <si>
    <t>=NL("Sum","G/L Account","Actual","No.",L$8,"Fund Filter",$D590,"Date Filter",DateRange)</t>
  </si>
  <si>
    <t>=NL("Sum","G/L Account","Actual","No.",L$8,"Fund Filter",$D591,"Date Filter",DateRange)</t>
  </si>
  <si>
    <t>=NL("Sum","G/L Account","Actual","No.",L$8,"Fund Filter",$D592,"Date Filter",DateRange)</t>
  </si>
  <si>
    <t>=NL("Sum","G/L Account","Actual","No.",L$8,"Fund Filter",$D593,"Date Filter",DateRange)</t>
  </si>
  <si>
    <t>=NL("Sum","G/L Account","Actual","No.",L$8,"Fund Filter",$D594,"Date Filter",DateRange)</t>
  </si>
  <si>
    <t>=NL("Sum","G/L Account","Actual","No.",L$8,"Fund Filter",$D595,"Date Filter",DateRange)</t>
  </si>
  <si>
    <t>=NL("Sum","G/L Account","Actual","No.",L$8,"Fund Filter",$D596,"Date Filter",DateRange)</t>
  </si>
  <si>
    <t>=NL("Sum","G/L Account","Actual","No.",L$8,"Fund Filter",$D597,"Date Filter",DateRange)</t>
  </si>
  <si>
    <t>=NL("Sum","G/L Account","Actual","No.",L$8,"Fund Filter",$D598,"Date Filter",DateRange)</t>
  </si>
  <si>
    <t>=NL("Sum","G/L Account","Actual","No.",L$8,"Fund Filter",$D599,"Date Filter",DateRange)</t>
  </si>
  <si>
    <t>=NL("Sum","G/L Account","Actual","No.",L$8,"Fund Filter",$D600,"Date Filter",DateRange)</t>
  </si>
  <si>
    <t>=NL("Sum","G/L Account","Actual","No.",L$8,"Fund Filter",$D601,"Date Filter",DateRange)</t>
  </si>
  <si>
    <t>=NL("Sum","G/L Account","Actual","No.",L$8,"Fund Filter",$D602,"Date Filter",DateRange)</t>
  </si>
  <si>
    <t>=NL("Sum","G/L Account","Actual","No.",L$8,"Fund Filter",$D603,"Date Filter",DateRange)</t>
  </si>
  <si>
    <t>=NL("Sum","G/L Account","Actual","No.",L$8,"Fund Filter",$D604,"Date Filter",DateRange)</t>
  </si>
  <si>
    <t>=NL("Sum","G/L Account","Actual","No.",L$8,"Fund Filter",$D605,"Date Filter",DateRange)</t>
  </si>
  <si>
    <t>=NL("Sum","G/L Account","Actual","No.",L$8,"Fund Filter",$D606,"Date Filter",DateRange)</t>
  </si>
  <si>
    <t>=NL("Sum","G/L Account","Actual","No.",L$8,"Fund Filter",$D607,"Date Filter",DateRange)</t>
  </si>
  <si>
    <t>=NL("Sum","G/L Account","Actual","No.",L$8,"Fund Filter",$D608,"Date Filter",DateRange)</t>
  </si>
  <si>
    <t>=NL("Sum","G/L Account","Actual","No.",L$8,"Fund Filter",$D609,"Date Filter",DateRange)</t>
  </si>
  <si>
    <t>=NL("Sum","G/L Account","Actual","No.",L$8,"Fund Filter",$D610,"Date Filter",DateRange)</t>
  </si>
  <si>
    <t>=NL("Sum","G/L Account","Actual","No.",L$8,"Fund Filter",$D611,"Date Filter",DateRange)</t>
  </si>
  <si>
    <t>=NL("Sum","G/L Account","Actual","No.",L$8,"Fund Filter",$D612,"Date Filter",DateRange)</t>
  </si>
  <si>
    <t>=NL("Sum","G/L Account","Actual","No.",L$8,"Fund Filter",$D613,"Date Filter",DateRange)</t>
  </si>
  <si>
    <t>=NL("Sum","G/L Account","Actual","No.",L$8,"Fund Filter",$D614,"Date Filter",DateRange)</t>
  </si>
  <si>
    <t>=NL("Sum","G/L Account","Actual","No.",L$8,"Fund Filter",$D615,"Date Filter",DateRange)</t>
  </si>
  <si>
    <t>=NL("Sum","G/L Account","Actual","No.",L$8,"Fund Filter",$D616,"Date Filter",DateRange)</t>
  </si>
  <si>
    <t>=NL("Sum","G/L Account","Actual","No.",L$8,"Fund Filter",$D617,"Date Filter",DateRange)</t>
  </si>
  <si>
    <t>=NL("Sum","G/L Account","Actual","No.",L$8,"Fund Filter",$D618,"Date Filter",DateRange)</t>
  </si>
  <si>
    <t>=NL("Sum","G/L Account","Actual","No.",L$8,"Fund Filter",$D619,"Date Filter",DateRange)</t>
  </si>
  <si>
    <t>=NL("Sum","G/L Account","Actual","No.",L$8,"Fund Filter",$D620,"Date Filter",DateRange)</t>
  </si>
  <si>
    <t>=NL("Sum","G/L Account","Actual","No.",L$8,"Fund Filter",$D621,"Date Filter",DateRange)</t>
  </si>
  <si>
    <t>=NL("Sum","G/L Account","Actual","No.",L$8,"Fund Filter",$D622,"Date Filter",DateRange)</t>
  </si>
  <si>
    <t>=NL("Sum","G/L Account","Actual","No.",L$8,"Fund Filter",$D623,"Date Filter",DateRange)</t>
  </si>
  <si>
    <t>=NL("Sum","G/L Account","Actual","No.",L$8,"Fund Filter",$D624,"Date Filter",DateRange)</t>
  </si>
  <si>
    <t>=NL("Sum","G/L Account","Actual","No.",L$8,"Fund Filter",$D625,"Date Filter",DateRange)</t>
  </si>
  <si>
    <t>=NL("Sum","G/L Account","Actual","No.",L$8,"Fund Filter",$D626,"Date Filter",DateRange)</t>
  </si>
  <si>
    <t>=NL("Sum","G/L Account","Actual","No.",L$8,"Fund Filter",$D627,"Date Filter",DateRange)</t>
  </si>
  <si>
    <t>=NL("Sum","G/L Account","Actual","No.",L$8,"Fund Filter",$D628,"Date Filter",DateRange)</t>
  </si>
  <si>
    <t>=NL("Sum","G/L Account","Actual","No.",L$8,"Fund Filter",$D629,"Date Filter",DateRange)</t>
  </si>
  <si>
    <t>=NL("Sum","G/L Account","Actual","No.",L$8,"Fund Filter",$D630,"Date Filter",DateRange)</t>
  </si>
  <si>
    <t>=NL("Sum","G/L Account","Actual","No.",L$8,"Fund Filter",$D631,"Date Filter",DateRange)</t>
  </si>
  <si>
    <t>=NL("Sum","G/L Account","Actual","No.",L$8,"Fund Filter",$D632,"Date Filter",DateRange)</t>
  </si>
  <si>
    <t>=NL("Sum","G/L Account","Actual","No.",L$8,"Fund Filter",$D633,"Date Filter",DateRange)</t>
  </si>
  <si>
    <t>=NL("Sum","G/L Account","Actual","No.",L$8,"Fund Filter",$D634,"Date Filter",DateRange)</t>
  </si>
  <si>
    <t>=NL("Sum","G/L Account","Actual","No.",L$8,"Fund Filter",$D635,"Date Filter",DateRange)</t>
  </si>
  <si>
    <t>=NL("Sum","G/L Account","Actual","No.",L$8,"Fund Filter",$D636,"Date Filter",DateRange)</t>
  </si>
  <si>
    <t>=NL("Sum","G/L Account","Actual","No.",L$8,"Fund Filter",$D637,"Date Filter",DateRange)</t>
  </si>
  <si>
    <t>=NL("Sum","G/L Account","Actual","No.",L$8,"Fund Filter",$D638,"Date Filter",DateRange)</t>
  </si>
  <si>
    <t>=NL("Sum","G/L Account","Actual","No.",L$8,"Fund Filter",$D639,"Date Filter",DateRange)</t>
  </si>
  <si>
    <t>=NL("Sum","G/L Account","Actual","No.",L$8,"Fund Filter",$D640,"Date Filter",DateRange)</t>
  </si>
  <si>
    <t>=NL("Sum","G/L Account","Actual","No.",L$8,"Fund Filter",$D641,"Date Filter",DateRange)</t>
  </si>
  <si>
    <t>=NL("Sum","G/L Account","Actual","No.",L$8,"Fund Filter",$D642,"Date Filter",DateRange)</t>
  </si>
  <si>
    <t>=NL("Sum","G/L Account","Actual","No.",L$8,"Fund Filter",$D643,"Date Filter",DateRange)</t>
  </si>
  <si>
    <t>=NL("Sum","G/L Account","Actual","No.",L$8,"Fund Filter",$D644,"Date Filter",DateRange)</t>
  </si>
  <si>
    <t>=NL("Sum","G/L Account","Actual","No.",L$8,"Fund Filter",$D645,"Date Filter",DateRange)</t>
  </si>
  <si>
    <t>=NL("Sum","G/L Account","Actual","No.",L$8,"Fund Filter",$D646,"Date Filter",DateRange)</t>
  </si>
  <si>
    <t>=NL("Sum","G/L Account","Actual","No.",L$8,"Fund Filter",$D647,"Date Filter",DateRange)</t>
  </si>
  <si>
    <t>=NL("Sum","G/L Account","Actual","No.",L$8,"Fund Filter",$D648,"Date Filter",DateRange)</t>
  </si>
  <si>
    <t>=NL("Sum","G/L Account","Actual","No.",L$8,"Fund Filter",$D649,"Date Filter",DateRange)</t>
  </si>
  <si>
    <t>=NL("Sum","G/L Account","Actual","No.",L$8,"Fund Filter",$D650,"Date Filter",DateRange)</t>
  </si>
  <si>
    <t>=NL("Sum","G/L Account","Actual","No.",L$8,"Fund Filter",$D651,"Date Filter",DateRange)</t>
  </si>
  <si>
    <t>=NL("Sum","G/L Account","Actual","No.",L$8,"Fund Filter",$D652,"Date Filter",DateRange)</t>
  </si>
  <si>
    <t>=NL("Sum","G/L Account","Actual","No.",L$8,"Fund Filter",$D653,"Date Filter",DateRange)</t>
  </si>
  <si>
    <t>=NL("Sum","G/L Account","Actual","No.",L$8,"Fund Filter",$D654,"Date Filter",DateRange)</t>
  </si>
  <si>
    <t>=NL("Sum","G/L Account","Actual","No.",L$8,"Fund Filter",$D655,"Date Filter",DateRange)</t>
  </si>
  <si>
    <t>=NL("Sum","G/L Account","Actual","No.",L$8,"Fund Filter",$D656,"Date Filter",DateRange)</t>
  </si>
  <si>
    <t>=NL("Sum","G/L Account","Actual","No.",L$8,"Fund Filter",$D657,"Date Filter",DateRange)</t>
  </si>
  <si>
    <t>=NL("Sum","G/L Account","Actual","No.",L$8,"Fund Filter",$D658,"Date Filter",DateRange)</t>
  </si>
  <si>
    <t>=NL("Sum","G/L Account","Actual","No.",L$8,"Fund Filter",$D659,"Date Filter",DateRange)</t>
  </si>
  <si>
    <t>=NL("Sum","G/L Account","Actual","No.",L$8,"Fund Filter",$D660,"Date Filter",DateRange)</t>
  </si>
  <si>
    <t>=NL("Sum","G/L Account","Actual","No.",L$8,"Fund Filter",$D661,"Date Filter",DateRange)</t>
  </si>
  <si>
    <t>=NL("Sum","G/L Account","Actual","No.",L$8,"Fund Filter",$D662,"Date Filter",DateRange)</t>
  </si>
  <si>
    <t>=NL("Sum","G/L Account","Actual","No.",L$8,"Fund Filter",$D663,"Date Filter",DateRange)</t>
  </si>
  <si>
    <t>=NL("Sum","G/L Account","Actual","No.",L$8,"Fund Filter",$D664,"Date Filter",DateRange)</t>
  </si>
  <si>
    <t>=NL("Sum","G/L Account","Actual","No.",L$8,"Fund Filter",$D665,"Date Filter",DateRange)</t>
  </si>
  <si>
    <t>=NL("Sum","G/L Account","Actual","No.",L$8,"Fund Filter",$D666,"Date Filter",DateRange)</t>
  </si>
  <si>
    <t>=NL("Sum","G/L Account","Actual","No.",L$8,"Fund Filter",$D667,"Date Filter",DateRange)</t>
  </si>
  <si>
    <t>=NL("Sum","G/L Account","Actual","No.",L$8,"Fund Filter",$D668,"Date Filter",DateRange)</t>
  </si>
  <si>
    <t>=NL("Sum","G/L Account","Actual","No.",L$8,"Fund Filter",$D669,"Date Filter",DateRange)</t>
  </si>
  <si>
    <t>=NL("Sum","G/L Account","Actual","No.",L$8,"Fund Filter",$D670,"Date Filter",DateRange)</t>
  </si>
  <si>
    <t>=NL("Sum","G/L Account","Actual","No.",L$8,"Fund Filter",$D671,"Date Filter",DateRange)</t>
  </si>
  <si>
    <t>=NL("Sum","G/L Account","Actual","No.",L$8,"Fund Filter",$D672,"Date Filter",DateRange)</t>
  </si>
  <si>
    <t>=NL("Sum","G/L Account","Actual","No.",L$8,"Fund Filter",$D673,"Date Filter",DateRange)</t>
  </si>
  <si>
    <t>=NL("Sum","G/L Account","Actual","No.",L$8,"Fund Filter",$D674,"Date Filter",DateRange)</t>
  </si>
  <si>
    <t>=NL("Sum","G/L Account","Actual","No.",L$8,"Fund Filter",$D675,"Date Filter",DateRange)</t>
  </si>
  <si>
    <t>=NL("Sum","G/L Account","Actual","No.",L$8,"Fund Filter",$D676,"Date Filter",DateRange)</t>
  </si>
  <si>
    <t>=NL("Sum","G/L Account","Actual","No.",L$8,"Fund Filter",$D677,"Date Filter",DateRange)</t>
  </si>
  <si>
    <t>=NL("Sum","G/L Account","Actual","No.",L$8,"Fund Filter",$D678,"Date Filter",DateRange)</t>
  </si>
  <si>
    <t>=NL("Sum","G/L Account","Actual","No.",L$8,"Fund Filter",$D679,"Date Filter",DateRange)</t>
  </si>
  <si>
    <t>=NL("Sum","G/L Account","Actual","No.",L$8,"Fund Filter",$D680,"Date Filter",DateRange)</t>
  </si>
  <si>
    <t>=NL("Sum","G/L Account","Actual","No.",L$8,"Fund Filter",$D681,"Date Filter",DateRange)</t>
  </si>
  <si>
    <t>=NL("Sum","G/L Account","Actual","No.",L$8,"Fund Filter",$D682,"Date Filter",DateRange)</t>
  </si>
  <si>
    <t>=NL("Sum","G/L Account","Actual","No.",L$8,"Fund Filter",$D683,"Date Filter",DateRange)</t>
  </si>
  <si>
    <t>=NL("Sum","G/L Account","Actual","No.",L$8,"Fund Filter",$D684,"Date Filter",DateRange)</t>
  </si>
  <si>
    <t>=NL("Sum","G/L Account","Actual","No.",L$8,"Fund Filter",$D685,"Date Filter",DateRange)</t>
  </si>
  <si>
    <t>=NL("Sum","G/L Account","Actual","No.",L$8,"Fund Filter",$D686,"Date Filter",DateRange)</t>
  </si>
  <si>
    <t>=NL("Sum","G/L Account","Actual","No.",L$8,"Fund Filter",$D687,"Date Filter",DateRange)</t>
  </si>
  <si>
    <t>=NL("Sum","G/L Account","Actual","No.",L$8,"Fund Filter",$D688,"Date Filter",DateRange)</t>
  </si>
  <si>
    <t>=NL("Sum","G/L Account","Actual","No.",L$8,"Fund Filter",$D689,"Date Filter",DateRange)</t>
  </si>
  <si>
    <t>=NL("Sum","G/L Account","Actual","No.",L$8,"Fund Filter",$D690,"Date Filter",DateRange)</t>
  </si>
  <si>
    <t>=NL("Sum","G/L Account","Actual","No.",L$8,"Fund Filter",$D691,"Date Filter",DateRange)</t>
  </si>
  <si>
    <t>=NL("Sum","G/L Account","Actual","No.",L$8,"Fund Filter",$D692,"Date Filter",DateRange)</t>
  </si>
  <si>
    <t>=NL("Sum","G/L Account","Actual","No.",L$8,"Fund Filter",$D693,"Date Filter",DateRange)</t>
  </si>
  <si>
    <t>=NL("Sum","G/L Account","Actual","No.",L$8,"Fund Filter",$D694,"Date Filter",DateRange)</t>
  </si>
  <si>
    <t>=NL("Sum","G/L Account","Actual","No.",L$8,"Fund Filter",$D695,"Date Filter",DateRange)</t>
  </si>
  <si>
    <t>=NL("Sum","G/L Account","Actual","No.",L$8,"Fund Filter",$D696,"Date Filter",DateRange)</t>
  </si>
  <si>
    <t>=NL("Sum","G/L Account","Actual","No.",L$8,"Fund Filter",$D697,"Date Filter",DateRange)</t>
  </si>
  <si>
    <t>=NL("Sum","G/L Account","Actual","No.",L$8,"Fund Filter",$D698,"Date Filter",DateRange)</t>
  </si>
  <si>
    <t>=NL("Sum","G/L Account","Actual","No.",L$8,"Fund Filter",$D699,"Date Filter",DateRange)</t>
  </si>
  <si>
    <t>=NL("Sum","G/L Account","Actual","No.",L$8,"Fund Filter",$D700,"Date Filter",DateRange)</t>
  </si>
  <si>
    <t>=NL("Sum","G/L Account","Actual","No.",L$8,"Fund Filter",$D701,"Date Filter",DateRange)</t>
  </si>
  <si>
    <t>=NL("Sum","G/L Account","Actual","No.",L$8,"Fund Filter",$D702,"Date Filter",DateRange)</t>
  </si>
  <si>
    <t>=NL("Sum","G/L Account","Actual","No.",L$8,"Fund Filter",$D703,"Date Filter",DateRange)</t>
  </si>
  <si>
    <t>=NL("Sum","G/L Account","Actual","No.",L$8,"Fund Filter",$D704,"Date Filter",DateRange)</t>
  </si>
  <si>
    <t>=NL("Sum","G/L Account","Actual","No.",L$8,"Fund Filter",$D705,"Date Filter",DateRange)</t>
  </si>
  <si>
    <t>=NL("Sum","G/L Account","Actual","No.",L$8,"Fund Filter",$D706,"Date Filter",DateRange)</t>
  </si>
  <si>
    <t>=NL("Sum","G/L Account","Actual","No.",L$8,"Fund Filter",$D707,"Date Filter",DateRange)</t>
  </si>
  <si>
    <t>=NL("Sum","G/L Account","Actual","No.",L$8,"Fund Filter",$D708,"Date Filter",DateRange)</t>
  </si>
  <si>
    <t>=NL("Sum","G/L Account","Actual","No.",L$8,"Fund Filter",$D709,"Date Filter",DateRange)</t>
  </si>
  <si>
    <t>=NL("Sum","G/L Account","Actual","No.",L$8,"Fund Filter",$D710,"Date Filter",DateRange)</t>
  </si>
  <si>
    <t>=NL("Sum","G/L Account","Actual","No.",L$8,"Fund Filter",$D711,"Date Filter",DateRange)</t>
  </si>
  <si>
    <t>=NL("Sum","G/L Account","Actual","No.",L$8,"Fund Filter",$D712,"Date Filter",DateRange)</t>
  </si>
  <si>
    <t>=NL("Sum","G/L Account","Actual","No.",L$8,"Fund Filter",$D713,"Date Filter",DateRange)</t>
  </si>
  <si>
    <t>=NL("Sum","G/L Account","Actual","No.",L$8,"Fund Filter",$D714,"Date Filter",DateRange)</t>
  </si>
  <si>
    <t>=NL("Sum","G/L Account","Actual","No.",L$8,"Fund Filter",$D715,"Date Filter",DateRange)</t>
  </si>
  <si>
    <t>=NL("Sum","G/L Account","Actual","No.",L$8,"Fund Filter",$D716,"Date Filter",DateRange)</t>
  </si>
  <si>
    <t>=NL("Sum","G/L Account","Actual","No.",L$8,"Fund Filter",$D717,"Date Filter",DateRange)</t>
  </si>
  <si>
    <t>=NL("Sum","G/L Account","Actual","No.",L$8,"Fund Filter",$D718,"Date Filter",DateRange)</t>
  </si>
  <si>
    <t>=NL("Sum","G/L Account","Actual","No.",L$8,"Fund Filter",$D719,"Date Filter",DateRange)</t>
  </si>
  <si>
    <t>=NL("Sum","G/L Account","Actual","No.",L$8,"Fund Filter",$D720,"Date Filter",DateRange)</t>
  </si>
  <si>
    <t>=NL("Sum","G/L Account","Actual","No.",L$8,"Fund Filter",$D721,"Date Filter",DateRange)</t>
  </si>
  <si>
    <t>=NL("Sum","G/L Account","Actual","No.",L$8,"Fund Filter",$D722,"Date Filter",DateRange)</t>
  </si>
  <si>
    <t>=NL("Sum","G/L Account","Actual","No.",L$8,"Fund Filter",$D723,"Date Filter",DateRange)</t>
  </si>
  <si>
    <t>=NL("Sum","G/L Account","Actual","No.",L$8,"Fund Filter",$D724,"Date Filter",DateRange)</t>
  </si>
  <si>
    <t>=NL("Sum","G/L Account","Actual","No.",L$8,"Fund Filter",$D725,"Date Filter",DateRange)</t>
  </si>
  <si>
    <t>=NL("Sum","G/L Account","Actual","No.",L$8,"Fund Filter",$D726,"Date Filter",DateRange)</t>
  </si>
  <si>
    <t>=NL("Sum","G/L Account","Actual","No.",L$8,"Fund Filter",$D727,"Date Filter",DateRange)</t>
  </si>
  <si>
    <t>=NL("Sum","G/L Account","Actual","No.",L$8,"Fund Filter",$D728,"Date Filter",DateRange)</t>
  </si>
  <si>
    <t>=NL("Sum","G/L Account","Actual","No.",L$8,"Fund Filter",$D729,"Date Filter",DateRange)</t>
  </si>
  <si>
    <t>=NL("Sum","G/L Account","Actual","No.",L$8,"Fund Filter",$D730,"Date Filter",DateRange)</t>
  </si>
  <si>
    <t>=NL("Sum","G/L Account","Actual","No.",L$8,"Fund Filter",$D731,"Date Filter",DateRange)</t>
  </si>
  <si>
    <t>=NL("Sum","G/L Account","Actual","No.",L$8,"Fund Filter",$D732,"Date Filter",DateRange)</t>
  </si>
  <si>
    <t>=NL("Sum","G/L Account","Actual","No.",L$8,"Fund Filter",$D733,"Date Filter",DateRange)</t>
  </si>
  <si>
    <t>=NL("Sum","G/L Account","Actual","No.",L$8,"Fund Filter",$D734,"Date Filter",DateRange)</t>
  </si>
  <si>
    <t>=NL("Sum","G/L Account","Actual","No.",L$8,"Fund Filter",$D735,"Date Filter",DateRange)</t>
  </si>
  <si>
    <t>=NL("Sum","G/L Account","Actual","No.",L$8,"Fund Filter",$D736,"Date Filter",DateRange)</t>
  </si>
  <si>
    <t>=NL("Sum","G/L Account","Actual","No.",L$8,"Fund Filter",$D737,"Date Filter",DateRange)</t>
  </si>
  <si>
    <t>=NL("Sum","G/L Account","Actual","No.",L$8,"Fund Filter",$D738,"Date Filter",DateRange)</t>
  </si>
  <si>
    <t>=NL("Sum","G/L Account","Actual","No.",L$8,"Fund Filter",$D739,"Date Filter",DateRange)</t>
  </si>
  <si>
    <t>=NL("Sum","G/L Account","Actual","No.",L$8,"Fund Filter",$D740,"Date Filter",DateRange)</t>
  </si>
  <si>
    <t>=NL("Sum","G/L Account","Actual","No.",L$8,"Fund Filter",$D741,"Date Filter",DateRange)</t>
  </si>
  <si>
    <t>=NL("Sum","G/L Account","Actual","No.",L$8,"Fund Filter",$D742,"Date Filter",DateRange)</t>
  </si>
  <si>
    <t>=NL("Sum","G/L Account","Actual","No.",L$8,"Fund Filter",$D743,"Date Filter",DateRange)</t>
  </si>
  <si>
    <t>=NL("Sum","G/L Account","Actual","No.",L$8,"Fund Filter",$D744,"Date Filter",DateRange)</t>
  </si>
  <si>
    <t>=NL("Sum","G/L Account","Actual","No.",L$8,"Fund Filter",$D745,"Date Filter",DateRange)</t>
  </si>
  <si>
    <t>=NL("Sum","G/L Account","Actual","No.",L$8,"Fund Filter",$D746,"Date Filter",DateRange)</t>
  </si>
  <si>
    <t>=NL("Sum","G/L Account","Actual","No.",L$8,"Fund Filter",$D747,"Date Filter",DateRange)</t>
  </si>
  <si>
    <t>=NL("Sum","G/L Account","Actual","No.",L$8,"Fund Filter",$D748,"Date Filter",DateRange)</t>
  </si>
  <si>
    <t>=NL("Sum","G/L Account","Actual","No.",L$8,"Fund Filter",$D749,"Date Filter",DateRange)</t>
  </si>
  <si>
    <t>=NL("Sum","G/L Account","Actual","No.",L$8,"Fund Filter",$D750,"Date Filter",DateRange)</t>
  </si>
  <si>
    <t>=NL("Sum","G/L Account","Actual","No.",L$8,"Fund Filter",$D751,"Date Filter",DateRange)</t>
  </si>
  <si>
    <t>=NL("Sum","G/L Account","Actual","No.",L$8,"Fund Filter",$D752,"Date Filter",DateRange)</t>
  </si>
  <si>
    <t>=NL("Sum","G/L Account","Actual","No.",L$8,"Fund Filter",$D753,"Date Filter",DateRange)</t>
  </si>
  <si>
    <t>=NL("Sum","G/L Account","Actual","No.",L$8,"Fund Filter",$D754,"Date Filter",DateRange)</t>
  </si>
  <si>
    <t>=NL("Sum","G/L Account","Actual","No.",L$8,"Fund Filter",$D755,"Date Filter",DateRange)</t>
  </si>
  <si>
    <t>=NL("Sum","G/L Account","Actual","No.",L$8,"Fund Filter",$D756,"Date Filter",DateRange)</t>
  </si>
  <si>
    <t>=NL("Sum","G/L Account","Actual","No.",L$8,"Fund Filter",$D757,"Date Filter",DateRange)</t>
  </si>
  <si>
    <t>=NL("Sum","G/L Account","Actual","No.",L$8,"Fund Filter",$D758,"Date Filter",DateRange)</t>
  </si>
  <si>
    <t>=NL("Sum","G/L Account","Actual","No.",L$8,"Fund Filter",$D759,"Date Filter",DateRange)</t>
  </si>
  <si>
    <t>=NL("Sum","G/L Account","Actual","No.",L$8,"Fund Filter",$D760,"Date Filter",DateRange)</t>
  </si>
  <si>
    <t>=NL("Sum","G/L Account","Actual","No.",L$8,"Fund Filter",$D761,"Date Filter",DateRange)</t>
  </si>
  <si>
    <t>=NL("Sum","G/L Account","Actual","No.",L$8,"Fund Filter",$D762,"Date Filter",DateRange)</t>
  </si>
  <si>
    <t>=NL("Sum","G/L Account","Actual","No.",L$8,"Fund Filter",$D763,"Date Filter",DateRange)</t>
  </si>
  <si>
    <t>=NL("Sum","G/L Account","Actual","No.",L$8,"Fund Filter",$D764,"Date Filter",DateRange)</t>
  </si>
  <si>
    <t>=NL("Sum","G/L Account","Actual","No.",L$8,"Fund Filter",$D765,"Date Filter",DateRange)</t>
  </si>
  <si>
    <t>=NL("Sum","G/L Account","Actual","No.",L$8,"Fund Filter",$D766,"Date Filter",DateRange)</t>
  </si>
  <si>
    <t>=NL("Sum","G/L Account","Actual","No.",L$8,"Fund Filter",$D767,"Date Filter",DateRange)</t>
  </si>
  <si>
    <t>=NL("Sum","G/L Account","Actual","No.",L$8,"Fund Filter",$D768,"Date Filter",DateRange)</t>
  </si>
  <si>
    <t>=NL("Sum","G/L Account","Actual","No.",L$8,"Fund Filter",$D769,"Date Filter",DateRange)</t>
  </si>
  <si>
    <t>=NL("Sum","G/L Account","Actual","No.",L$8,"Fund Filter",$D770,"Date Filter",DateRange)</t>
  </si>
  <si>
    <t>=NL("Sum","G/L Account","Actual","No.",L$8,"Fund Filter",$D771,"Date Filter",DateRange)</t>
  </si>
  <si>
    <t>=NL("Sum","G/L Account","Actual","No.",L$8,"Fund Filter",$D772,"Date Filter",DateRange)</t>
  </si>
  <si>
    <t>=NL("Sum","G/L Account","Actual","No.",L$8,"Fund Filter",$D773,"Date Filter",DateRange)</t>
  </si>
  <si>
    <t>=NL("Sum","G/L Account","Actual","No.",L$8,"Fund Filter",$D774,"Date Filter",DateRange)</t>
  </si>
  <si>
    <t>=NL("Sum","G/L Account","Actual","No.",L$8,"Fund Filter",$D775,"Date Filter",DateRange)</t>
  </si>
  <si>
    <t>=NL("Sum","G/L Account","Actual","No.",L$8,"Fund Filter",$D776,"Date Filter",DateRange)</t>
  </si>
  <si>
    <t>=NL("Sum","G/L Account","Actual","No.",L$8,"Fund Filter",$D777,"Date Filter",DateRange)</t>
  </si>
  <si>
    <t>=NL("Sum","G/L Account","Actual","No.",L$8,"Fund Filter",$D778,"Date Filter",DateRange)</t>
  </si>
  <si>
    <t>=NL("Sum","G/L Account","Actual","No.",L$8,"Fund Filter",$D779,"Date Filter",DateRange)</t>
  </si>
  <si>
    <t>=NL("Sum","G/L Account","Actual","No.",L$8,"Fund Filter",$D780,"Date Filter",DateRange)</t>
  </si>
  <si>
    <t>=NL("Sum","G/L Account","Actual","No.",L$8,"Fund Filter",$D781,"Date Filter",DateRange)</t>
  </si>
  <si>
    <t>=NL("Sum","G/L Account","Actual","No.",L$8,"Fund Filter",$D782,"Date Filter",DateRange)</t>
  </si>
  <si>
    <t>=NL("Sum","G/L Account","Actual","No.",L$8,"Fund Filter",$D783,"Date Filter",DateRange)</t>
  </si>
  <si>
    <t>=NL("Sum","G/L Account","Actual","No.",L$8,"Fund Filter",$D784,"Date Filter",DateRange)</t>
  </si>
  <si>
    <t>=NL("Sum","G/L Account","Actual","No.",L$8,"Fund Filter",$D785,"Date Filter",DateRange)</t>
  </si>
  <si>
    <t>=NL("Sum","G/L Account","Actual","No.",L$8,"Fund Filter",$D786,"Date Filter",DateRange)</t>
  </si>
  <si>
    <t>=NL("Sum","G/L Account","Actual","No.",L$8,"Fund Filter",$D787,"Date Filter",DateRange)</t>
  </si>
  <si>
    <t>=NL("Sum","G/L Account","Actual","No.",L$8,"Fund Filter",$D788,"Date Filter",DateRange)</t>
  </si>
  <si>
    <t>=NL("Sum","G/L Account","Actual","No.",L$8,"Fund Filter",$D789,"Date Filter",DateRange)</t>
  </si>
  <si>
    <t>=NL("Sum","G/L Account","Actual","No.",L$8,"Fund Filter",$D790,"Date Filter",DateRange)</t>
  </si>
  <si>
    <t>=NL("Sum","G/L Account","Actual","No.",L$8,"Fund Filter",$D791,"Date Filter",DateRange)</t>
  </si>
  <si>
    <t>=NL("Sum","G/L Account","Actual","No.",L$8,"Fund Filter",$D792,"Date Filter",DateRange)</t>
  </si>
  <si>
    <t>=NL("Sum","G/L Account","Actual","No.",L$8,"Fund Filter",$D793,"Date Filter",DateRange)</t>
  </si>
  <si>
    <t>=NL("Sum","G/L Account","Actual","No.",L$8,"Fund Filter",$D794,"Date Filter",DateRange)</t>
  </si>
  <si>
    <t>=NL("Sum","G/L Account","Actual","No.",L$8,"Fund Filter",$D795,"Date Filter",DateRange)</t>
  </si>
  <si>
    <t>=NL("Sum","G/L Account","Actual","No.",L$8,"Fund Filter",$D796,"Date Filter",DateRange)</t>
  </si>
  <si>
    <t>=NL("Sum","G/L Account","Actual","No.",L$8,"Fund Filter",$D797,"Date Filter",DateRange)</t>
  </si>
  <si>
    <t>=NL("Sum","G/L Account","Actual","No.",L$8,"Fund Filter",$D798,"Date Filter",DateRange)</t>
  </si>
  <si>
    <t>=NL("Sum","G/L Account","Actual","No.",L$8,"Fund Filter",$D799,"Date Filter",DateRange)</t>
  </si>
  <si>
    <t>=NL("Sum","G/L Account","Actual","No.",L$8,"Fund Filter",$D800,"Date Filter",DateRange)</t>
  </si>
  <si>
    <t>=NL("Sum","G/L Account","Actual","No.",L$8,"Fund Filter",$D801,"Date Filter",DateRange)</t>
  </si>
  <si>
    <t>=NL("Sum","G/L Account","Actual","No.",L$8,"Fund Filter",$D802,"Date Filter",DateRange)</t>
  </si>
  <si>
    <t>=NL("Sum","G/L Account","Actual","No.",L$8,"Fund Filter",$D803,"Date Filter",DateRange)</t>
  </si>
  <si>
    <t>=NL("Sum","G/L Account","Actual","No.",L$8,"Fund Filter",$D804,"Date Filter",DateRange)</t>
  </si>
  <si>
    <t>=NL("Sum","G/L Account","Actual","No.",L$8,"Fund Filter",$D805,"Date Filter",DateRange)</t>
  </si>
  <si>
    <t>=NL("Sum","G/L Account","Actual","No.",L$8,"Fund Filter",$D806,"Date Filter",DateRange)</t>
  </si>
  <si>
    <t>=NL("Sum","G/L Account","Actual","No.",L$8,"Fund Filter",$D807,"Date Filter",DateRange)</t>
  </si>
  <si>
    <t>=NL("Sum","G/L Account","Actual","No.",L$8,"Fund Filter",$D808,"Date Filter",DateRange)</t>
  </si>
  <si>
    <t>=NL("Sum","G/L Account","Actual","No.",L$8,"Fund Filter",$D809,"Date Filter",DateRange)</t>
  </si>
  <si>
    <t>=NL("Sum","G/L Account","Actual","No.",L$8,"Fund Filter",$D810,"Date Filter",DateRange)</t>
  </si>
  <si>
    <t>=NL("Sum","G/L Account","Actual","No.",L$8,"Fund Filter",$D811,"Date Filter",DateRange)</t>
  </si>
  <si>
    <t>=NL("Sum","G/L Account","Actual","No.",L$8,"Fund Filter",$D812,"Date Filter",DateRange)</t>
  </si>
  <si>
    <t>=NL("Sum","G/L Account","Actual","No.",L$8,"Fund Filter",$D813,"Date Filter",DateRange)</t>
  </si>
  <si>
    <t>=NL("Sum","G/L Account","Actual","No.",L$8,"Fund Filter",$D814,"Date Filter",DateRange)</t>
  </si>
  <si>
    <t>=NL("Sum","G/L Account","Actual","No.",L$8,"Fund Filter",$D815,"Date Filter",DateRange)</t>
  </si>
  <si>
    <t>=NL("Sum","G/L Account","Actual","No.",L$8,"Fund Filter",$D816,"Date Filter",DateRange)</t>
  </si>
  <si>
    <t>=NL("Sum","G/L Account","Actual","No.",L$8,"Fund Filter",$D817,"Date Filter",DateRange)</t>
  </si>
  <si>
    <t>=NL("Sum","G/L Account","Actual","No.",L$8,"Fund Filter",$D818,"Date Filter",DateRange)</t>
  </si>
  <si>
    <t>=NL("Sum","G/L Account","Actual","No.",L$8,"Fund Filter",$D819,"Date Filter",DateRange)</t>
  </si>
  <si>
    <t>=NL("Sum","G/L Account","Actual","No.",L$8,"Fund Filter",$D820,"Date Filter",DateRange)</t>
  </si>
  <si>
    <t>=NL("Sum","G/L Account","Actual","No.",L$8,"Fund Filter",$D821,"Date Filter",DateRange)</t>
  </si>
  <si>
    <t>=NL("Sum","G/L Account","Actual","No.",L$8,"Fund Filter",$D822,"Date Filter",DateRange)</t>
  </si>
  <si>
    <t>=NL("Sum","G/L Account","Actual","No.",L$8,"Fund Filter",$D823,"Date Filter",DateRange)</t>
  </si>
  <si>
    <t>=NL("Sum","G/L Account","Actual","No.",L$8,"Fund Filter",$D824,"Date Filter",DateRange)</t>
  </si>
  <si>
    <t>=NL("Sum","G/L Account","Actual","No.",L$8,"Fund Filter",$D825,"Date Filter",DateRange)</t>
  </si>
  <si>
    <t>=NL("Sum","G/L Account","Actual","No.",L$8,"Fund Filter",$D826,"Date Filter",DateRange)</t>
  </si>
  <si>
    <t>=NL("Sum","G/L Account","Actual","No.",L$8,"Fund Filter",$D827,"Date Filter",DateRange)</t>
  </si>
  <si>
    <t>=NL("Sum","G/L Account","Actual","No.",L$8,"Fund Filter",$D828,"Date Filter",DateRange)</t>
  </si>
  <si>
    <t>=NL("Sum","G/L Account","Actual","No.",L$8,"Fund Filter",$D829,"Date Filter",DateRange)</t>
  </si>
  <si>
    <t>=NL("Sum","G/L Account","Actual","No.",L$8,"Fund Filter",$D830,"Date Filter",DateRange)</t>
  </si>
  <si>
    <t>=NL("Sum","G/L Account","Actual","No.",L$8,"Fund Filter",$D831,"Date Filter",DateRange)</t>
  </si>
  <si>
    <t>=NL("Sum","G/L Account","Actual","No.",L$8,"Fund Filter",$D832,"Date Filter",DateRange)</t>
  </si>
  <si>
    <t>=NL("Sum","G/L Account","Actual","No.",L$8,"Fund Filter",$D833,"Date Filter",DateRange)</t>
  </si>
  <si>
    <t>=NL("Sum","G/L Account","Actual","No.",M$8,"Fund Filter",$D13)</t>
  </si>
  <si>
    <t>=NL("Sum","G/L Account","Actual","No.",M$8,"Fund Filter",$D14)</t>
  </si>
  <si>
    <t>=NL("Sum","G/L Account","Actual","No.",M$8,"Fund Filter",$D15)</t>
  </si>
  <si>
    <t>=NL("Sum","G/L Account","Actual","No.",M$8,"Fund Filter",$D16)</t>
  </si>
  <si>
    <t>=NL("Sum","G/L Account","Actual","No.",M$8,"Fund Filter",$D17)</t>
  </si>
  <si>
    <t>=NL("Sum","G/L Account","Actual","No.",M$8,"Fund Filter",$D18)</t>
  </si>
  <si>
    <t>=NL("Sum","G/L Account","Actual","No.",M$8,"Fund Filter",$D19)</t>
  </si>
  <si>
    <t>=NL("Sum","G/L Account","Actual","No.",M$8,"Fund Filter",$D20)</t>
  </si>
  <si>
    <t>=NL("Sum","G/L Account","Actual","No.",M$8,"Fund Filter",$D21)</t>
  </si>
  <si>
    <t>=NL("Sum","G/L Account","Actual","No.",M$8,"Fund Filter",$D22)</t>
  </si>
  <si>
    <t>=NL("Sum","G/L Account","Actual","No.",M$8,"Fund Filter",$D23)</t>
  </si>
  <si>
    <t>=NL("Sum","G/L Account","Actual","No.",M$8,"Fund Filter",$D24)</t>
  </si>
  <si>
    <t>=NL("Sum","G/L Account","Actual","No.",M$8,"Fund Filter",$D25)</t>
  </si>
  <si>
    <t>=NL("Sum","G/L Account","Actual","No.",M$8,"Fund Filter",$D26)</t>
  </si>
  <si>
    <t>=NL("Sum","G/L Account","Actual","No.",M$8,"Fund Filter",$D27)</t>
  </si>
  <si>
    <t>=NL("Sum","G/L Account","Actual","No.",M$8,"Fund Filter",$D28)</t>
  </si>
  <si>
    <t>=NL("Sum","G/L Account","Actual","No.",M$8,"Fund Filter",$D29)</t>
  </si>
  <si>
    <t>=NL("Sum","G/L Account","Actual","No.",M$8,"Fund Filter",$D30)</t>
  </si>
  <si>
    <t>=NL("Sum","G/L Account","Actual","No.",M$8,"Fund Filter",$D31)</t>
  </si>
  <si>
    <t>=NL("Sum","G/L Account","Actual","No.",M$8,"Fund Filter",$D32)</t>
  </si>
  <si>
    <t>=NL("Sum","G/L Account","Actual","No.",M$8,"Fund Filter",$D33)</t>
  </si>
  <si>
    <t>=NL("Sum","G/L Account","Actual","No.",M$8,"Fund Filter",$D34)</t>
  </si>
  <si>
    <t>=NL("Sum","G/L Account","Actual","No.",M$8,"Fund Filter",$D35)</t>
  </si>
  <si>
    <t>=NL("Sum","G/L Account","Actual","No.",M$8,"Fund Filter",$D36)</t>
  </si>
  <si>
    <t>=NL("Sum","G/L Account","Actual","No.",M$8,"Fund Filter",$D37)</t>
  </si>
  <si>
    <t>=NL("Sum","G/L Account","Actual","No.",M$8,"Fund Filter",$D38)</t>
  </si>
  <si>
    <t>=NL("Sum","G/L Account","Actual","No.",M$8,"Fund Filter",$D39)</t>
  </si>
  <si>
    <t>=NL("Sum","G/L Account","Actual","No.",M$8,"Fund Filter",$D40)</t>
  </si>
  <si>
    <t>=NL("Sum","G/L Account","Actual","No.",M$8,"Fund Filter",$D41)</t>
  </si>
  <si>
    <t>=NL("Sum","G/L Account","Actual","No.",M$8,"Fund Filter",$D42)</t>
  </si>
  <si>
    <t>=NL("Sum","G/L Account","Actual","No.",M$8,"Fund Filter",$D43)</t>
  </si>
  <si>
    <t>=NL("Sum","G/L Account","Actual","No.",M$8,"Fund Filter",$D44)</t>
  </si>
  <si>
    <t>=NL("Sum","G/L Account","Actual","No.",M$8,"Fund Filter",$D45)</t>
  </si>
  <si>
    <t>=NL("Sum","G/L Account","Actual","No.",M$8,"Fund Filter",$D46)</t>
  </si>
  <si>
    <t>=NL("Sum","G/L Account","Actual","No.",M$8,"Fund Filter",$D47)</t>
  </si>
  <si>
    <t>=NL("Sum","G/L Account","Actual","No.",M$8,"Fund Filter",$D48)</t>
  </si>
  <si>
    <t>=NL("Sum","G/L Account","Actual","No.",M$8,"Fund Filter",$D49)</t>
  </si>
  <si>
    <t>=NL("Sum","G/L Account","Actual","No.",M$8,"Fund Filter",$D50)</t>
  </si>
  <si>
    <t>=NL("Sum","G/L Account","Actual","No.",M$8,"Fund Filter",$D51)</t>
  </si>
  <si>
    <t>=NL("Sum","G/L Account","Actual","No.",M$8,"Fund Filter",$D52)</t>
  </si>
  <si>
    <t>=NL("Sum","G/L Account","Actual","No.",M$8,"Fund Filter",$D53)</t>
  </si>
  <si>
    <t>=NL("Sum","G/L Account","Actual","No.",M$8,"Fund Filter",$D54)</t>
  </si>
  <si>
    <t>=NL("Sum","G/L Account","Actual","No.",M$8,"Fund Filter",$D55)</t>
  </si>
  <si>
    <t>=NL("Sum","G/L Account","Actual","No.",M$8,"Fund Filter",$D56)</t>
  </si>
  <si>
    <t>=NL("Sum","G/L Account","Actual","No.",M$8,"Fund Filter",$D57)</t>
  </si>
  <si>
    <t>=NL("Sum","G/L Account","Actual","No.",M$8,"Fund Filter",$D58)</t>
  </si>
  <si>
    <t>=NL("Sum","G/L Account","Actual","No.",M$8,"Fund Filter",$D59)</t>
  </si>
  <si>
    <t>=NL("Sum","G/L Account","Actual","No.",M$8,"Fund Filter",$D60)</t>
  </si>
  <si>
    <t>=NL("Sum","G/L Account","Actual","No.",M$8,"Fund Filter",$D61)</t>
  </si>
  <si>
    <t>=NL("Sum","G/L Account","Actual","No.",M$8,"Fund Filter",$D62)</t>
  </si>
  <si>
    <t>=NL("Sum","G/L Account","Actual","No.",M$8,"Fund Filter",$D63)</t>
  </si>
  <si>
    <t>=NL("Sum","G/L Account","Actual","No.",M$8,"Fund Filter",$D64)</t>
  </si>
  <si>
    <t>=NL("Sum","G/L Account","Actual","No.",M$8,"Fund Filter",$D65)</t>
  </si>
  <si>
    <t>=NL("Sum","G/L Account","Actual","No.",M$8,"Fund Filter",$D66)</t>
  </si>
  <si>
    <t>=NL("Sum","G/L Account","Actual","No.",M$8,"Fund Filter",$D67)</t>
  </si>
  <si>
    <t>=NL("Sum","G/L Account","Actual","No.",M$8,"Fund Filter",$D68)</t>
  </si>
  <si>
    <t>=NL("Sum","G/L Account","Actual","No.",M$8,"Fund Filter",$D69)</t>
  </si>
  <si>
    <t>=NL("Sum","G/L Account","Actual","No.",M$8,"Fund Filter",$D70)</t>
  </si>
  <si>
    <t>=NL("Sum","G/L Account","Actual","No.",M$8,"Fund Filter",$D71)</t>
  </si>
  <si>
    <t>=NL("Sum","G/L Account","Actual","No.",M$8,"Fund Filter",$D72)</t>
  </si>
  <si>
    <t>=NL("Sum","G/L Account","Actual","No.",M$8,"Fund Filter",$D73)</t>
  </si>
  <si>
    <t>=NL("Sum","G/L Account","Actual","No.",M$8,"Fund Filter",$D74)</t>
  </si>
  <si>
    <t>=NL("Sum","G/L Account","Actual","No.",M$8,"Fund Filter",$D75)</t>
  </si>
  <si>
    <t>=NL("Sum","G/L Account","Actual","No.",M$8,"Fund Filter",$D76)</t>
  </si>
  <si>
    <t>=NL("Sum","G/L Account","Actual","No.",M$8,"Fund Filter",$D77)</t>
  </si>
  <si>
    <t>=NL("Sum","G/L Account","Actual","No.",M$8,"Fund Filter",$D78)</t>
  </si>
  <si>
    <t>=NL("Sum","G/L Account","Actual","No.",M$8,"Fund Filter",$D79)</t>
  </si>
  <si>
    <t>=NL("Sum","G/L Account","Actual","No.",M$8,"Fund Filter",$D80)</t>
  </si>
  <si>
    <t>=NL("Sum","G/L Account","Actual","No.",M$8,"Fund Filter",$D81)</t>
  </si>
  <si>
    <t>=NL("Sum","G/L Account","Actual","No.",M$8,"Fund Filter",$D82)</t>
  </si>
  <si>
    <t>=NL("Sum","G/L Account","Actual","No.",M$8,"Fund Filter",$D83)</t>
  </si>
  <si>
    <t>=NL("Sum","G/L Account","Actual","No.",M$8,"Fund Filter",$D84)</t>
  </si>
  <si>
    <t>=NL("Sum","G/L Account","Actual","No.",M$8,"Fund Filter",$D85)</t>
  </si>
  <si>
    <t>=NL("Sum","G/L Account","Actual","No.",M$8,"Fund Filter",$D86)</t>
  </si>
  <si>
    <t>=NL("Sum","G/L Account","Actual","No.",M$8,"Fund Filter",$D87)</t>
  </si>
  <si>
    <t>=NL("Sum","G/L Account","Actual","No.",M$8,"Fund Filter",$D88)</t>
  </si>
  <si>
    <t>=NL("Sum","G/L Account","Actual","No.",M$8,"Fund Filter",$D89)</t>
  </si>
  <si>
    <t>=NL("Sum","G/L Account","Actual","No.",M$8,"Fund Filter",$D90)</t>
  </si>
  <si>
    <t>=NL("Sum","G/L Account","Actual","No.",M$8,"Fund Filter",$D91)</t>
  </si>
  <si>
    <t>=NL("Sum","G/L Account","Actual","No.",M$8,"Fund Filter",$D92)</t>
  </si>
  <si>
    <t>=NL("Sum","G/L Account","Actual","No.",M$8,"Fund Filter",$D93)</t>
  </si>
  <si>
    <t>=NL("Sum","G/L Account","Actual","No.",M$8,"Fund Filter",$D94)</t>
  </si>
  <si>
    <t>=NL("Sum","G/L Account","Actual","No.",M$8,"Fund Filter",$D95)</t>
  </si>
  <si>
    <t>=NL("Sum","G/L Account","Actual","No.",M$8,"Fund Filter",$D96)</t>
  </si>
  <si>
    <t>=NL("Sum","G/L Account","Actual","No.",M$8,"Fund Filter",$D97)</t>
  </si>
  <si>
    <t>=NL("Sum","G/L Account","Actual","No.",M$8,"Fund Filter",$D98)</t>
  </si>
  <si>
    <t>=NL("Sum","G/L Account","Actual","No.",M$8,"Fund Filter",$D99)</t>
  </si>
  <si>
    <t>=NL("Sum","G/L Account","Actual","No.",M$8,"Fund Filter",$D100)</t>
  </si>
  <si>
    <t>=NL("Sum","G/L Account","Actual","No.",M$8,"Fund Filter",$D101)</t>
  </si>
  <si>
    <t>=NL("Sum","G/L Account","Actual","No.",M$8,"Fund Filter",$D102)</t>
  </si>
  <si>
    <t>=NL("Sum","G/L Account","Actual","No.",M$8,"Fund Filter",$D103)</t>
  </si>
  <si>
    <t>=NL("Sum","G/L Account","Actual","No.",M$8,"Fund Filter",$D104)</t>
  </si>
  <si>
    <t>=NL("Sum","G/L Account","Actual","No.",M$8,"Fund Filter",$D105)</t>
  </si>
  <si>
    <t>=NL("Sum","G/L Account","Actual","No.",M$8,"Fund Filter",$D106)</t>
  </si>
  <si>
    <t>=NL("Sum","G/L Account","Actual","No.",M$8,"Fund Filter",$D107)</t>
  </si>
  <si>
    <t>=NL("Sum","G/L Account","Actual","No.",M$8,"Fund Filter",$D108)</t>
  </si>
  <si>
    <t>=NL("Sum","G/L Account","Actual","No.",M$8,"Fund Filter",$D109)</t>
  </si>
  <si>
    <t>=NL("Sum","G/L Account","Actual","No.",M$8,"Fund Filter",$D110)</t>
  </si>
  <si>
    <t>=NL("Sum","G/L Account","Actual","No.",M$8,"Fund Filter",$D111)</t>
  </si>
  <si>
    <t>=NL("Sum","G/L Account","Actual","No.",M$8,"Fund Filter",$D112)</t>
  </si>
  <si>
    <t>=NL("Sum","G/L Account","Actual","No.",M$8,"Fund Filter",$D113)</t>
  </si>
  <si>
    <t>=NL("Sum","G/L Account","Actual","No.",M$8,"Fund Filter",$D114)</t>
  </si>
  <si>
    <t>=NL("Sum","G/L Account","Actual","No.",M$8,"Fund Filter",$D115)</t>
  </si>
  <si>
    <t>=NL("Sum","G/L Account","Actual","No.",M$8,"Fund Filter",$D116)</t>
  </si>
  <si>
    <t>=NL("Sum","G/L Account","Actual","No.",M$8,"Fund Filter",$D117)</t>
  </si>
  <si>
    <t>=NL("Sum","G/L Account","Actual","No.",M$8,"Fund Filter",$D118)</t>
  </si>
  <si>
    <t>=NL("Sum","G/L Account","Actual","No.",M$8,"Fund Filter",$D119)</t>
  </si>
  <si>
    <t>=NL("Sum","G/L Account","Actual","No.",M$8,"Fund Filter",$D120)</t>
  </si>
  <si>
    <t>=NL("Sum","G/L Account","Actual","No.",M$8,"Fund Filter",$D121)</t>
  </si>
  <si>
    <t>=NL("Sum","G/L Account","Actual","No.",M$8,"Fund Filter",$D122)</t>
  </si>
  <si>
    <t>=NL("Sum","G/L Account","Actual","No.",M$8,"Fund Filter",$D123)</t>
  </si>
  <si>
    <t>=NL("Sum","G/L Account","Actual","No.",M$8,"Fund Filter",$D124)</t>
  </si>
  <si>
    <t>=NL("Sum","G/L Account","Actual","No.",M$8,"Fund Filter",$D125)</t>
  </si>
  <si>
    <t>=NL("Sum","G/L Account","Actual","No.",M$8,"Fund Filter",$D126)</t>
  </si>
  <si>
    <t>=NL("Sum","G/L Account","Actual","No.",M$8,"Fund Filter",$D127)</t>
  </si>
  <si>
    <t>=NL("Sum","G/L Account","Actual","No.",M$8,"Fund Filter",$D128)</t>
  </si>
  <si>
    <t>=NL("Sum","G/L Account","Actual","No.",M$8,"Fund Filter",$D129)</t>
  </si>
  <si>
    <t>=NL("Sum","G/L Account","Actual","No.",M$8,"Fund Filter",$D130)</t>
  </si>
  <si>
    <t>=NL("Sum","G/L Account","Actual","No.",M$8,"Fund Filter",$D131)</t>
  </si>
  <si>
    <t>=NL("Sum","G/L Account","Actual","No.",M$8,"Fund Filter",$D132)</t>
  </si>
  <si>
    <t>=NL("Sum","G/L Account","Actual","No.",M$8,"Fund Filter",$D133)</t>
  </si>
  <si>
    <t>=NL("Sum","G/L Account","Actual","No.",M$8,"Fund Filter",$D134)</t>
  </si>
  <si>
    <t>=NL("Sum","G/L Account","Actual","No.",M$8,"Fund Filter",$D135)</t>
  </si>
  <si>
    <t>=NL("Sum","G/L Account","Actual","No.",M$8,"Fund Filter",$D136)</t>
  </si>
  <si>
    <t>=NL("Sum","G/L Account","Actual","No.",M$8,"Fund Filter",$D137)</t>
  </si>
  <si>
    <t>=NL("Sum","G/L Account","Actual","No.",M$8,"Fund Filter",$D138)</t>
  </si>
  <si>
    <t>=NL("Sum","G/L Account","Actual","No.",M$8,"Fund Filter",$D139)</t>
  </si>
  <si>
    <t>=NL("Sum","G/L Account","Actual","No.",M$8,"Fund Filter",$D140)</t>
  </si>
  <si>
    <t>=NL("Sum","G/L Account","Actual","No.",M$8,"Fund Filter",$D141)</t>
  </si>
  <si>
    <t>=NL("Sum","G/L Account","Actual","No.",M$8,"Fund Filter",$D142)</t>
  </si>
  <si>
    <t>=NL("Sum","G/L Account","Actual","No.",M$8,"Fund Filter",$D143)</t>
  </si>
  <si>
    <t>=NL("Sum","G/L Account","Actual","No.",M$8,"Fund Filter",$D144)</t>
  </si>
  <si>
    <t>=NL("Sum","G/L Account","Actual","No.",M$8,"Fund Filter",$D145)</t>
  </si>
  <si>
    <t>=NL("Sum","G/L Account","Actual","No.",M$8,"Fund Filter",$D146)</t>
  </si>
  <si>
    <t>=NL("Sum","G/L Account","Actual","No.",M$8,"Fund Filter",$D147)</t>
  </si>
  <si>
    <t>=NL("Sum","G/L Account","Actual","No.",M$8,"Fund Filter",$D148)</t>
  </si>
  <si>
    <t>=NL("Sum","G/L Account","Actual","No.",M$8,"Fund Filter",$D149)</t>
  </si>
  <si>
    <t>=NL("Sum","G/L Account","Actual","No.",M$8,"Fund Filter",$D150)</t>
  </si>
  <si>
    <t>=NL("Sum","G/L Account","Actual","No.",M$8,"Fund Filter",$D151)</t>
  </si>
  <si>
    <t>=NL("Sum","G/L Account","Actual","No.",M$8,"Fund Filter",$D152)</t>
  </si>
  <si>
    <t>=NL("Sum","G/L Account","Actual","No.",M$8,"Fund Filter",$D153)</t>
  </si>
  <si>
    <t>=NL("Sum","G/L Account","Actual","No.",M$8,"Fund Filter",$D154)</t>
  </si>
  <si>
    <t>=NL("Sum","G/L Account","Actual","No.",M$8,"Fund Filter",$D155)</t>
  </si>
  <si>
    <t>=NL("Sum","G/L Account","Actual","No.",M$8,"Fund Filter",$D156)</t>
  </si>
  <si>
    <t>=NL("Sum","G/L Account","Actual","No.",M$8,"Fund Filter",$D157)</t>
  </si>
  <si>
    <t>=NL("Sum","G/L Account","Actual","No.",M$8,"Fund Filter",$D158)</t>
  </si>
  <si>
    <t>=NL("Sum","G/L Account","Actual","No.",M$8,"Fund Filter",$D159)</t>
  </si>
  <si>
    <t>=NL("Sum","G/L Account","Actual","No.",M$8,"Fund Filter",$D160)</t>
  </si>
  <si>
    <t>=NL("Sum","G/L Account","Actual","No.",M$8,"Fund Filter",$D161)</t>
  </si>
  <si>
    <t>=NL("Sum","G/L Account","Actual","No.",M$8,"Fund Filter",$D162)</t>
  </si>
  <si>
    <t>=NL("Sum","G/L Account","Actual","No.",M$8,"Fund Filter",$D163)</t>
  </si>
  <si>
    <t>=NL("Sum","G/L Account","Actual","No.",M$8,"Fund Filter",$D164)</t>
  </si>
  <si>
    <t>=NL("Sum","G/L Account","Actual","No.",M$8,"Fund Filter",$D165)</t>
  </si>
  <si>
    <t>=NL("Sum","G/L Account","Actual","No.",M$8,"Fund Filter",$D166)</t>
  </si>
  <si>
    <t>=NL("Sum","G/L Account","Actual","No.",M$8,"Fund Filter",$D167)</t>
  </si>
  <si>
    <t>=NL("Sum","G/L Account","Actual","No.",M$8,"Fund Filter",$D168)</t>
  </si>
  <si>
    <t>=NL("Sum","G/L Account","Actual","No.",M$8,"Fund Filter",$D169)</t>
  </si>
  <si>
    <t>=NL("Sum","G/L Account","Actual","No.",M$8,"Fund Filter",$D170)</t>
  </si>
  <si>
    <t>=NL("Sum","G/L Account","Actual","No.",M$8,"Fund Filter",$D171)</t>
  </si>
  <si>
    <t>=NL("Sum","G/L Account","Actual","No.",M$8,"Fund Filter",$D172)</t>
  </si>
  <si>
    <t>=NL("Sum","G/L Account","Actual","No.",M$8,"Fund Filter",$D173)</t>
  </si>
  <si>
    <t>=NL("Sum","G/L Account","Actual","No.",M$8,"Fund Filter",$D174)</t>
  </si>
  <si>
    <t>=NL("Sum","G/L Account","Actual","No.",M$8,"Fund Filter",$D175)</t>
  </si>
  <si>
    <t>=NL("Sum","G/L Account","Actual","No.",M$8,"Fund Filter",$D176)</t>
  </si>
  <si>
    <t>=NL("Sum","G/L Account","Actual","No.",M$8,"Fund Filter",$D177)</t>
  </si>
  <si>
    <t>=NL("Sum","G/L Account","Actual","No.",M$8,"Fund Filter",$D178)</t>
  </si>
  <si>
    <t>=NL("Sum","G/L Account","Actual","No.",M$8,"Fund Filter",$D179)</t>
  </si>
  <si>
    <t>=NL("Sum","G/L Account","Actual","No.",M$8,"Fund Filter",$D180)</t>
  </si>
  <si>
    <t>=NL("Sum","G/L Account","Actual","No.",M$8,"Fund Filter",$D181)</t>
  </si>
  <si>
    <t>=NL("Sum","G/L Account","Actual","No.",M$8,"Fund Filter",$D182)</t>
  </si>
  <si>
    <t>=NL("Sum","G/L Account","Actual","No.",M$8,"Fund Filter",$D183)</t>
  </si>
  <si>
    <t>=NL("Sum","G/L Account","Actual","No.",M$8,"Fund Filter",$D184)</t>
  </si>
  <si>
    <t>=NL("Sum","G/L Account","Actual","No.",M$8,"Fund Filter",$D185)</t>
  </si>
  <si>
    <t>=NL("Sum","G/L Account","Actual","No.",M$8,"Fund Filter",$D186)</t>
  </si>
  <si>
    <t>=NL("Sum","G/L Account","Actual","No.",M$8,"Fund Filter",$D187)</t>
  </si>
  <si>
    <t>=NL("Sum","G/L Account","Actual","No.",M$8,"Fund Filter",$D188)</t>
  </si>
  <si>
    <t>=NL("Sum","G/L Account","Actual","No.",M$8,"Fund Filter",$D189)</t>
  </si>
  <si>
    <t>=NL("Sum","G/L Account","Actual","No.",M$8,"Fund Filter",$D190)</t>
  </si>
  <si>
    <t>=NL("Sum","G/L Account","Actual","No.",M$8,"Fund Filter",$D191)</t>
  </si>
  <si>
    <t>=NL("Sum","G/L Account","Actual","No.",M$8,"Fund Filter",$D192)</t>
  </si>
  <si>
    <t>=NL("Sum","G/L Account","Actual","No.",M$8,"Fund Filter",$D193)</t>
  </si>
  <si>
    <t>=NL("Sum","G/L Account","Actual","No.",M$8,"Fund Filter",$D194)</t>
  </si>
  <si>
    <t>=NL("Sum","G/L Account","Actual","No.",M$8,"Fund Filter",$D195)</t>
  </si>
  <si>
    <t>=NL("Sum","G/L Account","Actual","No.",M$8,"Fund Filter",$D196)</t>
  </si>
  <si>
    <t>=NL("Sum","G/L Account","Actual","No.",M$8,"Fund Filter",$D197)</t>
  </si>
  <si>
    <t>=NL("Sum","G/L Account","Actual","No.",M$8,"Fund Filter",$D198)</t>
  </si>
  <si>
    <t>=NL("Sum","G/L Account","Actual","No.",M$8,"Fund Filter",$D199)</t>
  </si>
  <si>
    <t>=NL("Sum","G/L Account","Actual","No.",M$8,"Fund Filter",$D200)</t>
  </si>
  <si>
    <t>=NL("Sum","G/L Account","Actual","No.",M$8,"Fund Filter",$D201)</t>
  </si>
  <si>
    <t>=NL("Sum","G/L Account","Actual","No.",M$8,"Fund Filter",$D202)</t>
  </si>
  <si>
    <t>=NL("Sum","G/L Account","Actual","No.",M$8,"Fund Filter",$D203)</t>
  </si>
  <si>
    <t>=NL("Sum","G/L Account","Actual","No.",M$8,"Fund Filter",$D204)</t>
  </si>
  <si>
    <t>=NL("Sum","G/L Account","Actual","No.",M$8,"Fund Filter",$D205)</t>
  </si>
  <si>
    <t>=NL("Sum","G/L Account","Actual","No.",M$8,"Fund Filter",$D206)</t>
  </si>
  <si>
    <t>=NL("Sum","G/L Account","Actual","No.",M$8,"Fund Filter",$D207)</t>
  </si>
  <si>
    <t>=NL("Sum","G/L Account","Actual","No.",M$8,"Fund Filter",$D208)</t>
  </si>
  <si>
    <t>=NL("Sum","G/L Account","Actual","No.",M$8,"Fund Filter",$D209)</t>
  </si>
  <si>
    <t>=NL("Sum","G/L Account","Actual","No.",M$8,"Fund Filter",$D210)</t>
  </si>
  <si>
    <t>=NL("Sum","G/L Account","Actual","No.",M$8,"Fund Filter",$D211)</t>
  </si>
  <si>
    <t>=NL("Sum","G/L Account","Actual","No.",M$8,"Fund Filter",$D212)</t>
  </si>
  <si>
    <t>=NL("Sum","G/L Account","Actual","No.",M$8,"Fund Filter",$D213)</t>
  </si>
  <si>
    <t>=NL("Sum","G/L Account","Actual","No.",M$8,"Fund Filter",$D214)</t>
  </si>
  <si>
    <t>=NL("Sum","G/L Account","Actual","No.",M$8,"Fund Filter",$D215)</t>
  </si>
  <si>
    <t>=NL("Sum","G/L Account","Actual","No.",M$8,"Fund Filter",$D216)</t>
  </si>
  <si>
    <t>=NL("Sum","G/L Account","Actual","No.",M$8,"Fund Filter",$D217)</t>
  </si>
  <si>
    <t>=NL("Sum","G/L Account","Actual","No.",M$8,"Fund Filter",$D218)</t>
  </si>
  <si>
    <t>=NL("Sum","G/L Account","Actual","No.",M$8,"Fund Filter",$D219)</t>
  </si>
  <si>
    <t>=NL("Sum","G/L Account","Actual","No.",M$8,"Fund Filter",$D220)</t>
  </si>
  <si>
    <t>=NL("Sum","G/L Account","Actual","No.",M$8,"Fund Filter",$D221)</t>
  </si>
  <si>
    <t>=NL("Sum","G/L Account","Actual","No.",M$8,"Fund Filter",$D222)</t>
  </si>
  <si>
    <t>=NL("Sum","G/L Account","Actual","No.",M$8,"Fund Filter",$D223)</t>
  </si>
  <si>
    <t>=NL("Sum","G/L Account","Actual","No.",M$8,"Fund Filter",$D224)</t>
  </si>
  <si>
    <t>=NL("Sum","G/L Account","Actual","No.",M$8,"Fund Filter",$D225)</t>
  </si>
  <si>
    <t>=NL("Sum","G/L Account","Actual","No.",M$8,"Fund Filter",$D226)</t>
  </si>
  <si>
    <t>=NL("Sum","G/L Account","Actual","No.",M$8,"Fund Filter",$D227)</t>
  </si>
  <si>
    <t>=NL("Sum","G/L Account","Actual","No.",M$8,"Fund Filter",$D228)</t>
  </si>
  <si>
    <t>=NL("Sum","G/L Account","Actual","No.",M$8,"Fund Filter",$D229)</t>
  </si>
  <si>
    <t>=NL("Sum","G/L Account","Actual","No.",M$8,"Fund Filter",$D230)</t>
  </si>
  <si>
    <t>=NL("Sum","G/L Account","Actual","No.",M$8,"Fund Filter",$D231)</t>
  </si>
  <si>
    <t>=NL("Sum","G/L Account","Actual","No.",M$8,"Fund Filter",$D232)</t>
  </si>
  <si>
    <t>=NL("Sum","G/L Account","Actual","No.",M$8,"Fund Filter",$D233)</t>
  </si>
  <si>
    <t>=NL("Sum","G/L Account","Actual","No.",M$8,"Fund Filter",$D234)</t>
  </si>
  <si>
    <t>=NL("Sum","G/L Account","Actual","No.",M$8,"Fund Filter",$D235)</t>
  </si>
  <si>
    <t>=NL("Sum","G/L Account","Actual","No.",M$8,"Fund Filter",$D236)</t>
  </si>
  <si>
    <t>=NL("Sum","G/L Account","Actual","No.",M$8,"Fund Filter",$D237)</t>
  </si>
  <si>
    <t>=NL("Sum","G/L Account","Actual","No.",M$8,"Fund Filter",$D238)</t>
  </si>
  <si>
    <t>=NL("Sum","G/L Account","Actual","No.",M$8,"Fund Filter",$D239)</t>
  </si>
  <si>
    <t>=NL("Sum","G/L Account","Actual","No.",M$8,"Fund Filter",$D240)</t>
  </si>
  <si>
    <t>=NL("Sum","G/L Account","Actual","No.",M$8,"Fund Filter",$D241)</t>
  </si>
  <si>
    <t>=NL("Sum","G/L Account","Actual","No.",M$8,"Fund Filter",$D242)</t>
  </si>
  <si>
    <t>=NL("Sum","G/L Account","Actual","No.",M$8,"Fund Filter",$D243)</t>
  </si>
  <si>
    <t>=NL("Sum","G/L Account","Actual","No.",M$8,"Fund Filter",$D244)</t>
  </si>
  <si>
    <t>=NL("Sum","G/L Account","Actual","No.",M$8,"Fund Filter",$D245)</t>
  </si>
  <si>
    <t>=NL("Sum","G/L Account","Actual","No.",M$8,"Fund Filter",$D246)</t>
  </si>
  <si>
    <t>=NL("Sum","G/L Account","Actual","No.",M$8,"Fund Filter",$D247)</t>
  </si>
  <si>
    <t>=NL("Sum","G/L Account","Actual","No.",M$8,"Fund Filter",$D248)</t>
  </si>
  <si>
    <t>=NL("Sum","G/L Account","Actual","No.",M$8,"Fund Filter",$D249)</t>
  </si>
  <si>
    <t>=NL("Sum","G/L Account","Actual","No.",M$8,"Fund Filter",$D250)</t>
  </si>
  <si>
    <t>=NL("Sum","G/L Account","Actual","No.",M$8,"Fund Filter",$D251)</t>
  </si>
  <si>
    <t>=NL("Sum","G/L Account","Actual","No.",M$8,"Fund Filter",$D252)</t>
  </si>
  <si>
    <t>=NL("Sum","G/L Account","Actual","No.",M$8,"Fund Filter",$D253)</t>
  </si>
  <si>
    <t>=NL("Sum","G/L Account","Actual","No.",M$8,"Fund Filter",$D254)</t>
  </si>
  <si>
    <t>=NL("Sum","G/L Account","Actual","No.",M$8,"Fund Filter",$D255)</t>
  </si>
  <si>
    <t>=NL("Sum","G/L Account","Actual","No.",M$8,"Fund Filter",$D256)</t>
  </si>
  <si>
    <t>=NL("Sum","G/L Account","Actual","No.",M$8,"Fund Filter",$D257)</t>
  </si>
  <si>
    <t>=NL("Sum","G/L Account","Actual","No.",M$8,"Fund Filter",$D258)</t>
  </si>
  <si>
    <t>=NL("Sum","G/L Account","Actual","No.",M$8,"Fund Filter",$D259)</t>
  </si>
  <si>
    <t>=NL("Sum","G/L Account","Actual","No.",M$8,"Fund Filter",$D260)</t>
  </si>
  <si>
    <t>=NL("Sum","G/L Account","Actual","No.",M$8,"Fund Filter",$D261)</t>
  </si>
  <si>
    <t>=NL("Sum","G/L Account","Actual","No.",M$8,"Fund Filter",$D262)</t>
  </si>
  <si>
    <t>=NL("Sum","G/L Account","Actual","No.",M$8,"Fund Filter",$D263)</t>
  </si>
  <si>
    <t>=NL("Sum","G/L Account","Actual","No.",M$8,"Fund Filter",$D264)</t>
  </si>
  <si>
    <t>=NL("Sum","G/L Account","Actual","No.",M$8,"Fund Filter",$D265)</t>
  </si>
  <si>
    <t>=NL("Sum","G/L Account","Actual","No.",M$8,"Fund Filter",$D266)</t>
  </si>
  <si>
    <t>=NL("Sum","G/L Account","Actual","No.",M$8,"Fund Filter",$D267)</t>
  </si>
  <si>
    <t>=NL("Sum","G/L Account","Actual","No.",M$8,"Fund Filter",$D268)</t>
  </si>
  <si>
    <t>=NL("Sum","G/L Account","Actual","No.",M$8,"Fund Filter",$D269)</t>
  </si>
  <si>
    <t>=NL("Sum","G/L Account","Actual","No.",M$8,"Fund Filter",$D270)</t>
  </si>
  <si>
    <t>=NL("Sum","G/L Account","Actual","No.",M$8,"Fund Filter",$D271)</t>
  </si>
  <si>
    <t>=NL("Sum","G/L Account","Actual","No.",M$8,"Fund Filter",$D272)</t>
  </si>
  <si>
    <t>=NL("Sum","G/L Account","Actual","No.",M$8,"Fund Filter",$D273)</t>
  </si>
  <si>
    <t>=NL("Sum","G/L Account","Actual","No.",M$8,"Fund Filter",$D274)</t>
  </si>
  <si>
    <t>=NL("Sum","G/L Account","Actual","No.",M$8,"Fund Filter",$D275)</t>
  </si>
  <si>
    <t>=NL("Sum","G/L Account","Actual","No.",M$8,"Fund Filter",$D276)</t>
  </si>
  <si>
    <t>=NL("Sum","G/L Account","Actual","No.",M$8,"Fund Filter",$D277)</t>
  </si>
  <si>
    <t>=NL("Sum","G/L Account","Actual","No.",M$8,"Fund Filter",$D278)</t>
  </si>
  <si>
    <t>=NL("Sum","G/L Account","Actual","No.",M$8,"Fund Filter",$D279)</t>
  </si>
  <si>
    <t>=NL("Sum","G/L Account","Actual","No.",M$8,"Fund Filter",$D280)</t>
  </si>
  <si>
    <t>=NL("Sum","G/L Account","Actual","No.",M$8,"Fund Filter",$D281)</t>
  </si>
  <si>
    <t>=NL("Sum","G/L Account","Actual","No.",M$8,"Fund Filter",$D282)</t>
  </si>
  <si>
    <t>=NL("Sum","G/L Account","Actual","No.",M$8,"Fund Filter",$D283)</t>
  </si>
  <si>
    <t>=NL("Sum","G/L Account","Actual","No.",M$8,"Fund Filter",$D284)</t>
  </si>
  <si>
    <t>=NL("Sum","G/L Account","Actual","No.",M$8,"Fund Filter",$D285)</t>
  </si>
  <si>
    <t>=NL("Sum","G/L Account","Actual","No.",M$8,"Fund Filter",$D286)</t>
  </si>
  <si>
    <t>=NL("Sum","G/L Account","Actual","No.",M$8,"Fund Filter",$D287)</t>
  </si>
  <si>
    <t>=NL("Sum","G/L Account","Actual","No.",M$8,"Fund Filter",$D288)</t>
  </si>
  <si>
    <t>=NL("Sum","G/L Account","Actual","No.",M$8,"Fund Filter",$D289)</t>
  </si>
  <si>
    <t>=NL("Sum","G/L Account","Actual","No.",M$8,"Fund Filter",$D290)</t>
  </si>
  <si>
    <t>=NL("Sum","G/L Account","Actual","No.",M$8,"Fund Filter",$D291)</t>
  </si>
  <si>
    <t>=NL("Sum","G/L Account","Actual","No.",M$8,"Fund Filter",$D292)</t>
  </si>
  <si>
    <t>=NL("Sum","G/L Account","Actual","No.",M$8,"Fund Filter",$D293)</t>
  </si>
  <si>
    <t>=NL("Sum","G/L Account","Actual","No.",M$8,"Fund Filter",$D294)</t>
  </si>
  <si>
    <t>=NL("Sum","G/L Account","Actual","No.",M$8,"Fund Filter",$D295)</t>
  </si>
  <si>
    <t>=NL("Sum","G/L Account","Actual","No.",M$8,"Fund Filter",$D296)</t>
  </si>
  <si>
    <t>=NL("Sum","G/L Account","Actual","No.",M$8,"Fund Filter",$D297)</t>
  </si>
  <si>
    <t>=NL("Sum","G/L Account","Actual","No.",M$8,"Fund Filter",$D298)</t>
  </si>
  <si>
    <t>=NL("Sum","G/L Account","Actual","No.",M$8,"Fund Filter",$D299)</t>
  </si>
  <si>
    <t>=NL("Sum","G/L Account","Actual","No.",M$8,"Fund Filter",$D300)</t>
  </si>
  <si>
    <t>=NL("Sum","G/L Account","Actual","No.",M$8,"Fund Filter",$D301)</t>
  </si>
  <si>
    <t>=NL("Sum","G/L Account","Actual","No.",M$8,"Fund Filter",$D302)</t>
  </si>
  <si>
    <t>=NL("Sum","G/L Account","Actual","No.",M$8,"Fund Filter",$D303)</t>
  </si>
  <si>
    <t>=NL("Sum","G/L Account","Actual","No.",M$8,"Fund Filter",$D304)</t>
  </si>
  <si>
    <t>=NL("Sum","G/L Account","Actual","No.",M$8,"Fund Filter",$D305)</t>
  </si>
  <si>
    <t>=NL("Sum","G/L Account","Actual","No.",M$8,"Fund Filter",$D306)</t>
  </si>
  <si>
    <t>=NL("Sum","G/L Account","Actual","No.",M$8,"Fund Filter",$D307)</t>
  </si>
  <si>
    <t>=NL("Sum","G/L Account","Actual","No.",M$8,"Fund Filter",$D308)</t>
  </si>
  <si>
    <t>=NL("Sum","G/L Account","Actual","No.",M$8,"Fund Filter",$D309)</t>
  </si>
  <si>
    <t>=NL("Sum","G/L Account","Actual","No.",M$8,"Fund Filter",$D310)</t>
  </si>
  <si>
    <t>=NL("Sum","G/L Account","Actual","No.",M$8,"Fund Filter",$D311)</t>
  </si>
  <si>
    <t>=NL("Sum","G/L Account","Actual","No.",M$8,"Fund Filter",$D312)</t>
  </si>
  <si>
    <t>=NL("Sum","G/L Account","Actual","No.",M$8,"Fund Filter",$D313)</t>
  </si>
  <si>
    <t>=NL("Sum","G/L Account","Actual","No.",M$8,"Fund Filter",$D314)</t>
  </si>
  <si>
    <t>=NL("Sum","G/L Account","Actual","No.",M$8,"Fund Filter",$D315)</t>
  </si>
  <si>
    <t>=NL("Sum","G/L Account","Actual","No.",M$8,"Fund Filter",$D316)</t>
  </si>
  <si>
    <t>=NL("Sum","G/L Account","Actual","No.",M$8,"Fund Filter",$D317)</t>
  </si>
  <si>
    <t>=NL("Sum","G/L Account","Actual","No.",M$8,"Fund Filter",$D318)</t>
  </si>
  <si>
    <t>=NL("Sum","G/L Account","Actual","No.",M$8,"Fund Filter",$D319)</t>
  </si>
  <si>
    <t>=NL("Sum","G/L Account","Actual","No.",M$8,"Fund Filter",$D320)</t>
  </si>
  <si>
    <t>=NL("Sum","G/L Account","Actual","No.",M$8,"Fund Filter",$D321)</t>
  </si>
  <si>
    <t>=NL("Sum","G/L Account","Actual","No.",M$8,"Fund Filter",$D322)</t>
  </si>
  <si>
    <t>=NL("Sum","G/L Account","Actual","No.",M$8,"Fund Filter",$D323)</t>
  </si>
  <si>
    <t>=NL("Sum","G/L Account","Actual","No.",M$8,"Fund Filter",$D324)</t>
  </si>
  <si>
    <t>=NL("Sum","G/L Account","Actual","No.",M$8,"Fund Filter",$D325)</t>
  </si>
  <si>
    <t>=NL("Sum","G/L Account","Actual","No.",M$8,"Fund Filter",$D326)</t>
  </si>
  <si>
    <t>=NL("Sum","G/L Account","Actual","No.",M$8,"Fund Filter",$D327)</t>
  </si>
  <si>
    <t>=NL("Sum","G/L Account","Actual","No.",M$8,"Fund Filter",$D328)</t>
  </si>
  <si>
    <t>=NL("Sum","G/L Account","Actual","No.",M$8,"Fund Filter",$D329)</t>
  </si>
  <si>
    <t>=NL("Sum","G/L Account","Actual","No.",M$8,"Fund Filter",$D330)</t>
  </si>
  <si>
    <t>=NL("Sum","G/L Account","Actual","No.",M$8,"Fund Filter",$D331)</t>
  </si>
  <si>
    <t>=NL("Sum","G/L Account","Actual","No.",M$8,"Fund Filter",$D332)</t>
  </si>
  <si>
    <t>=NL("Sum","G/L Account","Actual","No.",M$8,"Fund Filter",$D333)</t>
  </si>
  <si>
    <t>=NL("Sum","G/L Account","Actual","No.",M$8,"Fund Filter",$D334)</t>
  </si>
  <si>
    <t>=NL("Sum","G/L Account","Actual","No.",M$8,"Fund Filter",$D335)</t>
  </si>
  <si>
    <t>=NL("Sum","G/L Account","Actual","No.",M$8,"Fund Filter",$D336)</t>
  </si>
  <si>
    <t>=NL("Sum","G/L Account","Actual","No.",M$8,"Fund Filter",$D337)</t>
  </si>
  <si>
    <t>=NL("Sum","G/L Account","Actual","No.",M$8,"Fund Filter",$D338)</t>
  </si>
  <si>
    <t>=NL("Sum","G/L Account","Actual","No.",M$8,"Fund Filter",$D339)</t>
  </si>
  <si>
    <t>=NL("Sum","G/L Account","Actual","No.",M$8,"Fund Filter",$D340)</t>
  </si>
  <si>
    <t>=NL("Sum","G/L Account","Actual","No.",M$8,"Fund Filter",$D341)</t>
  </si>
  <si>
    <t>=NL("Sum","G/L Account","Actual","No.",M$8,"Fund Filter",$D342)</t>
  </si>
  <si>
    <t>=NL("Sum","G/L Account","Actual","No.",M$8,"Fund Filter",$D343)</t>
  </si>
  <si>
    <t>=NL("Sum","G/L Account","Actual","No.",M$8,"Fund Filter",$D344)</t>
  </si>
  <si>
    <t>=NL("Sum","G/L Account","Actual","No.",M$8,"Fund Filter",$D345)</t>
  </si>
  <si>
    <t>=NL("Sum","G/L Account","Actual","No.",M$8,"Fund Filter",$D346)</t>
  </si>
  <si>
    <t>=NL("Sum","G/L Account","Actual","No.",M$8,"Fund Filter",$D347)</t>
  </si>
  <si>
    <t>=NL("Sum","G/L Account","Actual","No.",M$8,"Fund Filter",$D348)</t>
  </si>
  <si>
    <t>=NL("Sum","G/L Account","Actual","No.",M$8,"Fund Filter",$D349)</t>
  </si>
  <si>
    <t>=NL("Sum","G/L Account","Actual","No.",M$8,"Fund Filter",$D350)</t>
  </si>
  <si>
    <t>=NL("Sum","G/L Account","Actual","No.",M$8,"Fund Filter",$D351)</t>
  </si>
  <si>
    <t>=NL("Sum","G/L Account","Actual","No.",M$8,"Fund Filter",$D352)</t>
  </si>
  <si>
    <t>=NL("Sum","G/L Account","Actual","No.",M$8,"Fund Filter",$D353)</t>
  </si>
  <si>
    <t>=NL("Sum","G/L Account","Actual","No.",M$8,"Fund Filter",$D354)</t>
  </si>
  <si>
    <t>=NL("Sum","G/L Account","Actual","No.",M$8,"Fund Filter",$D355)</t>
  </si>
  <si>
    <t>=NL("Sum","G/L Account","Actual","No.",M$8,"Fund Filter",$D356)</t>
  </si>
  <si>
    <t>=NL("Sum","G/L Account","Actual","No.",M$8,"Fund Filter",$D357)</t>
  </si>
  <si>
    <t>=NL("Sum","G/L Account","Actual","No.",M$8,"Fund Filter",$D358)</t>
  </si>
  <si>
    <t>=NL("Sum","G/L Account","Actual","No.",M$8,"Fund Filter",$D359)</t>
  </si>
  <si>
    <t>=NL("Sum","G/L Account","Actual","No.",M$8,"Fund Filter",$D360)</t>
  </si>
  <si>
    <t>=NL("Sum","G/L Account","Actual","No.",M$8,"Fund Filter",$D361)</t>
  </si>
  <si>
    <t>=NL("Sum","G/L Account","Actual","No.",M$8,"Fund Filter",$D362)</t>
  </si>
  <si>
    <t>=NL("Sum","G/L Account","Actual","No.",M$8,"Fund Filter",$D363)</t>
  </si>
  <si>
    <t>=NL("Sum","G/L Account","Actual","No.",M$8,"Fund Filter",$D364)</t>
  </si>
  <si>
    <t>=NL("Sum","G/L Account","Actual","No.",M$8,"Fund Filter",$D365)</t>
  </si>
  <si>
    <t>=NL("Sum","G/L Account","Actual","No.",M$8,"Fund Filter",$D366)</t>
  </si>
  <si>
    <t>=NL("Sum","G/L Account","Actual","No.",M$8,"Fund Filter",$D367)</t>
  </si>
  <si>
    <t>=NL("Sum","G/L Account","Actual","No.",M$8,"Fund Filter",$D368)</t>
  </si>
  <si>
    <t>=NL("Sum","G/L Account","Actual","No.",M$8,"Fund Filter",$D369)</t>
  </si>
  <si>
    <t>=NL("Sum","G/L Account","Actual","No.",M$8,"Fund Filter",$D370)</t>
  </si>
  <si>
    <t>=NL("Sum","G/L Account","Actual","No.",M$8,"Fund Filter",$D371)</t>
  </si>
  <si>
    <t>=NL("Sum","G/L Account","Actual","No.",M$8,"Fund Filter",$D372)</t>
  </si>
  <si>
    <t>=NL("Sum","G/L Account","Actual","No.",M$8,"Fund Filter",$D373)</t>
  </si>
  <si>
    <t>=NL("Sum","G/L Account","Actual","No.",M$8,"Fund Filter",$D374)</t>
  </si>
  <si>
    <t>=NL("Sum","G/L Account","Actual","No.",M$8,"Fund Filter",$D375)</t>
  </si>
  <si>
    <t>=NL("Sum","G/L Account","Actual","No.",M$8,"Fund Filter",$D376)</t>
  </si>
  <si>
    <t>=NL("Sum","G/L Account","Actual","No.",M$8,"Fund Filter",$D377)</t>
  </si>
  <si>
    <t>=NL("Sum","G/L Account","Actual","No.",M$8,"Fund Filter",$D378)</t>
  </si>
  <si>
    <t>=NL("Sum","G/L Account","Actual","No.",M$8,"Fund Filter",$D379)</t>
  </si>
  <si>
    <t>=NL("Sum","G/L Account","Actual","No.",M$8,"Fund Filter",$D380)</t>
  </si>
  <si>
    <t>=NL("Sum","G/L Account","Actual","No.",M$8,"Fund Filter",$D381)</t>
  </si>
  <si>
    <t>=NL("Sum","G/L Account","Actual","No.",M$8,"Fund Filter",$D382)</t>
  </si>
  <si>
    <t>=NL("Sum","G/L Account","Actual","No.",M$8,"Fund Filter",$D383)</t>
  </si>
  <si>
    <t>=NL("Sum","G/L Account","Actual","No.",M$8,"Fund Filter",$D384)</t>
  </si>
  <si>
    <t>=NL("Sum","G/L Account","Actual","No.",M$8,"Fund Filter",$D385)</t>
  </si>
  <si>
    <t>=NL("Sum","G/L Account","Actual","No.",M$8,"Fund Filter",$D386)</t>
  </si>
  <si>
    <t>=NL("Sum","G/L Account","Actual","No.",M$8,"Fund Filter",$D387)</t>
  </si>
  <si>
    <t>=NL("Sum","G/L Account","Actual","No.",M$8,"Fund Filter",$D388)</t>
  </si>
  <si>
    <t>=NL("Sum","G/L Account","Actual","No.",M$8,"Fund Filter",$D389)</t>
  </si>
  <si>
    <t>=NL("Sum","G/L Account","Actual","No.",M$8,"Fund Filter",$D390)</t>
  </si>
  <si>
    <t>=NL("Sum","G/L Account","Actual","No.",M$8,"Fund Filter",$D391)</t>
  </si>
  <si>
    <t>=NL("Sum","G/L Account","Actual","No.",M$8,"Fund Filter",$D392)</t>
  </si>
  <si>
    <t>=NL("Sum","G/L Account","Actual","No.",M$8,"Fund Filter",$D393)</t>
  </si>
  <si>
    <t>=NL("Sum","G/L Account","Actual","No.",M$8,"Fund Filter",$D394)</t>
  </si>
  <si>
    <t>=NL("Sum","G/L Account","Actual","No.",M$8,"Fund Filter",$D395)</t>
  </si>
  <si>
    <t>=NL("Sum","G/L Account","Actual","No.",M$8,"Fund Filter",$D396)</t>
  </si>
  <si>
    <t>=NL("Sum","G/L Account","Actual","No.",M$8,"Fund Filter",$D397)</t>
  </si>
  <si>
    <t>=NL("Sum","G/L Account","Actual","No.",M$8,"Fund Filter",$D398)</t>
  </si>
  <si>
    <t>=NL("Sum","G/L Account","Actual","No.",M$8,"Fund Filter",$D399)</t>
  </si>
  <si>
    <t>=NL("Sum","G/L Account","Actual","No.",M$8,"Fund Filter",$D400)</t>
  </si>
  <si>
    <t>=NL("Sum","G/L Account","Actual","No.",M$8,"Fund Filter",$D401)</t>
  </si>
  <si>
    <t>=NL("Sum","G/L Account","Actual","No.",M$8,"Fund Filter",$D402)</t>
  </si>
  <si>
    <t>=NL("Sum","G/L Account","Actual","No.",M$8,"Fund Filter",$D403)</t>
  </si>
  <si>
    <t>=NL("Sum","G/L Account","Actual","No.",M$8,"Fund Filter",$D404)</t>
  </si>
  <si>
    <t>=NL("Sum","G/L Account","Actual","No.",M$8,"Fund Filter",$D405)</t>
  </si>
  <si>
    <t>=NL("Sum","G/L Account","Actual","No.",M$8,"Fund Filter",$D406)</t>
  </si>
  <si>
    <t>=NL("Sum","G/L Account","Actual","No.",M$8,"Fund Filter",$D407)</t>
  </si>
  <si>
    <t>=NL("Sum","G/L Account","Actual","No.",M$8,"Fund Filter",$D408)</t>
  </si>
  <si>
    <t>=NL("Sum","G/L Account","Actual","No.",M$8,"Fund Filter",$D409)</t>
  </si>
  <si>
    <t>=NL("Sum","G/L Account","Actual","No.",M$8,"Fund Filter",$D410)</t>
  </si>
  <si>
    <t>=NL("Sum","G/L Account","Actual","No.",M$8,"Fund Filter",$D411)</t>
  </si>
  <si>
    <t>=NL("Sum","G/L Account","Actual","No.",M$8,"Fund Filter",$D412)</t>
  </si>
  <si>
    <t>=NL("Sum","G/L Account","Actual","No.",M$8,"Fund Filter",$D413)</t>
  </si>
  <si>
    <t>=NL("Sum","G/L Account","Actual","No.",M$8,"Fund Filter",$D414)</t>
  </si>
  <si>
    <t>=NL("Sum","G/L Account","Actual","No.",M$8,"Fund Filter",$D415)</t>
  </si>
  <si>
    <t>=NL("Sum","G/L Account","Actual","No.",M$8,"Fund Filter",$D416)</t>
  </si>
  <si>
    <t>=NL("Sum","G/L Account","Actual","No.",M$8,"Fund Filter",$D417)</t>
  </si>
  <si>
    <t>=NL("Sum","G/L Account","Actual","No.",M$8,"Fund Filter",$D418)</t>
  </si>
  <si>
    <t>=NL("Sum","G/L Account","Actual","No.",M$8,"Fund Filter",$D419)</t>
  </si>
  <si>
    <t>=NL("Sum","G/L Account","Actual","No.",M$8,"Fund Filter",$D420)</t>
  </si>
  <si>
    <t>=NL("Sum","G/L Account","Actual","No.",M$8,"Fund Filter",$D421)</t>
  </si>
  <si>
    <t>=NL("Sum","G/L Account","Actual","No.",M$8,"Fund Filter",$D422)</t>
  </si>
  <si>
    <t>=NL("Sum","G/L Account","Actual","No.",M$8,"Fund Filter",$D423)</t>
  </si>
  <si>
    <t>=NL("Sum","G/L Account","Actual","No.",M$8,"Fund Filter",$D424)</t>
  </si>
  <si>
    <t>=NL("Sum","G/L Account","Actual","No.",M$8,"Fund Filter",$D425)</t>
  </si>
  <si>
    <t>=NL("Sum","G/L Account","Actual","No.",M$8,"Fund Filter",$D426)</t>
  </si>
  <si>
    <t>=NL("Sum","G/L Account","Actual","No.",M$8,"Fund Filter",$D427)</t>
  </si>
  <si>
    <t>=NL("Sum","G/L Account","Actual","No.",M$8,"Fund Filter",$D428)</t>
  </si>
  <si>
    <t>=NL("Sum","G/L Account","Actual","No.",M$8,"Fund Filter",$D429)</t>
  </si>
  <si>
    <t>=NL("Sum","G/L Account","Actual","No.",M$8,"Fund Filter",$D430)</t>
  </si>
  <si>
    <t>=NL("Sum","G/L Account","Actual","No.",M$8,"Fund Filter",$D431)</t>
  </si>
  <si>
    <t>=NL("Sum","G/L Account","Actual","No.",M$8,"Fund Filter",$D432)</t>
  </si>
  <si>
    <t>=NL("Sum","G/L Account","Actual","No.",M$8,"Fund Filter",$D433)</t>
  </si>
  <si>
    <t>=NL("Sum","G/L Account","Actual","No.",M$8,"Fund Filter",$D434)</t>
  </si>
  <si>
    <t>=NL("Sum","G/L Account","Actual","No.",M$8,"Fund Filter",$D435)</t>
  </si>
  <si>
    <t>=NL("Sum","G/L Account","Actual","No.",M$8,"Fund Filter",$D436)</t>
  </si>
  <si>
    <t>=NL("Sum","G/L Account","Actual","No.",M$8,"Fund Filter",$D437)</t>
  </si>
  <si>
    <t>=NL("Sum","G/L Account","Actual","No.",M$8,"Fund Filter",$D438)</t>
  </si>
  <si>
    <t>=NL("Sum","G/L Account","Actual","No.",M$8,"Fund Filter",$D439)</t>
  </si>
  <si>
    <t>=NL("Sum","G/L Account","Actual","No.",M$8,"Fund Filter",$D440)</t>
  </si>
  <si>
    <t>=NL("Sum","G/L Account","Actual","No.",M$8,"Fund Filter",$D441)</t>
  </si>
  <si>
    <t>=NL("Sum","G/L Account","Actual","No.",M$8,"Fund Filter",$D442)</t>
  </si>
  <si>
    <t>=NL("Sum","G/L Account","Actual","No.",M$8,"Fund Filter",$D443)</t>
  </si>
  <si>
    <t>=NL("Sum","G/L Account","Actual","No.",M$8,"Fund Filter",$D444)</t>
  </si>
  <si>
    <t>=NL("Sum","G/L Account","Actual","No.",M$8,"Fund Filter",$D445)</t>
  </si>
  <si>
    <t>=NL("Sum","G/L Account","Actual","No.",M$8,"Fund Filter",$D446)</t>
  </si>
  <si>
    <t>=NL("Sum","G/L Account","Actual","No.",M$8,"Fund Filter",$D447)</t>
  </si>
  <si>
    <t>=NL("Sum","G/L Account","Actual","No.",M$8,"Fund Filter",$D448)</t>
  </si>
  <si>
    <t>=NL("Sum","G/L Account","Actual","No.",M$8,"Fund Filter",$D449)</t>
  </si>
  <si>
    <t>=NL("Sum","G/L Account","Actual","No.",M$8,"Fund Filter",$D450)</t>
  </si>
  <si>
    <t>=NL("Sum","G/L Account","Actual","No.",M$8,"Fund Filter",$D451)</t>
  </si>
  <si>
    <t>=NL("Sum","G/L Account","Actual","No.",M$8,"Fund Filter",$D452)</t>
  </si>
  <si>
    <t>=NL("Sum","G/L Account","Actual","No.",M$8,"Fund Filter",$D453)</t>
  </si>
  <si>
    <t>=NL("Sum","G/L Account","Actual","No.",M$8,"Fund Filter",$D454)</t>
  </si>
  <si>
    <t>=NL("Sum","G/L Account","Actual","No.",M$8,"Fund Filter",$D455)</t>
  </si>
  <si>
    <t>=NL("Sum","G/L Account","Actual","No.",M$8,"Fund Filter",$D456)</t>
  </si>
  <si>
    <t>=NL("Sum","G/L Account","Actual","No.",M$8,"Fund Filter",$D457)</t>
  </si>
  <si>
    <t>=NL("Sum","G/L Account","Actual","No.",M$8,"Fund Filter",$D458)</t>
  </si>
  <si>
    <t>=NL("Sum","G/L Account","Actual","No.",M$8,"Fund Filter",$D459)</t>
  </si>
  <si>
    <t>=NL("Sum","G/L Account","Actual","No.",M$8,"Fund Filter",$D460)</t>
  </si>
  <si>
    <t>=NL("Sum","G/L Account","Actual","No.",M$8,"Fund Filter",$D461)</t>
  </si>
  <si>
    <t>=NL("Sum","G/L Account","Actual","No.",M$8,"Fund Filter",$D462)</t>
  </si>
  <si>
    <t>=NL("Sum","G/L Account","Actual","No.",M$8,"Fund Filter",$D463)</t>
  </si>
  <si>
    <t>=NL("Sum","G/L Account","Actual","No.",M$8,"Fund Filter",$D464)</t>
  </si>
  <si>
    <t>=NL("Sum","G/L Account","Actual","No.",M$8,"Fund Filter",$D465)</t>
  </si>
  <si>
    <t>=NL("Sum","G/L Account","Actual","No.",M$8,"Fund Filter",$D466)</t>
  </si>
  <si>
    <t>=NL("Sum","G/L Account","Actual","No.",M$8,"Fund Filter",$D467)</t>
  </si>
  <si>
    <t>=NL("Sum","G/L Account","Actual","No.",M$8,"Fund Filter",$D468)</t>
  </si>
  <si>
    <t>=NL("Sum","G/L Account","Actual","No.",M$8,"Fund Filter",$D469)</t>
  </si>
  <si>
    <t>=NL("Sum","G/L Account","Actual","No.",M$8,"Fund Filter",$D470)</t>
  </si>
  <si>
    <t>=NL("Sum","G/L Account","Actual","No.",M$8,"Fund Filter",$D471)</t>
  </si>
  <si>
    <t>=NL("Sum","G/L Account","Actual","No.",M$8,"Fund Filter",$D472)</t>
  </si>
  <si>
    <t>=NL("Sum","G/L Account","Actual","No.",M$8,"Fund Filter",$D473)</t>
  </si>
  <si>
    <t>=NL("Sum","G/L Account","Actual","No.",M$8,"Fund Filter",$D474)</t>
  </si>
  <si>
    <t>=NL("Sum","G/L Account","Actual","No.",M$8,"Fund Filter",$D475)</t>
  </si>
  <si>
    <t>=NL("Sum","G/L Account","Actual","No.",M$8,"Fund Filter",$D476)</t>
  </si>
  <si>
    <t>=NL("Sum","G/L Account","Actual","No.",M$8,"Fund Filter",$D477)</t>
  </si>
  <si>
    <t>=NL("Sum","G/L Account","Actual","No.",M$8,"Fund Filter",$D478)</t>
  </si>
  <si>
    <t>=NL("Sum","G/L Account","Actual","No.",M$8,"Fund Filter",$D479)</t>
  </si>
  <si>
    <t>=NL("Sum","G/L Account","Actual","No.",M$8,"Fund Filter",$D480)</t>
  </si>
  <si>
    <t>=NL("Sum","G/L Account","Actual","No.",M$8,"Fund Filter",$D481)</t>
  </si>
  <si>
    <t>=NL("Sum","G/L Account","Actual","No.",M$8,"Fund Filter",$D482)</t>
  </si>
  <si>
    <t>=NL("Sum","G/L Account","Actual","No.",M$8,"Fund Filter",$D483)</t>
  </si>
  <si>
    <t>=NL("Sum","G/L Account","Actual","No.",M$8,"Fund Filter",$D484)</t>
  </si>
  <si>
    <t>=NL("Sum","G/L Account","Actual","No.",M$8,"Fund Filter",$D485)</t>
  </si>
  <si>
    <t>=NL("Sum","G/L Account","Actual","No.",M$8,"Fund Filter",$D486)</t>
  </si>
  <si>
    <t>=NL("Sum","G/L Account","Actual","No.",M$8,"Fund Filter",$D487)</t>
  </si>
  <si>
    <t>=NL("Sum","G/L Account","Actual","No.",M$8,"Fund Filter",$D488)</t>
  </si>
  <si>
    <t>=NL("Sum","G/L Account","Actual","No.",M$8,"Fund Filter",$D489)</t>
  </si>
  <si>
    <t>=NL("Sum","G/L Account","Actual","No.",M$8,"Fund Filter",$D490)</t>
  </si>
  <si>
    <t>=NL("Sum","G/L Account","Actual","No.",M$8,"Fund Filter",$D491)</t>
  </si>
  <si>
    <t>=NL("Sum","G/L Account","Actual","No.",M$8,"Fund Filter",$D492)</t>
  </si>
  <si>
    <t>=NL("Sum","G/L Account","Actual","No.",M$8,"Fund Filter",$D493)</t>
  </si>
  <si>
    <t>=NL("Sum","G/L Account","Actual","No.",M$8,"Fund Filter",$D494)</t>
  </si>
  <si>
    <t>=NL("Sum","G/L Account","Actual","No.",M$8,"Fund Filter",$D495)</t>
  </si>
  <si>
    <t>=NL("Sum","G/L Account","Actual","No.",M$8,"Fund Filter",$D496)</t>
  </si>
  <si>
    <t>=NL("Sum","G/L Account","Actual","No.",M$8,"Fund Filter",$D497)</t>
  </si>
  <si>
    <t>=NL("Sum","G/L Account","Actual","No.",M$8,"Fund Filter",$D498)</t>
  </si>
  <si>
    <t>=NL("Sum","G/L Account","Actual","No.",M$8,"Fund Filter",$D499)</t>
  </si>
  <si>
    <t>=NL("Sum","G/L Account","Actual","No.",M$8,"Fund Filter",$D500)</t>
  </si>
  <si>
    <t>=NL("Sum","G/L Account","Actual","No.",M$8,"Fund Filter",$D501)</t>
  </si>
  <si>
    <t>=NL("Sum","G/L Account","Actual","No.",M$8,"Fund Filter",$D502)</t>
  </si>
  <si>
    <t>=NL("Sum","G/L Account","Actual","No.",M$8,"Fund Filter",$D503)</t>
  </si>
  <si>
    <t>=NL("Sum","G/L Account","Actual","No.",M$8,"Fund Filter",$D504)</t>
  </si>
  <si>
    <t>=NL("Sum","G/L Account","Actual","No.",M$8,"Fund Filter",$D505)</t>
  </si>
  <si>
    <t>=NL("Sum","G/L Account","Actual","No.",M$8,"Fund Filter",$D506)</t>
  </si>
  <si>
    <t>=NL("Sum","G/L Account","Actual","No.",M$8,"Fund Filter",$D507)</t>
  </si>
  <si>
    <t>=NL("Sum","G/L Account","Actual","No.",M$8,"Fund Filter",$D508)</t>
  </si>
  <si>
    <t>=NL("Sum","G/L Account","Actual","No.",M$8,"Fund Filter",$D509)</t>
  </si>
  <si>
    <t>=NL("Sum","G/L Account","Actual","No.",M$8,"Fund Filter",$D510)</t>
  </si>
  <si>
    <t>=NL("Sum","G/L Account","Actual","No.",M$8,"Fund Filter",$D511)</t>
  </si>
  <si>
    <t>=NL("Sum","G/L Account","Actual","No.",M$8,"Fund Filter",$D512)</t>
  </si>
  <si>
    <t>=NL("Sum","G/L Account","Actual","No.",M$8,"Fund Filter",$D513)</t>
  </si>
  <si>
    <t>=NL("Sum","G/L Account","Actual","No.",M$8,"Fund Filter",$D514)</t>
  </si>
  <si>
    <t>=NL("Sum","G/L Account","Actual","No.",M$8,"Fund Filter",$D515)</t>
  </si>
  <si>
    <t>=NL("Sum","G/L Account","Actual","No.",M$8,"Fund Filter",$D516)</t>
  </si>
  <si>
    <t>=NL("Sum","G/L Account","Actual","No.",M$8,"Fund Filter",$D517)</t>
  </si>
  <si>
    <t>=NL("Sum","G/L Account","Actual","No.",M$8,"Fund Filter",$D518)</t>
  </si>
  <si>
    <t>=NL("Sum","G/L Account","Actual","No.",M$8,"Fund Filter",$D519)</t>
  </si>
  <si>
    <t>=NL("Sum","G/L Account","Actual","No.",M$8,"Fund Filter",$D520)</t>
  </si>
  <si>
    <t>=NL("Sum","G/L Account","Actual","No.",M$8,"Fund Filter",$D521)</t>
  </si>
  <si>
    <t>=NL("Sum","G/L Account","Actual","No.",M$8,"Fund Filter",$D522)</t>
  </si>
  <si>
    <t>=NL("Sum","G/L Account","Actual","No.",M$8,"Fund Filter",$D523)</t>
  </si>
  <si>
    <t>=NL("Sum","G/L Account","Actual","No.",M$8,"Fund Filter",$D524)</t>
  </si>
  <si>
    <t>=NL("Sum","G/L Account","Actual","No.",M$8,"Fund Filter",$D525)</t>
  </si>
  <si>
    <t>=NL("Sum","G/L Account","Actual","No.",M$8,"Fund Filter",$D526)</t>
  </si>
  <si>
    <t>=NL("Sum","G/L Account","Actual","No.",M$8,"Fund Filter",$D527)</t>
  </si>
  <si>
    <t>=NL("Sum","G/L Account","Actual","No.",M$8,"Fund Filter",$D528)</t>
  </si>
  <si>
    <t>=NL("Sum","G/L Account","Actual","No.",M$8,"Fund Filter",$D529)</t>
  </si>
  <si>
    <t>=NL("Sum","G/L Account","Actual","No.",M$8,"Fund Filter",$D530)</t>
  </si>
  <si>
    <t>=NL("Sum","G/L Account","Actual","No.",M$8,"Fund Filter",$D531)</t>
  </si>
  <si>
    <t>=NL("Sum","G/L Account","Actual","No.",M$8,"Fund Filter",$D532)</t>
  </si>
  <si>
    <t>=NL("Sum","G/L Account","Actual","No.",M$8,"Fund Filter",$D533)</t>
  </si>
  <si>
    <t>=NL("Sum","G/L Account","Actual","No.",M$8,"Fund Filter",$D534)</t>
  </si>
  <si>
    <t>=NL("Sum","G/L Account","Actual","No.",M$8,"Fund Filter",$D535)</t>
  </si>
  <si>
    <t>=NL("Sum","G/L Account","Actual","No.",M$8,"Fund Filter",$D536)</t>
  </si>
  <si>
    <t>=NL("Sum","G/L Account","Actual","No.",M$8,"Fund Filter",$D537)</t>
  </si>
  <si>
    <t>=NL("Sum","G/L Account","Actual","No.",M$8,"Fund Filter",$D538)</t>
  </si>
  <si>
    <t>=NL("Sum","G/L Account","Actual","No.",M$8,"Fund Filter",$D539)</t>
  </si>
  <si>
    <t>=NL("Sum","G/L Account","Actual","No.",M$8,"Fund Filter",$D540)</t>
  </si>
  <si>
    <t>=NL("Sum","G/L Account","Actual","No.",M$8,"Fund Filter",$D541)</t>
  </si>
  <si>
    <t>=NL("Sum","G/L Account","Actual","No.",M$8,"Fund Filter",$D542)</t>
  </si>
  <si>
    <t>=NL("Sum","G/L Account","Actual","No.",M$8,"Fund Filter",$D543)</t>
  </si>
  <si>
    <t>=NL("Sum","G/L Account","Actual","No.",M$8,"Fund Filter",$D544)</t>
  </si>
  <si>
    <t>=NL("Sum","G/L Account","Actual","No.",M$8,"Fund Filter",$D545)</t>
  </si>
  <si>
    <t>=NL("Sum","G/L Account","Actual","No.",M$8,"Fund Filter",$D546)</t>
  </si>
  <si>
    <t>=NL("Sum","G/L Account","Actual","No.",M$8,"Fund Filter",$D547)</t>
  </si>
  <si>
    <t>=NL("Sum","G/L Account","Actual","No.",M$8,"Fund Filter",$D548)</t>
  </si>
  <si>
    <t>=NL("Sum","G/L Account","Actual","No.",M$8,"Fund Filter",$D549)</t>
  </si>
  <si>
    <t>=NL("Sum","G/L Account","Actual","No.",M$8,"Fund Filter",$D550)</t>
  </si>
  <si>
    <t>=NL("Sum","G/L Account","Actual","No.",M$8,"Fund Filter",$D551)</t>
  </si>
  <si>
    <t>=NL("Sum","G/L Account","Actual","No.",M$8,"Fund Filter",$D552)</t>
  </si>
  <si>
    <t>=NL("Sum","G/L Account","Actual","No.",M$8,"Fund Filter",$D553)</t>
  </si>
  <si>
    <t>=NL("Sum","G/L Account","Actual","No.",M$8,"Fund Filter",$D554)</t>
  </si>
  <si>
    <t>=NL("Sum","G/L Account","Actual","No.",M$8,"Fund Filter",$D555)</t>
  </si>
  <si>
    <t>=NL("Sum","G/L Account","Actual","No.",M$8,"Fund Filter",$D556)</t>
  </si>
  <si>
    <t>=NL("Sum","G/L Account","Actual","No.",M$8,"Fund Filter",$D557)</t>
  </si>
  <si>
    <t>=NL("Sum","G/L Account","Actual","No.",M$8,"Fund Filter",$D558)</t>
  </si>
  <si>
    <t>=NL("Sum","G/L Account","Actual","No.",M$8,"Fund Filter",$D559)</t>
  </si>
  <si>
    <t>=NL("Sum","G/L Account","Actual","No.",M$8,"Fund Filter",$D560)</t>
  </si>
  <si>
    <t>=NL("Sum","G/L Account","Actual","No.",M$8,"Fund Filter",$D561)</t>
  </si>
  <si>
    <t>=NL("Sum","G/L Account","Actual","No.",M$8,"Fund Filter",$D562)</t>
  </si>
  <si>
    <t>=NL("Sum","G/L Account","Actual","No.",M$8,"Fund Filter",$D563)</t>
  </si>
  <si>
    <t>=NL("Sum","G/L Account","Actual","No.",M$8,"Fund Filter",$D564)</t>
  </si>
  <si>
    <t>=NL("Sum","G/L Account","Actual","No.",M$8,"Fund Filter",$D565)</t>
  </si>
  <si>
    <t>=NL("Sum","G/L Account","Actual","No.",M$8,"Fund Filter",$D566)</t>
  </si>
  <si>
    <t>=NL("Sum","G/L Account","Actual","No.",M$8,"Fund Filter",$D567)</t>
  </si>
  <si>
    <t>=NL("Sum","G/L Account","Actual","No.",M$8,"Fund Filter",$D568)</t>
  </si>
  <si>
    <t>=NL("Sum","G/L Account","Actual","No.",M$8,"Fund Filter",$D569)</t>
  </si>
  <si>
    <t>=NL("Sum","G/L Account","Actual","No.",M$8,"Fund Filter",$D570)</t>
  </si>
  <si>
    <t>=NL("Sum","G/L Account","Actual","No.",M$8,"Fund Filter",$D571)</t>
  </si>
  <si>
    <t>=NL("Sum","G/L Account","Actual","No.",M$8,"Fund Filter",$D572)</t>
  </si>
  <si>
    <t>=NL("Sum","G/L Account","Actual","No.",M$8,"Fund Filter",$D573)</t>
  </si>
  <si>
    <t>=NL("Sum","G/L Account","Actual","No.",M$8,"Fund Filter",$D574)</t>
  </si>
  <si>
    <t>=NL("Sum","G/L Account","Actual","No.",M$8,"Fund Filter",$D575)</t>
  </si>
  <si>
    <t>=NL("Sum","G/L Account","Actual","No.",M$8,"Fund Filter",$D576)</t>
  </si>
  <si>
    <t>=NL("Sum","G/L Account","Actual","No.",M$8,"Fund Filter",$D577)</t>
  </si>
  <si>
    <t>=NL("Sum","G/L Account","Actual","No.",M$8,"Fund Filter",$D578)</t>
  </si>
  <si>
    <t>=NL("Sum","G/L Account","Actual","No.",M$8,"Fund Filter",$D579)</t>
  </si>
  <si>
    <t>=NL("Sum","G/L Account","Actual","No.",M$8,"Fund Filter",$D580)</t>
  </si>
  <si>
    <t>=NL("Sum","G/L Account","Actual","No.",M$8,"Fund Filter",$D581)</t>
  </si>
  <si>
    <t>=NL("Sum","G/L Account","Actual","No.",M$8,"Fund Filter",$D582)</t>
  </si>
  <si>
    <t>=NL("Sum","G/L Account","Actual","No.",M$8,"Fund Filter",$D583)</t>
  </si>
  <si>
    <t>=NL("Sum","G/L Account","Actual","No.",M$8,"Fund Filter",$D584)</t>
  </si>
  <si>
    <t>=NL("Sum","G/L Account","Actual","No.",M$8,"Fund Filter",$D585)</t>
  </si>
  <si>
    <t>=NL("Sum","G/L Account","Actual","No.",M$8,"Fund Filter",$D586)</t>
  </si>
  <si>
    <t>=NL("Sum","G/L Account","Actual","No.",M$8,"Fund Filter",$D587)</t>
  </si>
  <si>
    <t>=NL("Sum","G/L Account","Actual","No.",M$8,"Fund Filter",$D588)</t>
  </si>
  <si>
    <t>=NL("Sum","G/L Account","Actual","No.",M$8,"Fund Filter",$D589)</t>
  </si>
  <si>
    <t>=NL("Sum","G/L Account","Actual","No.",M$8,"Fund Filter",$D590)</t>
  </si>
  <si>
    <t>=NL("Sum","G/L Account","Actual","No.",M$8,"Fund Filter",$D591)</t>
  </si>
  <si>
    <t>=NL("Sum","G/L Account","Actual","No.",M$8,"Fund Filter",$D592)</t>
  </si>
  <si>
    <t>=NL("Sum","G/L Account","Actual","No.",M$8,"Fund Filter",$D593)</t>
  </si>
  <si>
    <t>=NL("Sum","G/L Account","Actual","No.",M$8,"Fund Filter",$D594)</t>
  </si>
  <si>
    <t>=NL("Sum","G/L Account","Actual","No.",M$8,"Fund Filter",$D595)</t>
  </si>
  <si>
    <t>=NL("Sum","G/L Account","Actual","No.",M$8,"Fund Filter",$D596)</t>
  </si>
  <si>
    <t>=NL("Sum","G/L Account","Actual","No.",M$8,"Fund Filter",$D597)</t>
  </si>
  <si>
    <t>=NL("Sum","G/L Account","Actual","No.",M$8,"Fund Filter",$D598)</t>
  </si>
  <si>
    <t>=NL("Sum","G/L Account","Actual","No.",M$8,"Fund Filter",$D599)</t>
  </si>
  <si>
    <t>=NL("Sum","G/L Account","Actual","No.",M$8,"Fund Filter",$D600)</t>
  </si>
  <si>
    <t>=NL("Sum","G/L Account","Actual","No.",M$8,"Fund Filter",$D601)</t>
  </si>
  <si>
    <t>=NL("Sum","G/L Account","Actual","No.",M$8,"Fund Filter",$D602)</t>
  </si>
  <si>
    <t>=NL("Sum","G/L Account","Actual","No.",M$8,"Fund Filter",$D603)</t>
  </si>
  <si>
    <t>=NL("Sum","G/L Account","Actual","No.",M$8,"Fund Filter",$D604)</t>
  </si>
  <si>
    <t>=NL("Sum","G/L Account","Actual","No.",M$8,"Fund Filter",$D605)</t>
  </si>
  <si>
    <t>=NL("Sum","G/L Account","Actual","No.",M$8,"Fund Filter",$D606)</t>
  </si>
  <si>
    <t>=NL("Sum","G/L Account","Actual","No.",M$8,"Fund Filter",$D607)</t>
  </si>
  <si>
    <t>=NL("Sum","G/L Account","Actual","No.",M$8,"Fund Filter",$D608)</t>
  </si>
  <si>
    <t>=NL("Sum","G/L Account","Actual","No.",M$8,"Fund Filter",$D609)</t>
  </si>
  <si>
    <t>=NL("Sum","G/L Account","Actual","No.",M$8,"Fund Filter",$D610)</t>
  </si>
  <si>
    <t>=NL("Sum","G/L Account","Actual","No.",M$8,"Fund Filter",$D611)</t>
  </si>
  <si>
    <t>=NL("Sum","G/L Account","Actual","No.",M$8,"Fund Filter",$D612)</t>
  </si>
  <si>
    <t>=NL("Sum","G/L Account","Actual","No.",M$8,"Fund Filter",$D613)</t>
  </si>
  <si>
    <t>=NL("Sum","G/L Account","Actual","No.",M$8,"Fund Filter",$D614)</t>
  </si>
  <si>
    <t>=NL("Sum","G/L Account","Actual","No.",M$8,"Fund Filter",$D615)</t>
  </si>
  <si>
    <t>=NL("Sum","G/L Account","Actual","No.",M$8,"Fund Filter",$D616)</t>
  </si>
  <si>
    <t>=NL("Sum","G/L Account","Actual","No.",M$8,"Fund Filter",$D617)</t>
  </si>
  <si>
    <t>=NL("Sum","G/L Account","Actual","No.",M$8,"Fund Filter",$D618)</t>
  </si>
  <si>
    <t>=NL("Sum","G/L Account","Actual","No.",M$8,"Fund Filter",$D619)</t>
  </si>
  <si>
    <t>=NL("Sum","G/L Account","Actual","No.",M$8,"Fund Filter",$D620)</t>
  </si>
  <si>
    <t>=NL("Sum","G/L Account","Actual","No.",M$8,"Fund Filter",$D621)</t>
  </si>
  <si>
    <t>=NL("Sum","G/L Account","Actual","No.",M$8,"Fund Filter",$D622)</t>
  </si>
  <si>
    <t>=NL("Sum","G/L Account","Actual","No.",M$8,"Fund Filter",$D623)</t>
  </si>
  <si>
    <t>=NL("Sum","G/L Account","Actual","No.",M$8,"Fund Filter",$D624)</t>
  </si>
  <si>
    <t>=NL("Sum","G/L Account","Actual","No.",M$8,"Fund Filter",$D625)</t>
  </si>
  <si>
    <t>=NL("Sum","G/L Account","Actual","No.",M$8,"Fund Filter",$D626)</t>
  </si>
  <si>
    <t>=NL("Sum","G/L Account","Actual","No.",M$8,"Fund Filter",$D627)</t>
  </si>
  <si>
    <t>=NL("Sum","G/L Account","Actual","No.",M$8,"Fund Filter",$D628)</t>
  </si>
  <si>
    <t>=NL("Sum","G/L Account","Actual","No.",M$8,"Fund Filter",$D629)</t>
  </si>
  <si>
    <t>=NL("Sum","G/L Account","Actual","No.",M$8,"Fund Filter",$D630)</t>
  </si>
  <si>
    <t>=NL("Sum","G/L Account","Actual","No.",M$8,"Fund Filter",$D631)</t>
  </si>
  <si>
    <t>=NL("Sum","G/L Account","Actual","No.",M$8,"Fund Filter",$D632)</t>
  </si>
  <si>
    <t>=NL("Sum","G/L Account","Actual","No.",M$8,"Fund Filter",$D633)</t>
  </si>
  <si>
    <t>=NL("Sum","G/L Account","Actual","No.",M$8,"Fund Filter",$D634)</t>
  </si>
  <si>
    <t>=NL("Sum","G/L Account","Actual","No.",M$8,"Fund Filter",$D635)</t>
  </si>
  <si>
    <t>=NL("Sum","G/L Account","Actual","No.",M$8,"Fund Filter",$D636)</t>
  </si>
  <si>
    <t>=NL("Sum","G/L Account","Actual","No.",M$8,"Fund Filter",$D637)</t>
  </si>
  <si>
    <t>=NL("Sum","G/L Account","Actual","No.",M$8,"Fund Filter",$D638)</t>
  </si>
  <si>
    <t>=NL("Sum","G/L Account","Actual","No.",M$8,"Fund Filter",$D639)</t>
  </si>
  <si>
    <t>=NL("Sum","G/L Account","Actual","No.",M$8,"Fund Filter",$D640)</t>
  </si>
  <si>
    <t>=NL("Sum","G/L Account","Actual","No.",M$8,"Fund Filter",$D641)</t>
  </si>
  <si>
    <t>=NL("Sum","G/L Account","Actual","No.",M$8,"Fund Filter",$D642)</t>
  </si>
  <si>
    <t>=NL("Sum","G/L Account","Actual","No.",M$8,"Fund Filter",$D643)</t>
  </si>
  <si>
    <t>=NL("Sum","G/L Account","Actual","No.",M$8,"Fund Filter",$D644)</t>
  </si>
  <si>
    <t>=NL("Sum","G/L Account","Actual","No.",M$8,"Fund Filter",$D645)</t>
  </si>
  <si>
    <t>=NL("Sum","G/L Account","Actual","No.",M$8,"Fund Filter",$D646)</t>
  </si>
  <si>
    <t>=NL("Sum","G/L Account","Actual","No.",M$8,"Fund Filter",$D647)</t>
  </si>
  <si>
    <t>=NL("Sum","G/L Account","Actual","No.",M$8,"Fund Filter",$D648)</t>
  </si>
  <si>
    <t>=NL("Sum","G/L Account","Actual","No.",M$8,"Fund Filter",$D649)</t>
  </si>
  <si>
    <t>=NL("Sum","G/L Account","Actual","No.",M$8,"Fund Filter",$D650)</t>
  </si>
  <si>
    <t>=NL("Sum","G/L Account","Actual","No.",M$8,"Fund Filter",$D651)</t>
  </si>
  <si>
    <t>=NL("Sum","G/L Account","Actual","No.",M$8,"Fund Filter",$D652)</t>
  </si>
  <si>
    <t>=NL("Sum","G/L Account","Actual","No.",M$8,"Fund Filter",$D653)</t>
  </si>
  <si>
    <t>=NL("Sum","G/L Account","Actual","No.",M$8,"Fund Filter",$D654)</t>
  </si>
  <si>
    <t>=NL("Sum","G/L Account","Actual","No.",M$8,"Fund Filter",$D655)</t>
  </si>
  <si>
    <t>=NL("Sum","G/L Account","Actual","No.",M$8,"Fund Filter",$D656)</t>
  </si>
  <si>
    <t>=NL("Sum","G/L Account","Actual","No.",M$8,"Fund Filter",$D657)</t>
  </si>
  <si>
    <t>=NL("Sum","G/L Account","Actual","No.",M$8,"Fund Filter",$D658)</t>
  </si>
  <si>
    <t>=NL("Sum","G/L Account","Actual","No.",M$8,"Fund Filter",$D659)</t>
  </si>
  <si>
    <t>=NL("Sum","G/L Account","Actual","No.",M$8,"Fund Filter",$D660)</t>
  </si>
  <si>
    <t>=NL("Sum","G/L Account","Actual","No.",M$8,"Fund Filter",$D661)</t>
  </si>
  <si>
    <t>=NL("Sum","G/L Account","Actual","No.",M$8,"Fund Filter",$D662)</t>
  </si>
  <si>
    <t>=NL("Sum","G/L Account","Actual","No.",M$8,"Fund Filter",$D663)</t>
  </si>
  <si>
    <t>=NL("Sum","G/L Account","Actual","No.",M$8,"Fund Filter",$D664)</t>
  </si>
  <si>
    <t>=NL("Sum","G/L Account","Actual","No.",M$8,"Fund Filter",$D665)</t>
  </si>
  <si>
    <t>=NL("Sum","G/L Account","Actual","No.",M$8,"Fund Filter",$D666)</t>
  </si>
  <si>
    <t>=NL("Sum","G/L Account","Actual","No.",M$8,"Fund Filter",$D667)</t>
  </si>
  <si>
    <t>=NL("Sum","G/L Account","Actual","No.",M$8,"Fund Filter",$D668)</t>
  </si>
  <si>
    <t>=NL("Sum","G/L Account","Actual","No.",M$8,"Fund Filter",$D669)</t>
  </si>
  <si>
    <t>=NL("Sum","G/L Account","Actual","No.",M$8,"Fund Filter",$D670)</t>
  </si>
  <si>
    <t>=NL("Sum","G/L Account","Actual","No.",M$8,"Fund Filter",$D671)</t>
  </si>
  <si>
    <t>=NL("Sum","G/L Account","Actual","No.",M$8,"Fund Filter",$D672)</t>
  </si>
  <si>
    <t>=NL("Sum","G/L Account","Actual","No.",M$8,"Fund Filter",$D673)</t>
  </si>
  <si>
    <t>=NL("Sum","G/L Account","Actual","No.",M$8,"Fund Filter",$D674)</t>
  </si>
  <si>
    <t>=NL("Sum","G/L Account","Actual","No.",M$8,"Fund Filter",$D675)</t>
  </si>
  <si>
    <t>=NL("Sum","G/L Account","Actual","No.",M$8,"Fund Filter",$D676)</t>
  </si>
  <si>
    <t>=NL("Sum","G/L Account","Actual","No.",M$8,"Fund Filter",$D677)</t>
  </si>
  <si>
    <t>=NL("Sum","G/L Account","Actual","No.",M$8,"Fund Filter",$D678)</t>
  </si>
  <si>
    <t>=NL("Sum","G/L Account","Actual","No.",M$8,"Fund Filter",$D679)</t>
  </si>
  <si>
    <t>=NL("Sum","G/L Account","Actual","No.",M$8,"Fund Filter",$D680)</t>
  </si>
  <si>
    <t>=NL("Sum","G/L Account","Actual","No.",M$8,"Fund Filter",$D681)</t>
  </si>
  <si>
    <t>=NL("Sum","G/L Account","Actual","No.",M$8,"Fund Filter",$D682)</t>
  </si>
  <si>
    <t>=NL("Sum","G/L Account","Actual","No.",M$8,"Fund Filter",$D683)</t>
  </si>
  <si>
    <t>=NL("Sum","G/L Account","Actual","No.",M$8,"Fund Filter",$D684)</t>
  </si>
  <si>
    <t>=NL("Sum","G/L Account","Actual","No.",M$8,"Fund Filter",$D685)</t>
  </si>
  <si>
    <t>=NL("Sum","G/L Account","Actual","No.",M$8,"Fund Filter",$D686)</t>
  </si>
  <si>
    <t>=NL("Sum","G/L Account","Actual","No.",M$8,"Fund Filter",$D687)</t>
  </si>
  <si>
    <t>=NL("Sum","G/L Account","Actual","No.",M$8,"Fund Filter",$D688)</t>
  </si>
  <si>
    <t>=NL("Sum","G/L Account","Actual","No.",M$8,"Fund Filter",$D689)</t>
  </si>
  <si>
    <t>=NL("Sum","G/L Account","Actual","No.",M$8,"Fund Filter",$D690)</t>
  </si>
  <si>
    <t>=NL("Sum","G/L Account","Actual","No.",M$8,"Fund Filter",$D691)</t>
  </si>
  <si>
    <t>=NL("Sum","G/L Account","Actual","No.",M$8,"Fund Filter",$D692)</t>
  </si>
  <si>
    <t>=NL("Sum","G/L Account","Actual","No.",M$8,"Fund Filter",$D693)</t>
  </si>
  <si>
    <t>=NL("Sum","G/L Account","Actual","No.",M$8,"Fund Filter",$D694)</t>
  </si>
  <si>
    <t>=NL("Sum","G/L Account","Actual","No.",M$8,"Fund Filter",$D695)</t>
  </si>
  <si>
    <t>=NL("Sum","G/L Account","Actual","No.",M$8,"Fund Filter",$D696)</t>
  </si>
  <si>
    <t>=NL("Sum","G/L Account","Actual","No.",M$8,"Fund Filter",$D697)</t>
  </si>
  <si>
    <t>=NL("Sum","G/L Account","Actual","No.",M$8,"Fund Filter",$D698)</t>
  </si>
  <si>
    <t>=NL("Sum","G/L Account","Actual","No.",M$8,"Fund Filter",$D699)</t>
  </si>
  <si>
    <t>=NL("Sum","G/L Account","Actual","No.",M$8,"Fund Filter",$D700)</t>
  </si>
  <si>
    <t>=NL("Sum","G/L Account","Actual","No.",M$8,"Fund Filter",$D701)</t>
  </si>
  <si>
    <t>=NL("Sum","G/L Account","Actual","No.",M$8,"Fund Filter",$D702)</t>
  </si>
  <si>
    <t>=NL("Sum","G/L Account","Actual","No.",M$8,"Fund Filter",$D703)</t>
  </si>
  <si>
    <t>=NL("Sum","G/L Account","Actual","No.",M$8,"Fund Filter",$D704)</t>
  </si>
  <si>
    <t>=NL("Sum","G/L Account","Actual","No.",M$8,"Fund Filter",$D705)</t>
  </si>
  <si>
    <t>=NL("Sum","G/L Account","Actual","No.",M$8,"Fund Filter",$D706)</t>
  </si>
  <si>
    <t>=NL("Sum","G/L Account","Actual","No.",M$8,"Fund Filter",$D707)</t>
  </si>
  <si>
    <t>=NL("Sum","G/L Account","Actual","No.",M$8,"Fund Filter",$D708)</t>
  </si>
  <si>
    <t>=NL("Sum","G/L Account","Actual","No.",M$8,"Fund Filter",$D709)</t>
  </si>
  <si>
    <t>=NL("Sum","G/L Account","Actual","No.",M$8,"Fund Filter",$D710)</t>
  </si>
  <si>
    <t>=NL("Sum","G/L Account","Actual","No.",M$8,"Fund Filter",$D711)</t>
  </si>
  <si>
    <t>=NL("Sum","G/L Account","Actual","No.",M$8,"Fund Filter",$D712)</t>
  </si>
  <si>
    <t>=NL("Sum","G/L Account","Actual","No.",M$8,"Fund Filter",$D713)</t>
  </si>
  <si>
    <t>=NL("Sum","G/L Account","Actual","No.",M$8,"Fund Filter",$D714)</t>
  </si>
  <si>
    <t>=NL("Sum","G/L Account","Actual","No.",M$8,"Fund Filter",$D715)</t>
  </si>
  <si>
    <t>=NL("Sum","G/L Account","Actual","No.",M$8,"Fund Filter",$D716)</t>
  </si>
  <si>
    <t>=NL("Sum","G/L Account","Actual","No.",M$8,"Fund Filter",$D717)</t>
  </si>
  <si>
    <t>=NL("Sum","G/L Account","Actual","No.",M$8,"Fund Filter",$D718)</t>
  </si>
  <si>
    <t>=NL("Sum","G/L Account","Actual","No.",M$8,"Fund Filter",$D719)</t>
  </si>
  <si>
    <t>=NL("Sum","G/L Account","Actual","No.",M$8,"Fund Filter",$D720)</t>
  </si>
  <si>
    <t>=NL("Sum","G/L Account","Actual","No.",M$8,"Fund Filter",$D721)</t>
  </si>
  <si>
    <t>=NL("Sum","G/L Account","Actual","No.",M$8,"Fund Filter",$D722)</t>
  </si>
  <si>
    <t>=NL("Sum","G/L Account","Actual","No.",M$8,"Fund Filter",$D723)</t>
  </si>
  <si>
    <t>=NL("Sum","G/L Account","Actual","No.",M$8,"Fund Filter",$D724)</t>
  </si>
  <si>
    <t>=NL("Sum","G/L Account","Actual","No.",M$8,"Fund Filter",$D725)</t>
  </si>
  <si>
    <t>=NL("Sum","G/L Account","Actual","No.",M$8,"Fund Filter",$D726)</t>
  </si>
  <si>
    <t>=NL("Sum","G/L Account","Actual","No.",M$8,"Fund Filter",$D727)</t>
  </si>
  <si>
    <t>=NL("Sum","G/L Account","Actual","No.",M$8,"Fund Filter",$D728)</t>
  </si>
  <si>
    <t>=NL("Sum","G/L Account","Actual","No.",M$8,"Fund Filter",$D729)</t>
  </si>
  <si>
    <t>=NL("Sum","G/L Account","Actual","No.",M$8,"Fund Filter",$D730)</t>
  </si>
  <si>
    <t>=NL("Sum","G/L Account","Actual","No.",M$8,"Fund Filter",$D731)</t>
  </si>
  <si>
    <t>=NL("Sum","G/L Account","Actual","No.",M$8,"Fund Filter",$D732)</t>
  </si>
  <si>
    <t>=NL("Sum","G/L Account","Actual","No.",M$8,"Fund Filter",$D733)</t>
  </si>
  <si>
    <t>=NL("Sum","G/L Account","Actual","No.",M$8,"Fund Filter",$D734)</t>
  </si>
  <si>
    <t>=NL("Sum","G/L Account","Actual","No.",M$8,"Fund Filter",$D735)</t>
  </si>
  <si>
    <t>=NL("Sum","G/L Account","Actual","No.",M$8,"Fund Filter",$D736)</t>
  </si>
  <si>
    <t>=NL("Sum","G/L Account","Actual","No.",M$8,"Fund Filter",$D737)</t>
  </si>
  <si>
    <t>=NL("Sum","G/L Account","Actual","No.",M$8,"Fund Filter",$D738)</t>
  </si>
  <si>
    <t>=NL("Sum","G/L Account","Actual","No.",M$8,"Fund Filter",$D739)</t>
  </si>
  <si>
    <t>=NL("Sum","G/L Account","Actual","No.",M$8,"Fund Filter",$D740)</t>
  </si>
  <si>
    <t>=NL("Sum","G/L Account","Actual","No.",M$8,"Fund Filter",$D741)</t>
  </si>
  <si>
    <t>=NL("Sum","G/L Account","Actual","No.",M$8,"Fund Filter",$D742)</t>
  </si>
  <si>
    <t>=NL("Sum","G/L Account","Actual","No.",M$8,"Fund Filter",$D743)</t>
  </si>
  <si>
    <t>=NL("Sum","G/L Account","Actual","No.",M$8,"Fund Filter",$D744)</t>
  </si>
  <si>
    <t>=NL("Sum","G/L Account","Actual","No.",M$8,"Fund Filter",$D745)</t>
  </si>
  <si>
    <t>=NL("Sum","G/L Account","Actual","No.",M$8,"Fund Filter",$D746)</t>
  </si>
  <si>
    <t>=NL("Sum","G/L Account","Actual","No.",M$8,"Fund Filter",$D747)</t>
  </si>
  <si>
    <t>=NL("Sum","G/L Account","Actual","No.",M$8,"Fund Filter",$D748)</t>
  </si>
  <si>
    <t>=NL("Sum","G/L Account","Actual","No.",M$8,"Fund Filter",$D749)</t>
  </si>
  <si>
    <t>=NL("Sum","G/L Account","Actual","No.",M$8,"Fund Filter",$D750)</t>
  </si>
  <si>
    <t>=NL("Sum","G/L Account","Actual","No.",M$8,"Fund Filter",$D751)</t>
  </si>
  <si>
    <t>=NL("Sum","G/L Account","Actual","No.",M$8,"Fund Filter",$D752)</t>
  </si>
  <si>
    <t>=NL("Sum","G/L Account","Actual","No.",M$8,"Fund Filter",$D753)</t>
  </si>
  <si>
    <t>=NL("Sum","G/L Account","Actual","No.",M$8,"Fund Filter",$D754)</t>
  </si>
  <si>
    <t>=NL("Sum","G/L Account","Actual","No.",M$8,"Fund Filter",$D755)</t>
  </si>
  <si>
    <t>=NL("Sum","G/L Account","Actual","No.",M$8,"Fund Filter",$D756)</t>
  </si>
  <si>
    <t>=NL("Sum","G/L Account","Actual","No.",M$8,"Fund Filter",$D757)</t>
  </si>
  <si>
    <t>=NL("Sum","G/L Account","Actual","No.",M$8,"Fund Filter",$D758)</t>
  </si>
  <si>
    <t>=NL("Sum","G/L Account","Actual","No.",M$8,"Fund Filter",$D759)</t>
  </si>
  <si>
    <t>=NL("Sum","G/L Account","Actual","No.",M$8,"Fund Filter",$D760)</t>
  </si>
  <si>
    <t>=NL("Sum","G/L Account","Actual","No.",M$8,"Fund Filter",$D761)</t>
  </si>
  <si>
    <t>=NL("Sum","G/L Account","Actual","No.",M$8,"Fund Filter",$D762)</t>
  </si>
  <si>
    <t>=NL("Sum","G/L Account","Actual","No.",M$8,"Fund Filter",$D763)</t>
  </si>
  <si>
    <t>=NL("Sum","G/L Account","Actual","No.",M$8,"Fund Filter",$D764)</t>
  </si>
  <si>
    <t>=NL("Sum","G/L Account","Actual","No.",M$8,"Fund Filter",$D765)</t>
  </si>
  <si>
    <t>=NL("Sum","G/L Account","Actual","No.",M$8,"Fund Filter",$D766)</t>
  </si>
  <si>
    <t>=NL("Sum","G/L Account","Actual","No.",M$8,"Fund Filter",$D767)</t>
  </si>
  <si>
    <t>=NL("Sum","G/L Account","Actual","No.",M$8,"Fund Filter",$D768)</t>
  </si>
  <si>
    <t>=NL("Sum","G/L Account","Actual","No.",M$8,"Fund Filter",$D769)</t>
  </si>
  <si>
    <t>=NL("Sum","G/L Account","Actual","No.",M$8,"Fund Filter",$D770)</t>
  </si>
  <si>
    <t>=NL("Sum","G/L Account","Actual","No.",M$8,"Fund Filter",$D771)</t>
  </si>
  <si>
    <t>=NL("Sum","G/L Account","Actual","No.",M$8,"Fund Filter",$D772)</t>
  </si>
  <si>
    <t>=NL("Sum","G/L Account","Actual","No.",M$8,"Fund Filter",$D773)</t>
  </si>
  <si>
    <t>=NL("Sum","G/L Account","Actual","No.",M$8,"Fund Filter",$D774)</t>
  </si>
  <si>
    <t>=NL("Sum","G/L Account","Actual","No.",M$8,"Fund Filter",$D775)</t>
  </si>
  <si>
    <t>=NL("Sum","G/L Account","Actual","No.",M$8,"Fund Filter",$D776)</t>
  </si>
  <si>
    <t>=NL("Sum","G/L Account","Actual","No.",M$8,"Fund Filter",$D777)</t>
  </si>
  <si>
    <t>=NL("Sum","G/L Account","Actual","No.",M$8,"Fund Filter",$D778)</t>
  </si>
  <si>
    <t>=NL("Sum","G/L Account","Actual","No.",M$8,"Fund Filter",$D779)</t>
  </si>
  <si>
    <t>=NL("Sum","G/L Account","Actual","No.",M$8,"Fund Filter",$D780)</t>
  </si>
  <si>
    <t>=NL("Sum","G/L Account","Actual","No.",M$8,"Fund Filter",$D781)</t>
  </si>
  <si>
    <t>=NL("Sum","G/L Account","Actual","No.",M$8,"Fund Filter",$D782)</t>
  </si>
  <si>
    <t>=NL("Sum","G/L Account","Actual","No.",M$8,"Fund Filter",$D783)</t>
  </si>
  <si>
    <t>=NL("Sum","G/L Account","Actual","No.",M$8,"Fund Filter",$D784)</t>
  </si>
  <si>
    <t>=NL("Sum","G/L Account","Actual","No.",M$8,"Fund Filter",$D785)</t>
  </si>
  <si>
    <t>=NL("Sum","G/L Account","Actual","No.",M$8,"Fund Filter",$D786)</t>
  </si>
  <si>
    <t>=NL("Sum","G/L Account","Actual","No.",M$8,"Fund Filter",$D787)</t>
  </si>
  <si>
    <t>=NL("Sum","G/L Account","Actual","No.",M$8,"Fund Filter",$D788)</t>
  </si>
  <si>
    <t>=NL("Sum","G/L Account","Actual","No.",M$8,"Fund Filter",$D789)</t>
  </si>
  <si>
    <t>=NL("Sum","G/L Account","Actual","No.",M$8,"Fund Filter",$D790)</t>
  </si>
  <si>
    <t>=NL("Sum","G/L Account","Actual","No.",M$8,"Fund Filter",$D791)</t>
  </si>
  <si>
    <t>=NL("Sum","G/L Account","Actual","No.",M$8,"Fund Filter",$D792)</t>
  </si>
  <si>
    <t>=NL("Sum","G/L Account","Actual","No.",M$8,"Fund Filter",$D793)</t>
  </si>
  <si>
    <t>=NL("Sum","G/L Account","Actual","No.",M$8,"Fund Filter",$D794)</t>
  </si>
  <si>
    <t>=NL("Sum","G/L Account","Actual","No.",M$8,"Fund Filter",$D795)</t>
  </si>
  <si>
    <t>=NL("Sum","G/L Account","Actual","No.",M$8,"Fund Filter",$D796)</t>
  </si>
  <si>
    <t>=NL("Sum","G/L Account","Actual","No.",M$8,"Fund Filter",$D797)</t>
  </si>
  <si>
    <t>=NL("Sum","G/L Account","Actual","No.",M$8,"Fund Filter",$D798)</t>
  </si>
  <si>
    <t>=NL("Sum","G/L Account","Actual","No.",M$8,"Fund Filter",$D799)</t>
  </si>
  <si>
    <t>=NL("Sum","G/L Account","Actual","No.",M$8,"Fund Filter",$D800)</t>
  </si>
  <si>
    <t>=NL("Sum","G/L Account","Actual","No.",M$8,"Fund Filter",$D801)</t>
  </si>
  <si>
    <t>=NL("Sum","G/L Account","Actual","No.",M$8,"Fund Filter",$D802)</t>
  </si>
  <si>
    <t>=NL("Sum","G/L Account","Actual","No.",M$8,"Fund Filter",$D803)</t>
  </si>
  <si>
    <t>=NL("Sum","G/L Account","Actual","No.",M$8,"Fund Filter",$D804)</t>
  </si>
  <si>
    <t>=NL("Sum","G/L Account","Actual","No.",M$8,"Fund Filter",$D805)</t>
  </si>
  <si>
    <t>=NL("Sum","G/L Account","Actual","No.",M$8,"Fund Filter",$D806)</t>
  </si>
  <si>
    <t>=NL("Sum","G/L Account","Actual","No.",M$8,"Fund Filter",$D807)</t>
  </si>
  <si>
    <t>=NL("Sum","G/L Account","Actual","No.",M$8,"Fund Filter",$D808)</t>
  </si>
  <si>
    <t>=NL("Sum","G/L Account","Actual","No.",M$8,"Fund Filter",$D809)</t>
  </si>
  <si>
    <t>=NL("Sum","G/L Account","Actual","No.",M$8,"Fund Filter",$D810)</t>
  </si>
  <si>
    <t>=NL("Sum","G/L Account","Actual","No.",M$8,"Fund Filter",$D811)</t>
  </si>
  <si>
    <t>=NL("Sum","G/L Account","Actual","No.",M$8,"Fund Filter",$D812)</t>
  </si>
  <si>
    <t>=NL("Sum","G/L Account","Actual","No.",M$8,"Fund Filter",$D813)</t>
  </si>
  <si>
    <t>=NL("Sum","G/L Account","Actual","No.",M$8,"Fund Filter",$D814)</t>
  </si>
  <si>
    <t>=NL("Sum","G/L Account","Actual","No.",M$8,"Fund Filter",$D815)</t>
  </si>
  <si>
    <t>=NL("Sum","G/L Account","Actual","No.",M$8,"Fund Filter",$D816)</t>
  </si>
  <si>
    <t>=NL("Sum","G/L Account","Actual","No.",M$8,"Fund Filter",$D817)</t>
  </si>
  <si>
    <t>=NL("Sum","G/L Account","Actual","No.",M$8,"Fund Filter",$D818)</t>
  </si>
  <si>
    <t>=NL("Sum","G/L Account","Actual","No.",M$8,"Fund Filter",$D819)</t>
  </si>
  <si>
    <t>=NL("Sum","G/L Account","Actual","No.",M$8,"Fund Filter",$D820)</t>
  </si>
  <si>
    <t>=NL("Sum","G/L Account","Actual","No.",M$8,"Fund Filter",$D821)</t>
  </si>
  <si>
    <t>=NL("Sum","G/L Account","Actual","No.",M$8,"Fund Filter",$D822)</t>
  </si>
  <si>
    <t>=NL("Sum","G/L Account","Actual","No.",M$8,"Fund Filter",$D823)</t>
  </si>
  <si>
    <t>=NL("Sum","G/L Account","Actual","No.",M$8,"Fund Filter",$D824)</t>
  </si>
  <si>
    <t>=NL("Sum","G/L Account","Actual","No.",M$8,"Fund Filter",$D825)</t>
  </si>
  <si>
    <t>=NL("Sum","G/L Account","Actual","No.",M$8,"Fund Filter",$D826)</t>
  </si>
  <si>
    <t>=NL("Sum","G/L Account","Actual","No.",M$8,"Fund Filter",$D827)</t>
  </si>
  <si>
    <t>=NL("Sum","G/L Account","Actual","No.",M$8,"Fund Filter",$D828)</t>
  </si>
  <si>
    <t>=NL("Sum","G/L Account","Actual","No.",M$8,"Fund Filter",$D829)</t>
  </si>
  <si>
    <t>=NL("Sum","G/L Account","Actual","No.",M$8,"Fund Filter",$D830)</t>
  </si>
  <si>
    <t>=NL("Sum","G/L Account","Actual","No.",M$8,"Fund Filter",$D831)</t>
  </si>
  <si>
    <t>=NL("Sum","G/L Account","Actual","No.",M$8,"Fund Filter",$D832)</t>
  </si>
  <si>
    <t>=NL("Sum","G/L Account","Actual","No.",M$8,"Fund Filter",$D833)</t>
  </si>
  <si>
    <t>=NF($C13,"Name")</t>
  </si>
  <si>
    <t>=NF($C14,"Name")</t>
  </si>
  <si>
    <t>=NF($C15,"Name")</t>
  </si>
  <si>
    <t>=NF($C16,"Name")</t>
  </si>
  <si>
    <t>=NF($C17,"Name")</t>
  </si>
  <si>
    <t>=NF($C18,"Name")</t>
  </si>
  <si>
    <t>=NF($C19,"Name")</t>
  </si>
  <si>
    <t>=NF($C20,"Name")</t>
  </si>
  <si>
    <t>=NF($C21,"Name")</t>
  </si>
  <si>
    <t>=NF($C22,"Name")</t>
  </si>
  <si>
    <t>=NF($C23,"Name")</t>
  </si>
  <si>
    <t>=NF($C24,"Name")</t>
  </si>
  <si>
    <t>=NF($C25,"Name")</t>
  </si>
  <si>
    <t>=NF($C26,"Name")</t>
  </si>
  <si>
    <t>=NF($C27,"Name")</t>
  </si>
  <si>
    <t>=NF($C28,"Name")</t>
  </si>
  <si>
    <t>=NF($C29,"Name")</t>
  </si>
  <si>
    <t>=NF($C30,"Name")</t>
  </si>
  <si>
    <t>=NF($C31,"Name")</t>
  </si>
  <si>
    <t>=NF($C32,"Name")</t>
  </si>
  <si>
    <t>=NF($C33,"Name")</t>
  </si>
  <si>
    <t>=NF($C34,"Name")</t>
  </si>
  <si>
    <t>=NF($C35,"Name")</t>
  </si>
  <si>
    <t>=NF($C36,"Name")</t>
  </si>
  <si>
    <t>=NF($C37,"Name")</t>
  </si>
  <si>
    <t>=NF($C38,"Name")</t>
  </si>
  <si>
    <t>=NF($C39,"Name")</t>
  </si>
  <si>
    <t>=NF($C40,"Name")</t>
  </si>
  <si>
    <t>=NF($C41,"Name")</t>
  </si>
  <si>
    <t>=NF($C42,"Name")</t>
  </si>
  <si>
    <t>=NF($C43,"Name")</t>
  </si>
  <si>
    <t>=NF($C44,"Name")</t>
  </si>
  <si>
    <t>=NF($C45,"Name")</t>
  </si>
  <si>
    <t>=NF($C46,"Name")</t>
  </si>
  <si>
    <t>=NF($C47,"Name")</t>
  </si>
  <si>
    <t>=NF($C48,"Name")</t>
  </si>
  <si>
    <t>=NF($C49,"Name")</t>
  </si>
  <si>
    <t>=NF($C50,"Name")</t>
  </si>
  <si>
    <t>=NF($C51,"Name")</t>
  </si>
  <si>
    <t>=NF($C52,"Name")</t>
  </si>
  <si>
    <t>=NF($C53,"Name")</t>
  </si>
  <si>
    <t>=NF($C54,"Name")</t>
  </si>
  <si>
    <t>=NF($C55,"Name")</t>
  </si>
  <si>
    <t>=NF($C56,"Name")</t>
  </si>
  <si>
    <t>=NF($C57,"Name")</t>
  </si>
  <si>
    <t>=NF($C58,"Name")</t>
  </si>
  <si>
    <t>=NF($C59,"Name")</t>
  </si>
  <si>
    <t>=NF($C60,"Name")</t>
  </si>
  <si>
    <t>=NF($C61,"Name")</t>
  </si>
  <si>
    <t>=NF($C62,"Name")</t>
  </si>
  <si>
    <t>=NF($C63,"Name")</t>
  </si>
  <si>
    <t>=NF($C64,"Name")</t>
  </si>
  <si>
    <t>=NF($C65,"Name")</t>
  </si>
  <si>
    <t>=NF($C66,"Name")</t>
  </si>
  <si>
    <t>=NF($C67,"Name")</t>
  </si>
  <si>
    <t>=NF($C68,"Name")</t>
  </si>
  <si>
    <t>=NF($C69,"Name")</t>
  </si>
  <si>
    <t>=NF($C70,"Name")</t>
  </si>
  <si>
    <t>=NF($C71,"Name")</t>
  </si>
  <si>
    <t>=NF($C72,"Name")</t>
  </si>
  <si>
    <t>=NF($C73,"Name")</t>
  </si>
  <si>
    <t>=NF($C74,"Name")</t>
  </si>
  <si>
    <t>=NF($C75,"Name")</t>
  </si>
  <si>
    <t>=NF($C76,"Name")</t>
  </si>
  <si>
    <t>=NF($C77,"Name")</t>
  </si>
  <si>
    <t>=NF($C78,"Name")</t>
  </si>
  <si>
    <t>=NF($C79,"Name")</t>
  </si>
  <si>
    <t>=NF($C80,"Name")</t>
  </si>
  <si>
    <t>=NF($C81,"Name")</t>
  </si>
  <si>
    <t>=NF($C82,"Name")</t>
  </si>
  <si>
    <t>=NF($C83,"Name")</t>
  </si>
  <si>
    <t>=NF($C84,"Name")</t>
  </si>
  <si>
    <t>=NF($C85,"Name")</t>
  </si>
  <si>
    <t>=NF($C86,"Name")</t>
  </si>
  <si>
    <t>=NF($C87,"Name")</t>
  </si>
  <si>
    <t>=NF($C88,"Name")</t>
  </si>
  <si>
    <t>=NF($C89,"Name")</t>
  </si>
  <si>
    <t>=NF($C90,"Name")</t>
  </si>
  <si>
    <t>=NF($C91,"Name")</t>
  </si>
  <si>
    <t>=NF($C92,"Name")</t>
  </si>
  <si>
    <t>=NF($C93,"Name")</t>
  </si>
  <si>
    <t>=NF($C94,"Name")</t>
  </si>
  <si>
    <t>=NF($C95,"Name")</t>
  </si>
  <si>
    <t>=NF($C96,"Name")</t>
  </si>
  <si>
    <t>=NF($C97,"Name")</t>
  </si>
  <si>
    <t>=NF($C98,"Name")</t>
  </si>
  <si>
    <t>=NF($C99,"Name")</t>
  </si>
  <si>
    <t>=NF($C100,"Name")</t>
  </si>
  <si>
    <t>=NF($C101,"Name")</t>
  </si>
  <si>
    <t>=NF($C102,"Name")</t>
  </si>
  <si>
    <t>=NF($C103,"Name")</t>
  </si>
  <si>
    <t>=NF($C104,"Name")</t>
  </si>
  <si>
    <t>=NF($C105,"Name")</t>
  </si>
  <si>
    <t>=NF($C106,"Name")</t>
  </si>
  <si>
    <t>=NF($C107,"Name")</t>
  </si>
  <si>
    <t>=NF($C108,"Name")</t>
  </si>
  <si>
    <t>=NF($C109,"Name")</t>
  </si>
  <si>
    <t>=NF($C110,"Name")</t>
  </si>
  <si>
    <t>=NF($C111,"Name")</t>
  </si>
  <si>
    <t>=NF($C112,"Name")</t>
  </si>
  <si>
    <t>=NF($C113,"Name")</t>
  </si>
  <si>
    <t>=NF($C114,"Name")</t>
  </si>
  <si>
    <t>=NF($C115,"Name")</t>
  </si>
  <si>
    <t>=NF($C116,"Name")</t>
  </si>
  <si>
    <t>=NF($C117,"Name")</t>
  </si>
  <si>
    <t>=NF($C118,"Name")</t>
  </si>
  <si>
    <t>=NF($C119,"Name")</t>
  </si>
  <si>
    <t>=NF($C120,"Name")</t>
  </si>
  <si>
    <t>=NF($C121,"Name")</t>
  </si>
  <si>
    <t>=NF($C122,"Name")</t>
  </si>
  <si>
    <t>=NF($C123,"Name")</t>
  </si>
  <si>
    <t>=NF($C124,"Name")</t>
  </si>
  <si>
    <t>=NF($C125,"Name")</t>
  </si>
  <si>
    <t>=NF($C126,"Name")</t>
  </si>
  <si>
    <t>=NF($C127,"Name")</t>
  </si>
  <si>
    <t>=NF($C128,"Name")</t>
  </si>
  <si>
    <t>=NF($C129,"Name")</t>
  </si>
  <si>
    <t>=NF($C130,"Name")</t>
  </si>
  <si>
    <t>=NF($C131,"Name")</t>
  </si>
  <si>
    <t>=NF($C132,"Name")</t>
  </si>
  <si>
    <t>=NF($C133,"Name")</t>
  </si>
  <si>
    <t>=NF($C134,"Name")</t>
  </si>
  <si>
    <t>=NF($C135,"Name")</t>
  </si>
  <si>
    <t>=NF($C136,"Name")</t>
  </si>
  <si>
    <t>=NF($C137,"Name")</t>
  </si>
  <si>
    <t>=NF($C138,"Name")</t>
  </si>
  <si>
    <t>=NF($C139,"Name")</t>
  </si>
  <si>
    <t>=NF($C140,"Name")</t>
  </si>
  <si>
    <t>=NF($C141,"Name")</t>
  </si>
  <si>
    <t>=NF($C142,"Name")</t>
  </si>
  <si>
    <t>=NF($C143,"Name")</t>
  </si>
  <si>
    <t>=NF($C144,"Name")</t>
  </si>
  <si>
    <t>=NF($C145,"Name")</t>
  </si>
  <si>
    <t>=NF($C146,"Name")</t>
  </si>
  <si>
    <t>=NF($C147,"Name")</t>
  </si>
  <si>
    <t>=NF($C148,"Name")</t>
  </si>
  <si>
    <t>=NF($C149,"Name")</t>
  </si>
  <si>
    <t>=NF($C150,"Name")</t>
  </si>
  <si>
    <t>=NF($C151,"Name")</t>
  </si>
  <si>
    <t>=NF($C152,"Name")</t>
  </si>
  <si>
    <t>=NF($C153,"Name")</t>
  </si>
  <si>
    <t>=NF($C154,"Name")</t>
  </si>
  <si>
    <t>=NF($C155,"Name")</t>
  </si>
  <si>
    <t>=NF($C156,"Name")</t>
  </si>
  <si>
    <t>=NF($C157,"Name")</t>
  </si>
  <si>
    <t>=NF($C158,"Name")</t>
  </si>
  <si>
    <t>=NF($C159,"Name")</t>
  </si>
  <si>
    <t>=NF($C160,"Name")</t>
  </si>
  <si>
    <t>=NF($C161,"Name")</t>
  </si>
  <si>
    <t>=NF($C162,"Name")</t>
  </si>
  <si>
    <t>=NF($C163,"Name")</t>
  </si>
  <si>
    <t>=NF($C164,"Name")</t>
  </si>
  <si>
    <t>=NF($C165,"Name")</t>
  </si>
  <si>
    <t>=NF($C166,"Name")</t>
  </si>
  <si>
    <t>=NF($C167,"Name")</t>
  </si>
  <si>
    <t>=NF($C168,"Name")</t>
  </si>
  <si>
    <t>=NF($C169,"Name")</t>
  </si>
  <si>
    <t>=NF($C170,"Name")</t>
  </si>
  <si>
    <t>=NF($C171,"Name")</t>
  </si>
  <si>
    <t>=NF($C172,"Name")</t>
  </si>
  <si>
    <t>=NF($C173,"Name")</t>
  </si>
  <si>
    <t>=NF($C174,"Name")</t>
  </si>
  <si>
    <t>=NF($C175,"Name")</t>
  </si>
  <si>
    <t>=NF($C176,"Name")</t>
  </si>
  <si>
    <t>=NF($C177,"Name")</t>
  </si>
  <si>
    <t>=NF($C178,"Name")</t>
  </si>
  <si>
    <t>=NF($C179,"Name")</t>
  </si>
  <si>
    <t>=NF($C180,"Name")</t>
  </si>
  <si>
    <t>=NF($C181,"Name")</t>
  </si>
  <si>
    <t>=NF($C182,"Name")</t>
  </si>
  <si>
    <t>=NF($C183,"Name")</t>
  </si>
  <si>
    <t>=NF($C184,"Name")</t>
  </si>
  <si>
    <t>=NF($C185,"Name")</t>
  </si>
  <si>
    <t>=NF($C186,"Name")</t>
  </si>
  <si>
    <t>=NF($C187,"Name")</t>
  </si>
  <si>
    <t>=NF($C188,"Name")</t>
  </si>
  <si>
    <t>=NF($C189,"Name")</t>
  </si>
  <si>
    <t>=NF($C190,"Name")</t>
  </si>
  <si>
    <t>=NF($C191,"Name")</t>
  </si>
  <si>
    <t>=NF($C192,"Name")</t>
  </si>
  <si>
    <t>=NF($C193,"Name")</t>
  </si>
  <si>
    <t>=NF($C194,"Name")</t>
  </si>
  <si>
    <t>=NF($C195,"Name")</t>
  </si>
  <si>
    <t>=NF($C196,"Name")</t>
  </si>
  <si>
    <t>=NF($C197,"Name")</t>
  </si>
  <si>
    <t>=NF($C198,"Name")</t>
  </si>
  <si>
    <t>=NF($C199,"Name")</t>
  </si>
  <si>
    <t>=NF($C200,"Name")</t>
  </si>
  <si>
    <t>=NF($C201,"Name")</t>
  </si>
  <si>
    <t>=NF($C202,"Name")</t>
  </si>
  <si>
    <t>=NF($C203,"Name")</t>
  </si>
  <si>
    <t>=NF($C204,"Name")</t>
  </si>
  <si>
    <t>=NF($C205,"Name")</t>
  </si>
  <si>
    <t>=NF($C206,"Name")</t>
  </si>
  <si>
    <t>=NF($C207,"Name")</t>
  </si>
  <si>
    <t>=NF($C208,"Name")</t>
  </si>
  <si>
    <t>=NF($C209,"Name")</t>
  </si>
  <si>
    <t>=NF($C210,"Name")</t>
  </si>
  <si>
    <t>=NF($C211,"Name")</t>
  </si>
  <si>
    <t>=NF($C212,"Name")</t>
  </si>
  <si>
    <t>=NF($C213,"Name")</t>
  </si>
  <si>
    <t>=NF($C214,"Name")</t>
  </si>
  <si>
    <t>=NF($C215,"Name")</t>
  </si>
  <si>
    <t>=NF($C216,"Name")</t>
  </si>
  <si>
    <t>=NF($C217,"Name")</t>
  </si>
  <si>
    <t>=NF($C218,"Name")</t>
  </si>
  <si>
    <t>=NF($C219,"Name")</t>
  </si>
  <si>
    <t>=NF($C220,"Name")</t>
  </si>
  <si>
    <t>=NF($C221,"Name")</t>
  </si>
  <si>
    <t>=NF($C222,"Name")</t>
  </si>
  <si>
    <t>=NF($C223,"Name")</t>
  </si>
  <si>
    <t>=NF($C224,"Name")</t>
  </si>
  <si>
    <t>=NF($C225,"Name")</t>
  </si>
  <si>
    <t>=NF($C226,"Name")</t>
  </si>
  <si>
    <t>=NF($C227,"Name")</t>
  </si>
  <si>
    <t>=NF($C228,"Name")</t>
  </si>
  <si>
    <t>=NF($C229,"Name")</t>
  </si>
  <si>
    <t>=NF($C230,"Name")</t>
  </si>
  <si>
    <t>=NF($C231,"Name")</t>
  </si>
  <si>
    <t>=NF($C232,"Name")</t>
  </si>
  <si>
    <t>=NF($C233,"Name")</t>
  </si>
  <si>
    <t>=NF($C234,"Name")</t>
  </si>
  <si>
    <t>=NF($C235,"Name")</t>
  </si>
  <si>
    <t>=NF($C236,"Name")</t>
  </si>
  <si>
    <t>=NF($C237,"Name")</t>
  </si>
  <si>
    <t>=NF($C238,"Name")</t>
  </si>
  <si>
    <t>=NF($C239,"Name")</t>
  </si>
  <si>
    <t>=NF($C240,"Name")</t>
  </si>
  <si>
    <t>=NF($C241,"Name")</t>
  </si>
  <si>
    <t>=NF($C242,"Name")</t>
  </si>
  <si>
    <t>=NF($C243,"Name")</t>
  </si>
  <si>
    <t>=NF($C244,"Name")</t>
  </si>
  <si>
    <t>=NF($C245,"Name")</t>
  </si>
  <si>
    <t>=NF($C246,"Name")</t>
  </si>
  <si>
    <t>=NF($C247,"Name")</t>
  </si>
  <si>
    <t>=NF($C248,"Name")</t>
  </si>
  <si>
    <t>=NF($C249,"Name")</t>
  </si>
  <si>
    <t>=NF($C250,"Name")</t>
  </si>
  <si>
    <t>=NF($C251,"Name")</t>
  </si>
  <si>
    <t>=NF($C252,"Name")</t>
  </si>
  <si>
    <t>=NF($C253,"Name")</t>
  </si>
  <si>
    <t>=NF($C254,"Name")</t>
  </si>
  <si>
    <t>=NF($C255,"Name")</t>
  </si>
  <si>
    <t>=NF($C256,"Name")</t>
  </si>
  <si>
    <t>=NF($C257,"Name")</t>
  </si>
  <si>
    <t>=NF($C258,"Name")</t>
  </si>
  <si>
    <t>=NF($C259,"Name")</t>
  </si>
  <si>
    <t>=NF($C260,"Name")</t>
  </si>
  <si>
    <t>=NF($C261,"Name")</t>
  </si>
  <si>
    <t>=NF($C262,"Name")</t>
  </si>
  <si>
    <t>=NF($C263,"Name")</t>
  </si>
  <si>
    <t>=NF($C264,"Name")</t>
  </si>
  <si>
    <t>=NF($C265,"Name")</t>
  </si>
  <si>
    <t>=NF($C266,"Name")</t>
  </si>
  <si>
    <t>=NF($C267,"Name")</t>
  </si>
  <si>
    <t>=NF($C268,"Name")</t>
  </si>
  <si>
    <t>=NF($C269,"Name")</t>
  </si>
  <si>
    <t>=NF($C270,"Name")</t>
  </si>
  <si>
    <t>=NF($C271,"Name")</t>
  </si>
  <si>
    <t>=NF($C272,"Name")</t>
  </si>
  <si>
    <t>=NF($C273,"Name")</t>
  </si>
  <si>
    <t>=NF($C274,"Name")</t>
  </si>
  <si>
    <t>=NF($C275,"Name")</t>
  </si>
  <si>
    <t>=NF($C276,"Name")</t>
  </si>
  <si>
    <t>=NF($C277,"Name")</t>
  </si>
  <si>
    <t>=NF($C278,"Name")</t>
  </si>
  <si>
    <t>=NF($C279,"Name")</t>
  </si>
  <si>
    <t>=NF($C280,"Name")</t>
  </si>
  <si>
    <t>=NF($C281,"Name")</t>
  </si>
  <si>
    <t>=NF($C282,"Name")</t>
  </si>
  <si>
    <t>=NF($C283,"Name")</t>
  </si>
  <si>
    <t>=NF($C284,"Name")</t>
  </si>
  <si>
    <t>=NF($C285,"Name")</t>
  </si>
  <si>
    <t>=NF($C286,"Name")</t>
  </si>
  <si>
    <t>=NF($C287,"Name")</t>
  </si>
  <si>
    <t>=NF($C288,"Name")</t>
  </si>
  <si>
    <t>=NF($C289,"Name")</t>
  </si>
  <si>
    <t>=NF($C290,"Name")</t>
  </si>
  <si>
    <t>=NF($C291,"Name")</t>
  </si>
  <si>
    <t>=NF($C292,"Name")</t>
  </si>
  <si>
    <t>=NF($C293,"Name")</t>
  </si>
  <si>
    <t>=NF($C294,"Name")</t>
  </si>
  <si>
    <t>=NF($C295,"Name")</t>
  </si>
  <si>
    <t>=NF($C296,"Name")</t>
  </si>
  <si>
    <t>=NF($C297,"Name")</t>
  </si>
  <si>
    <t>=NF($C298,"Name")</t>
  </si>
  <si>
    <t>=NF($C299,"Name")</t>
  </si>
  <si>
    <t>=NF($C300,"Name")</t>
  </si>
  <si>
    <t>=NF($C301,"Name")</t>
  </si>
  <si>
    <t>=NF($C302,"Name")</t>
  </si>
  <si>
    <t>=NF($C303,"Name")</t>
  </si>
  <si>
    <t>=NF($C304,"Name")</t>
  </si>
  <si>
    <t>=NF($C305,"Name")</t>
  </si>
  <si>
    <t>=NF($C306,"Name")</t>
  </si>
  <si>
    <t>=NF($C307,"Name")</t>
  </si>
  <si>
    <t>=NF($C308,"Name")</t>
  </si>
  <si>
    <t>=NF($C309,"Name")</t>
  </si>
  <si>
    <t>=NF($C310,"Name")</t>
  </si>
  <si>
    <t>=NF($C311,"Name")</t>
  </si>
  <si>
    <t>=NF($C312,"Name")</t>
  </si>
  <si>
    <t>=NF($C313,"Name")</t>
  </si>
  <si>
    <t>=NF($C314,"Name")</t>
  </si>
  <si>
    <t>=NF($C315,"Name")</t>
  </si>
  <si>
    <t>=NF($C316,"Name")</t>
  </si>
  <si>
    <t>=NF($C317,"Name")</t>
  </si>
  <si>
    <t>=NF($C318,"Name")</t>
  </si>
  <si>
    <t>=NF($C319,"Name")</t>
  </si>
  <si>
    <t>=NF($C320,"Name")</t>
  </si>
  <si>
    <t>=NF($C321,"Name")</t>
  </si>
  <si>
    <t>=NF($C322,"Name")</t>
  </si>
  <si>
    <t>=NF($C323,"Name")</t>
  </si>
  <si>
    <t>=NF($C324,"Name")</t>
  </si>
  <si>
    <t>=NF($C325,"Name")</t>
  </si>
  <si>
    <t>=NF($C326,"Name")</t>
  </si>
  <si>
    <t>=NF($C327,"Name")</t>
  </si>
  <si>
    <t>=NF($C328,"Name")</t>
  </si>
  <si>
    <t>=NF($C329,"Name")</t>
  </si>
  <si>
    <t>=NF($C330,"Name")</t>
  </si>
  <si>
    <t>=NF($C331,"Name")</t>
  </si>
  <si>
    <t>=NF($C332,"Name")</t>
  </si>
  <si>
    <t>=NF($C333,"Name")</t>
  </si>
  <si>
    <t>=NF($C334,"Name")</t>
  </si>
  <si>
    <t>=NF($C335,"Name")</t>
  </si>
  <si>
    <t>=NF($C336,"Name")</t>
  </si>
  <si>
    <t>=NF($C337,"Name")</t>
  </si>
  <si>
    <t>=NF($C338,"Name")</t>
  </si>
  <si>
    <t>=NF($C339,"Name")</t>
  </si>
  <si>
    <t>=NF($C340,"Name")</t>
  </si>
  <si>
    <t>=NF($C341,"Name")</t>
  </si>
  <si>
    <t>=NF($C342,"Name")</t>
  </si>
  <si>
    <t>=NF($C343,"Name")</t>
  </si>
  <si>
    <t>=NF($C344,"Name")</t>
  </si>
  <si>
    <t>=NF($C345,"Name")</t>
  </si>
  <si>
    <t>=NF($C346,"Name")</t>
  </si>
  <si>
    <t>=NF($C347,"Name")</t>
  </si>
  <si>
    <t>=NF($C348,"Name")</t>
  </si>
  <si>
    <t>=NF($C349,"Name")</t>
  </si>
  <si>
    <t>=NF($C350,"Name")</t>
  </si>
  <si>
    <t>=NF($C351,"Name")</t>
  </si>
  <si>
    <t>=NF($C352,"Name")</t>
  </si>
  <si>
    <t>=NF($C353,"Name")</t>
  </si>
  <si>
    <t>=NF($C354,"Name")</t>
  </si>
  <si>
    <t>=NF($C355,"Name")</t>
  </si>
  <si>
    <t>=NF($C356,"Name")</t>
  </si>
  <si>
    <t>=NF($C357,"Name")</t>
  </si>
  <si>
    <t>=NF($C358,"Name")</t>
  </si>
  <si>
    <t>=NF($C359,"Name")</t>
  </si>
  <si>
    <t>=NF($C360,"Name")</t>
  </si>
  <si>
    <t>=NF($C361,"Name")</t>
  </si>
  <si>
    <t>=NF($C362,"Name")</t>
  </si>
  <si>
    <t>=NF($C363,"Name")</t>
  </si>
  <si>
    <t>=NF($C364,"Name")</t>
  </si>
  <si>
    <t>=NF($C365,"Name")</t>
  </si>
  <si>
    <t>=NF($C366,"Name")</t>
  </si>
  <si>
    <t>=NF($C367,"Name")</t>
  </si>
  <si>
    <t>=NF($C368,"Name")</t>
  </si>
  <si>
    <t>=NF($C369,"Name")</t>
  </si>
  <si>
    <t>=NF($C370,"Name")</t>
  </si>
  <si>
    <t>=NF($C371,"Name")</t>
  </si>
  <si>
    <t>=NF($C372,"Name")</t>
  </si>
  <si>
    <t>=NF($C373,"Name")</t>
  </si>
  <si>
    <t>=NF($C374,"Name")</t>
  </si>
  <si>
    <t>=NF($C375,"Name")</t>
  </si>
  <si>
    <t>=NF($C376,"Name")</t>
  </si>
  <si>
    <t>=NF($C377,"Name")</t>
  </si>
  <si>
    <t>=NF($C378,"Name")</t>
  </si>
  <si>
    <t>=NF($C379,"Name")</t>
  </si>
  <si>
    <t>=NF($C380,"Name")</t>
  </si>
  <si>
    <t>=NF($C381,"Name")</t>
  </si>
  <si>
    <t>=NF($C382,"Name")</t>
  </si>
  <si>
    <t>=NF($C383,"Name")</t>
  </si>
  <si>
    <t>=NF($C384,"Name")</t>
  </si>
  <si>
    <t>=NF($C385,"Name")</t>
  </si>
  <si>
    <t>=NF($C386,"Name")</t>
  </si>
  <si>
    <t>=NF($C387,"Name")</t>
  </si>
  <si>
    <t>=NF($C388,"Name")</t>
  </si>
  <si>
    <t>=NF($C389,"Name")</t>
  </si>
  <si>
    <t>=NF($C390,"Name")</t>
  </si>
  <si>
    <t>=NF($C391,"Name")</t>
  </si>
  <si>
    <t>=NF($C392,"Name")</t>
  </si>
  <si>
    <t>=NF($C393,"Name")</t>
  </si>
  <si>
    <t>=NF($C394,"Name")</t>
  </si>
  <si>
    <t>=NF($C395,"Name")</t>
  </si>
  <si>
    <t>=NF($C396,"Name")</t>
  </si>
  <si>
    <t>=NF($C397,"Name")</t>
  </si>
  <si>
    <t>=NF($C398,"Name")</t>
  </si>
  <si>
    <t>=NF($C399,"Name")</t>
  </si>
  <si>
    <t>=NF($C400,"Name")</t>
  </si>
  <si>
    <t>=NF($C401,"Name")</t>
  </si>
  <si>
    <t>=NF($C402,"Name")</t>
  </si>
  <si>
    <t>=NF($C403,"Name")</t>
  </si>
  <si>
    <t>=NF($C404,"Name")</t>
  </si>
  <si>
    <t>=NF($C405,"Name")</t>
  </si>
  <si>
    <t>=NF($C406,"Name")</t>
  </si>
  <si>
    <t>=NF($C407,"Name")</t>
  </si>
  <si>
    <t>=NF($C408,"Name")</t>
  </si>
  <si>
    <t>=NF($C409,"Name")</t>
  </si>
  <si>
    <t>=NF($C410,"Name")</t>
  </si>
  <si>
    <t>=NF($C411,"Name")</t>
  </si>
  <si>
    <t>=NF($C412,"Name")</t>
  </si>
  <si>
    <t>=NF($C413,"Name")</t>
  </si>
  <si>
    <t>=NF($C414,"Name")</t>
  </si>
  <si>
    <t>=NF($C415,"Name")</t>
  </si>
  <si>
    <t>=NF($C416,"Name")</t>
  </si>
  <si>
    <t>=NF($C417,"Name")</t>
  </si>
  <si>
    <t>=NF($C418,"Name")</t>
  </si>
  <si>
    <t>=NF($C419,"Name")</t>
  </si>
  <si>
    <t>=NF($C420,"Name")</t>
  </si>
  <si>
    <t>=NF($C421,"Name")</t>
  </si>
  <si>
    <t>=NF($C422,"Name")</t>
  </si>
  <si>
    <t>=NF($C423,"Name")</t>
  </si>
  <si>
    <t>=NF($C424,"Name")</t>
  </si>
  <si>
    <t>=NF($C425,"Name")</t>
  </si>
  <si>
    <t>=NF($C426,"Name")</t>
  </si>
  <si>
    <t>=NF($C427,"Name")</t>
  </si>
  <si>
    <t>=NF($C428,"Name")</t>
  </si>
  <si>
    <t>=NF($C429,"Name")</t>
  </si>
  <si>
    <t>=NF($C430,"Name")</t>
  </si>
  <si>
    <t>=NF($C431,"Name")</t>
  </si>
  <si>
    <t>=NF($C432,"Name")</t>
  </si>
  <si>
    <t>=NF($C433,"Name")</t>
  </si>
  <si>
    <t>=NF($C434,"Name")</t>
  </si>
  <si>
    <t>=NF($C435,"Name")</t>
  </si>
  <si>
    <t>=NF($C436,"Name")</t>
  </si>
  <si>
    <t>=NF($C437,"Name")</t>
  </si>
  <si>
    <t>=NF($C438,"Name")</t>
  </si>
  <si>
    <t>=NF($C439,"Name")</t>
  </si>
  <si>
    <t>=NF($C440,"Name")</t>
  </si>
  <si>
    <t>=NF($C441,"Name")</t>
  </si>
  <si>
    <t>=NF($C442,"Name")</t>
  </si>
  <si>
    <t>=NF($C443,"Name")</t>
  </si>
  <si>
    <t>=NF($C444,"Name")</t>
  </si>
  <si>
    <t>=NF($C445,"Name")</t>
  </si>
  <si>
    <t>=NF($C446,"Name")</t>
  </si>
  <si>
    <t>=NF($C447,"Name")</t>
  </si>
  <si>
    <t>=NF($C448,"Name")</t>
  </si>
  <si>
    <t>=NF($C449,"Name")</t>
  </si>
  <si>
    <t>=NF($C450,"Name")</t>
  </si>
  <si>
    <t>=NF($C451,"Name")</t>
  </si>
  <si>
    <t>=NF($C452,"Name")</t>
  </si>
  <si>
    <t>=NF($C453,"Name")</t>
  </si>
  <si>
    <t>=NF($C454,"Name")</t>
  </si>
  <si>
    <t>=NF($C455,"Name")</t>
  </si>
  <si>
    <t>=NF($C456,"Name")</t>
  </si>
  <si>
    <t>=NF($C457,"Name")</t>
  </si>
  <si>
    <t>=NF($C458,"Name")</t>
  </si>
  <si>
    <t>=NF($C459,"Name")</t>
  </si>
  <si>
    <t>=NF($C460,"Name")</t>
  </si>
  <si>
    <t>=NF($C461,"Name")</t>
  </si>
  <si>
    <t>=NF($C462,"Name")</t>
  </si>
  <si>
    <t>=NF($C463,"Name")</t>
  </si>
  <si>
    <t>=NF($C464,"Name")</t>
  </si>
  <si>
    <t>=NF($C465,"Name")</t>
  </si>
  <si>
    <t>=NF($C466,"Name")</t>
  </si>
  <si>
    <t>=NF($C467,"Name")</t>
  </si>
  <si>
    <t>=NF($C468,"Name")</t>
  </si>
  <si>
    <t>=NF($C469,"Name")</t>
  </si>
  <si>
    <t>=NF($C470,"Name")</t>
  </si>
  <si>
    <t>=NF($C471,"Name")</t>
  </si>
  <si>
    <t>=NF($C472,"Name")</t>
  </si>
  <si>
    <t>=NF($C473,"Name")</t>
  </si>
  <si>
    <t>=NF($C474,"Name")</t>
  </si>
  <si>
    <t>=NF($C475,"Name")</t>
  </si>
  <si>
    <t>=NF($C476,"Name")</t>
  </si>
  <si>
    <t>=NF($C477,"Name")</t>
  </si>
  <si>
    <t>=NF($C478,"Name")</t>
  </si>
  <si>
    <t>=NF($C479,"Name")</t>
  </si>
  <si>
    <t>=NF($C480,"Name")</t>
  </si>
  <si>
    <t>=NF($C481,"Name")</t>
  </si>
  <si>
    <t>=NF($C482,"Name")</t>
  </si>
  <si>
    <t>=NF($C483,"Name")</t>
  </si>
  <si>
    <t>=NF($C484,"Name")</t>
  </si>
  <si>
    <t>=NF($C485,"Name")</t>
  </si>
  <si>
    <t>=NF($C486,"Name")</t>
  </si>
  <si>
    <t>=NF($C487,"Name")</t>
  </si>
  <si>
    <t>=NF($C488,"Name")</t>
  </si>
  <si>
    <t>=NF($C489,"Name")</t>
  </si>
  <si>
    <t>=NF($C490,"Name")</t>
  </si>
  <si>
    <t>=NF($C491,"Name")</t>
  </si>
  <si>
    <t>=NF($C492,"Name")</t>
  </si>
  <si>
    <t>=NF($C493,"Name")</t>
  </si>
  <si>
    <t>=NF($C494,"Name")</t>
  </si>
  <si>
    <t>=NF($C495,"Name")</t>
  </si>
  <si>
    <t>=NF($C496,"Name")</t>
  </si>
  <si>
    <t>=NF($C497,"Name")</t>
  </si>
  <si>
    <t>=NF($C498,"Name")</t>
  </si>
  <si>
    <t>=NF($C499,"Name")</t>
  </si>
  <si>
    <t>=NF($C500,"Name")</t>
  </si>
  <si>
    <t>=NF($C501,"Name")</t>
  </si>
  <si>
    <t>=NF($C502,"Name")</t>
  </si>
  <si>
    <t>=NF($C503,"Name")</t>
  </si>
  <si>
    <t>=NF($C504,"Name")</t>
  </si>
  <si>
    <t>=NF($C505,"Name")</t>
  </si>
  <si>
    <t>=NF($C506,"Name")</t>
  </si>
  <si>
    <t>=NF($C507,"Name")</t>
  </si>
  <si>
    <t>=NF($C508,"Name")</t>
  </si>
  <si>
    <t>=NF($C509,"Name")</t>
  </si>
  <si>
    <t>=NF($C510,"Name")</t>
  </si>
  <si>
    <t>=NF($C511,"Name")</t>
  </si>
  <si>
    <t>=NF($C512,"Name")</t>
  </si>
  <si>
    <t>=NF($C513,"Name")</t>
  </si>
  <si>
    <t>=NF($C514,"Name")</t>
  </si>
  <si>
    <t>=NF($C515,"Name")</t>
  </si>
  <si>
    <t>=NF($C516,"Name")</t>
  </si>
  <si>
    <t>=NF($C517,"Name")</t>
  </si>
  <si>
    <t>=NF($C518,"Name")</t>
  </si>
  <si>
    <t>=NF($C519,"Name")</t>
  </si>
  <si>
    <t>=NF($C520,"Name")</t>
  </si>
  <si>
    <t>=NF($C521,"Name")</t>
  </si>
  <si>
    <t>=NF($C522,"Name")</t>
  </si>
  <si>
    <t>=NF($C523,"Name")</t>
  </si>
  <si>
    <t>=NF($C524,"Name")</t>
  </si>
  <si>
    <t>=NF($C525,"Name")</t>
  </si>
  <si>
    <t>=NF($C526,"Name")</t>
  </si>
  <si>
    <t>=NF($C527,"Name")</t>
  </si>
  <si>
    <t>=NF($C528,"Name")</t>
  </si>
  <si>
    <t>=NF($C529,"Name")</t>
  </si>
  <si>
    <t>=NF($C530,"Name")</t>
  </si>
  <si>
    <t>=NF($C531,"Name")</t>
  </si>
  <si>
    <t>=NF($C532,"Name")</t>
  </si>
  <si>
    <t>=NF($C533,"Name")</t>
  </si>
  <si>
    <t>=NF($C534,"Name")</t>
  </si>
  <si>
    <t>=NF($C535,"Name")</t>
  </si>
  <si>
    <t>=NF($C536,"Name")</t>
  </si>
  <si>
    <t>=NF($C537,"Name")</t>
  </si>
  <si>
    <t>=NF($C538,"Name")</t>
  </si>
  <si>
    <t>=NF($C539,"Name")</t>
  </si>
  <si>
    <t>=NF($C540,"Name")</t>
  </si>
  <si>
    <t>=NF($C541,"Name")</t>
  </si>
  <si>
    <t>=NF($C542,"Name")</t>
  </si>
  <si>
    <t>=NF($C543,"Name")</t>
  </si>
  <si>
    <t>=NF($C544,"Name")</t>
  </si>
  <si>
    <t>=NF($C545,"Name")</t>
  </si>
  <si>
    <t>=NF($C546,"Name")</t>
  </si>
  <si>
    <t>=NF($C547,"Name")</t>
  </si>
  <si>
    <t>=NF($C548,"Name")</t>
  </si>
  <si>
    <t>=NF($C549,"Name")</t>
  </si>
  <si>
    <t>=NF($C550,"Name")</t>
  </si>
  <si>
    <t>=NF($C551,"Name")</t>
  </si>
  <si>
    <t>=NF($C552,"Name")</t>
  </si>
  <si>
    <t>=NF($C553,"Name")</t>
  </si>
  <si>
    <t>=NF($C554,"Name")</t>
  </si>
  <si>
    <t>=NF($C555,"Name")</t>
  </si>
  <si>
    <t>=NF($C556,"Name")</t>
  </si>
  <si>
    <t>=NF($C557,"Name")</t>
  </si>
  <si>
    <t>=NF($C558,"Name")</t>
  </si>
  <si>
    <t>=NF($C559,"Name")</t>
  </si>
  <si>
    <t>=NF($C560,"Name")</t>
  </si>
  <si>
    <t>=NF($C561,"Name")</t>
  </si>
  <si>
    <t>=NF($C562,"Name")</t>
  </si>
  <si>
    <t>=NF($C563,"Name")</t>
  </si>
  <si>
    <t>=NF($C564,"Name")</t>
  </si>
  <si>
    <t>=NF($C565,"Name")</t>
  </si>
  <si>
    <t>=NF($C566,"Name")</t>
  </si>
  <si>
    <t>=NF($C567,"Name")</t>
  </si>
  <si>
    <t>=NF($C568,"Name")</t>
  </si>
  <si>
    <t>=NF($C569,"Name")</t>
  </si>
  <si>
    <t>=NF($C570,"Name")</t>
  </si>
  <si>
    <t>=NF($C571,"Name")</t>
  </si>
  <si>
    <t>=NF($C572,"Name")</t>
  </si>
  <si>
    <t>=NF($C573,"Name")</t>
  </si>
  <si>
    <t>=NF($C574,"Name")</t>
  </si>
  <si>
    <t>=NF($C575,"Name")</t>
  </si>
  <si>
    <t>=NF($C576,"Name")</t>
  </si>
  <si>
    <t>=NF($C577,"Name")</t>
  </si>
  <si>
    <t>=NF($C578,"Name")</t>
  </si>
  <si>
    <t>=NF($C579,"Name")</t>
  </si>
  <si>
    <t>=NF($C580,"Name")</t>
  </si>
  <si>
    <t>=NF($C581,"Name")</t>
  </si>
  <si>
    <t>=NF($C582,"Name")</t>
  </si>
  <si>
    <t>=NF($C583,"Name")</t>
  </si>
  <si>
    <t>=NF($C584,"Name")</t>
  </si>
  <si>
    <t>=NF($C585,"Name")</t>
  </si>
  <si>
    <t>=NF($C586,"Name")</t>
  </si>
  <si>
    <t>=NF($C587,"Name")</t>
  </si>
  <si>
    <t>=NF($C588,"Name")</t>
  </si>
  <si>
    <t>=NF($C589,"Name")</t>
  </si>
  <si>
    <t>=NF($C590,"Name")</t>
  </si>
  <si>
    <t>=NF($C591,"Name")</t>
  </si>
  <si>
    <t>=NF($C592,"Name")</t>
  </si>
  <si>
    <t>=NF($C593,"Name")</t>
  </si>
  <si>
    <t>=NF($C594,"Name")</t>
  </si>
  <si>
    <t>=NF($C595,"Name")</t>
  </si>
  <si>
    <t>=NF($C596,"Name")</t>
  </si>
  <si>
    <t>=NF($C597,"Name")</t>
  </si>
  <si>
    <t>=NF($C598,"Name")</t>
  </si>
  <si>
    <t>=NF($C599,"Name")</t>
  </si>
  <si>
    <t>=NF($C600,"Name")</t>
  </si>
  <si>
    <t>=NF($C601,"Name")</t>
  </si>
  <si>
    <t>=NF($C602,"Name")</t>
  </si>
  <si>
    <t>=NF($C603,"Name")</t>
  </si>
  <si>
    <t>=NF($C604,"Name")</t>
  </si>
  <si>
    <t>=NF($C605,"Name")</t>
  </si>
  <si>
    <t>=NF($C606,"Name")</t>
  </si>
  <si>
    <t>=NF($C607,"Name")</t>
  </si>
  <si>
    <t>=NF($C608,"Name")</t>
  </si>
  <si>
    <t>=NF($C609,"Name")</t>
  </si>
  <si>
    <t>=NF($C610,"Name")</t>
  </si>
  <si>
    <t>=NF($C611,"Name")</t>
  </si>
  <si>
    <t>=NF($C612,"Name")</t>
  </si>
  <si>
    <t>=NF($C613,"Name")</t>
  </si>
  <si>
    <t>=NF($C614,"Name")</t>
  </si>
  <si>
    <t>=NF($C615,"Name")</t>
  </si>
  <si>
    <t>=NF($C616,"Name")</t>
  </si>
  <si>
    <t>=NF($C617,"Name")</t>
  </si>
  <si>
    <t>=NF($C618,"Name")</t>
  </si>
  <si>
    <t>=NF($C619,"Name")</t>
  </si>
  <si>
    <t>=NF($C620,"Name")</t>
  </si>
  <si>
    <t>=NF($C621,"Name")</t>
  </si>
  <si>
    <t>=NF($C622,"Name")</t>
  </si>
  <si>
    <t>=NF($C623,"Name")</t>
  </si>
  <si>
    <t>=NF($C624,"Name")</t>
  </si>
  <si>
    <t>=NF($C625,"Name")</t>
  </si>
  <si>
    <t>=NF($C626,"Name")</t>
  </si>
  <si>
    <t>=NF($C627,"Name")</t>
  </si>
  <si>
    <t>=NF($C628,"Name")</t>
  </si>
  <si>
    <t>=NF($C629,"Name")</t>
  </si>
  <si>
    <t>=NF($C630,"Name")</t>
  </si>
  <si>
    <t>=NF($C631,"Name")</t>
  </si>
  <si>
    <t>=NF($C632,"Name")</t>
  </si>
  <si>
    <t>=NF($C633,"Name")</t>
  </si>
  <si>
    <t>=NF($C634,"Name")</t>
  </si>
  <si>
    <t>=NF($C635,"Name")</t>
  </si>
  <si>
    <t>=NF($C636,"Name")</t>
  </si>
  <si>
    <t>=NF($C637,"Name")</t>
  </si>
  <si>
    <t>=NF($C638,"Name")</t>
  </si>
  <si>
    <t>=NF($C639,"Name")</t>
  </si>
  <si>
    <t>=NF($C640,"Name")</t>
  </si>
  <si>
    <t>=NF($C641,"Name")</t>
  </si>
  <si>
    <t>=NF($C642,"Name")</t>
  </si>
  <si>
    <t>=NF($C643,"Name")</t>
  </si>
  <si>
    <t>=NF($C644,"Name")</t>
  </si>
  <si>
    <t>=NF($C645,"Name")</t>
  </si>
  <si>
    <t>=NF($C646,"Name")</t>
  </si>
  <si>
    <t>=NF($C647,"Name")</t>
  </si>
  <si>
    <t>=NF($C648,"Name")</t>
  </si>
  <si>
    <t>=NF($C649,"Name")</t>
  </si>
  <si>
    <t>=NF($C650,"Name")</t>
  </si>
  <si>
    <t>=NF($C651,"Name")</t>
  </si>
  <si>
    <t>=NF($C652,"Name")</t>
  </si>
  <si>
    <t>=NF($C653,"Name")</t>
  </si>
  <si>
    <t>=NF($C654,"Name")</t>
  </si>
  <si>
    <t>=NF($C655,"Name")</t>
  </si>
  <si>
    <t>=NF($C656,"Name")</t>
  </si>
  <si>
    <t>=NF($C657,"Name")</t>
  </si>
  <si>
    <t>=NF($C658,"Name")</t>
  </si>
  <si>
    <t>=NF($C659,"Name")</t>
  </si>
  <si>
    <t>=NF($C660,"Name")</t>
  </si>
  <si>
    <t>=NF($C661,"Name")</t>
  </si>
  <si>
    <t>=NF($C662,"Name")</t>
  </si>
  <si>
    <t>=NF($C663,"Name")</t>
  </si>
  <si>
    <t>=NF($C664,"Name")</t>
  </si>
  <si>
    <t>=NF($C665,"Name")</t>
  </si>
  <si>
    <t>=NF($C666,"Name")</t>
  </si>
  <si>
    <t>=NF($C667,"Name")</t>
  </si>
  <si>
    <t>=NF($C668,"Name")</t>
  </si>
  <si>
    <t>=NF($C669,"Name")</t>
  </si>
  <si>
    <t>=NF($C670,"Name")</t>
  </si>
  <si>
    <t>=NF($C671,"Name")</t>
  </si>
  <si>
    <t>=NF($C672,"Name")</t>
  </si>
  <si>
    <t>=NF($C673,"Name")</t>
  </si>
  <si>
    <t>=NF($C674,"Name")</t>
  </si>
  <si>
    <t>=NF($C675,"Name")</t>
  </si>
  <si>
    <t>=NF($C676,"Name")</t>
  </si>
  <si>
    <t>=NF($C677,"Name")</t>
  </si>
  <si>
    <t>=NF($C678,"Name")</t>
  </si>
  <si>
    <t>=NF($C679,"Name")</t>
  </si>
  <si>
    <t>=NF($C680,"Name")</t>
  </si>
  <si>
    <t>=NF($C681,"Name")</t>
  </si>
  <si>
    <t>=NF($C682,"Name")</t>
  </si>
  <si>
    <t>=NF($C683,"Name")</t>
  </si>
  <si>
    <t>=NF($C684,"Name")</t>
  </si>
  <si>
    <t>=NF($C685,"Name")</t>
  </si>
  <si>
    <t>=NF($C686,"Name")</t>
  </si>
  <si>
    <t>=NF($C687,"Name")</t>
  </si>
  <si>
    <t>=NF($C688,"Name")</t>
  </si>
  <si>
    <t>=NF($C689,"Name")</t>
  </si>
  <si>
    <t>=NF($C690,"Name")</t>
  </si>
  <si>
    <t>=NF($C691,"Name")</t>
  </si>
  <si>
    <t>=NF($C692,"Name")</t>
  </si>
  <si>
    <t>=NF($C693,"Name")</t>
  </si>
  <si>
    <t>=NF($C694,"Name")</t>
  </si>
  <si>
    <t>=NF($C695,"Name")</t>
  </si>
  <si>
    <t>=NF($C696,"Name")</t>
  </si>
  <si>
    <t>=NF($C697,"Name")</t>
  </si>
  <si>
    <t>=NF($C698,"Name")</t>
  </si>
  <si>
    <t>=NF($C699,"Name")</t>
  </si>
  <si>
    <t>=NF($C700,"Name")</t>
  </si>
  <si>
    <t>=NF($C701,"Name")</t>
  </si>
  <si>
    <t>=NF($C702,"Name")</t>
  </si>
  <si>
    <t>=NF($C703,"Name")</t>
  </si>
  <si>
    <t>=NF($C704,"Name")</t>
  </si>
  <si>
    <t>=NF($C705,"Name")</t>
  </si>
  <si>
    <t>=NF($C706,"Name")</t>
  </si>
  <si>
    <t>=NF($C707,"Name")</t>
  </si>
  <si>
    <t>=NF($C708,"Name")</t>
  </si>
  <si>
    <t>=NF($C709,"Name")</t>
  </si>
  <si>
    <t>=NF($C710,"Name")</t>
  </si>
  <si>
    <t>=NF($C711,"Name")</t>
  </si>
  <si>
    <t>=NF($C712,"Name")</t>
  </si>
  <si>
    <t>=NF($C713,"Name")</t>
  </si>
  <si>
    <t>=NF($C714,"Name")</t>
  </si>
  <si>
    <t>=NF($C715,"Name")</t>
  </si>
  <si>
    <t>=NF($C716,"Name")</t>
  </si>
  <si>
    <t>=NF($C717,"Name")</t>
  </si>
  <si>
    <t>=NF($C718,"Name")</t>
  </si>
  <si>
    <t>=NF($C719,"Name")</t>
  </si>
  <si>
    <t>=NF($C720,"Name")</t>
  </si>
  <si>
    <t>=NF($C721,"Name")</t>
  </si>
  <si>
    <t>=NF($C722,"Name")</t>
  </si>
  <si>
    <t>=NF($C723,"Name")</t>
  </si>
  <si>
    <t>=NF($C724,"Name")</t>
  </si>
  <si>
    <t>=NF($C725,"Name")</t>
  </si>
  <si>
    <t>=NF($C726,"Name")</t>
  </si>
  <si>
    <t>=NF($C727,"Name")</t>
  </si>
  <si>
    <t>=NF($C728,"Name")</t>
  </si>
  <si>
    <t>=NF($C729,"Name")</t>
  </si>
  <si>
    <t>=NF($C730,"Name")</t>
  </si>
  <si>
    <t>=NF($C731,"Name")</t>
  </si>
  <si>
    <t>=NF($C732,"Name")</t>
  </si>
  <si>
    <t>=NF($C733,"Name")</t>
  </si>
  <si>
    <t>=NF($C734,"Name")</t>
  </si>
  <si>
    <t>=NF($C735,"Name")</t>
  </si>
  <si>
    <t>=NF($C736,"Name")</t>
  </si>
  <si>
    <t>=NF($C737,"Name")</t>
  </si>
  <si>
    <t>=NF($C738,"Name")</t>
  </si>
  <si>
    <t>=NF($C739,"Name")</t>
  </si>
  <si>
    <t>=NF($C740,"Name")</t>
  </si>
  <si>
    <t>=NF($C741,"Name")</t>
  </si>
  <si>
    <t>=NF($C742,"Name")</t>
  </si>
  <si>
    <t>=NF($C743,"Name")</t>
  </si>
  <si>
    <t>=NF($C744,"Name")</t>
  </si>
  <si>
    <t>=NF($C745,"Name")</t>
  </si>
  <si>
    <t>=NF($C746,"Name")</t>
  </si>
  <si>
    <t>=NF($C747,"Name")</t>
  </si>
  <si>
    <t>=NF($C748,"Name")</t>
  </si>
  <si>
    <t>=NF($C749,"Name")</t>
  </si>
  <si>
    <t>=NF($C750,"Name")</t>
  </si>
  <si>
    <t>=NF($C751,"Name")</t>
  </si>
  <si>
    <t>=NF($C752,"Name")</t>
  </si>
  <si>
    <t>=NF($C753,"Name")</t>
  </si>
  <si>
    <t>=NF($C754,"Name")</t>
  </si>
  <si>
    <t>=NF($C755,"Name")</t>
  </si>
  <si>
    <t>=NF($C756,"Name")</t>
  </si>
  <si>
    <t>=NF($C757,"Name")</t>
  </si>
  <si>
    <t>=NF($C758,"Name")</t>
  </si>
  <si>
    <t>=NF($C759,"Name")</t>
  </si>
  <si>
    <t>=NF($C760,"Name")</t>
  </si>
  <si>
    <t>=NF($C761,"Name")</t>
  </si>
  <si>
    <t>=NF($C762,"Name")</t>
  </si>
  <si>
    <t>=NF($C763,"Name")</t>
  </si>
  <si>
    <t>=NF($C764,"Name")</t>
  </si>
  <si>
    <t>=NF($C765,"Name")</t>
  </si>
  <si>
    <t>=NF($C766,"Name")</t>
  </si>
  <si>
    <t>=NF($C767,"Name")</t>
  </si>
  <si>
    <t>=NF($C768,"Name")</t>
  </si>
  <si>
    <t>=NF($C769,"Name")</t>
  </si>
  <si>
    <t>=NF($C770,"Name")</t>
  </si>
  <si>
    <t>=NF($C771,"Name")</t>
  </si>
  <si>
    <t>=NF($C772,"Name")</t>
  </si>
  <si>
    <t>=NF($C773,"Name")</t>
  </si>
  <si>
    <t>=NF($C774,"Name")</t>
  </si>
  <si>
    <t>=NF($C775,"Name")</t>
  </si>
  <si>
    <t>=NF($C776,"Name")</t>
  </si>
  <si>
    <t>=NF($C777,"Name")</t>
  </si>
  <si>
    <t>=NF($C778,"Name")</t>
  </si>
  <si>
    <t>=NF($C779,"Name")</t>
  </si>
  <si>
    <t>=NF($C780,"Name")</t>
  </si>
  <si>
    <t>=NF($C781,"Name")</t>
  </si>
  <si>
    <t>=NF($C782,"Name")</t>
  </si>
  <si>
    <t>=NF($C783,"Name")</t>
  </si>
  <si>
    <t>=NF($C784,"Name")</t>
  </si>
  <si>
    <t>=NF($C785,"Name")</t>
  </si>
  <si>
    <t>=NF($C786,"Name")</t>
  </si>
  <si>
    <t>=NF($C787,"Name")</t>
  </si>
  <si>
    <t>=NF($C788,"Name")</t>
  </si>
  <si>
    <t>=NF($C789,"Name")</t>
  </si>
  <si>
    <t>=NF($C790,"Name")</t>
  </si>
  <si>
    <t>=NF($C791,"Name")</t>
  </si>
  <si>
    <t>=NF($C792,"Name")</t>
  </si>
  <si>
    <t>=NF($C793,"Name")</t>
  </si>
  <si>
    <t>=NF($C794,"Name")</t>
  </si>
  <si>
    <t>=NF($C795,"Name")</t>
  </si>
  <si>
    <t>=NF($C796,"Name")</t>
  </si>
  <si>
    <t>=NF($C797,"Name")</t>
  </si>
  <si>
    <t>=NF($C798,"Name")</t>
  </si>
  <si>
    <t>=NF($C799,"Name")</t>
  </si>
  <si>
    <t>=NF($C800,"Name")</t>
  </si>
  <si>
    <t>=NF($C801,"Name")</t>
  </si>
  <si>
    <t>=NF($C802,"Name")</t>
  </si>
  <si>
    <t>=NF($C803,"Name")</t>
  </si>
  <si>
    <t>=NF($C804,"Name")</t>
  </si>
  <si>
    <t>=NF($C805,"Name")</t>
  </si>
  <si>
    <t>=NF($C806,"Name")</t>
  </si>
  <si>
    <t>=NF($C807,"Name")</t>
  </si>
  <si>
    <t>=NF($C808,"Name")</t>
  </si>
  <si>
    <t>=NF($C809,"Name")</t>
  </si>
  <si>
    <t>=NF($C810,"Name")</t>
  </si>
  <si>
    <t>=NF($C811,"Name")</t>
  </si>
  <si>
    <t>=NF($C812,"Name")</t>
  </si>
  <si>
    <t>=NF($C813,"Name")</t>
  </si>
  <si>
    <t>=NF($C814,"Name")</t>
  </si>
  <si>
    <t>=NF($C815,"Name")</t>
  </si>
  <si>
    <t>=NF($C816,"Name")</t>
  </si>
  <si>
    <t>=NF($C817,"Name")</t>
  </si>
  <si>
    <t>=NF($C818,"Name")</t>
  </si>
  <si>
    <t>=NF($C819,"Name")</t>
  </si>
  <si>
    <t>=NF($C820,"Name")</t>
  </si>
  <si>
    <t>=NF($C821,"Name")</t>
  </si>
  <si>
    <t>=NF($C822,"Name")</t>
  </si>
  <si>
    <t>=NF($C823,"Name")</t>
  </si>
  <si>
    <t>=NF($C824,"Name")</t>
  </si>
  <si>
    <t>=NF($C825,"Name")</t>
  </si>
  <si>
    <t>=NF($C826,"Name")</t>
  </si>
  <si>
    <t>=NF($C827,"Name")</t>
  </si>
  <si>
    <t>=NF($C828,"Name")</t>
  </si>
  <si>
    <t>=NF($C829,"Name")</t>
  </si>
  <si>
    <t>=NF($C830,"Name")</t>
  </si>
  <si>
    <t>=NF($C831,"Name")</t>
  </si>
  <si>
    <t>=NF($C832,"Name")</t>
  </si>
  <si>
    <t>=NF($C833,"Name")</t>
  </si>
  <si>
    <t>="""MO State Treasurer"",""MO State Treasurers Office"",""37001020"",""1"",""0474"""</t>
  </si>
  <si>
    <t>=IF(F834+G834+H834+I834+J834+K834+L834+N834=0,"hide","show")</t>
  </si>
  <si>
    <t>=NL("Sum","G/L Account","Actual","No.",G$8,"Fund Filter",$D834,"Date Filter",DateRange)*-1</t>
  </si>
  <si>
    <t>=NL("Sum","G/L Account","Actual","No.",I$8,"Fund Filter",$D834,"Date Filter",DateRange)*-1</t>
  </si>
  <si>
    <t>=NL("Sum","G/L Account","Actual","No.",K$8,"Fund Filter",$D834,"Date Filter",DateRange)*-1</t>
  </si>
  <si>
    <t>=F834+G834-H834+I834-J834+K834-+L834</t>
  </si>
  <si>
    <t>=SUM(M834-N834)</t>
  </si>
  <si>
    <t>=NF($C834,"No.")</t>
  </si>
  <si>
    <t>=NL("Sum","G/L Account","Actual","No.",F$8,"Fund Filter",$D834,"Date Filter",PrevDateRange)</t>
  </si>
  <si>
    <t>=NL("Sum","G/L Account","Actual","No.",H$8,"Fund Filter",$D834,"Date Filter",DateRange)</t>
  </si>
  <si>
    <t>=NL("Sum","G/L Account","Actual","No.",J$8,"Fund Filter",$D834,"Date Filter",DateRange)</t>
  </si>
  <si>
    <t>=NL("Sum","G/L Account","Actual","No.",L$8,"Fund Filter",$D834,"Date Filter",DateRange)</t>
  </si>
  <si>
    <t>=NL("Sum","G/L Account","Actual","No.",M$8,"Fund Filter",$D834)</t>
  </si>
  <si>
    <t>=NF($C834,"Name")</t>
  </si>
  <si>
    <t>="""MO State Treasurer"",""MO State Treasurers Office"",""37001020"",""1"",""0216"""</t>
  </si>
  <si>
    <t>="""MO State Treasurer"",""MO State Treasurers Office"",""37001020"",""1"",""0538"""</t>
  </si>
  <si>
    <t>=IF(F835+G835+H835+I835+J835+K835+L835+N835=0,"hide","show")</t>
  </si>
  <si>
    <t>=NL("Sum","G/L Account","Actual","No.",G$8,"Fund Filter",$D835,"Date Filter",DateRange)*-1</t>
  </si>
  <si>
    <t>=NL("Sum","G/L Account","Actual","No.",I$8,"Fund Filter",$D835,"Date Filter",DateRange)*-1</t>
  </si>
  <si>
    <t>=NL("Sum","G/L Account","Actual","No.",K$8,"Fund Filter",$D835,"Date Filter",DateRange)*-1</t>
  </si>
  <si>
    <t>=F835+G835-H835+I835-J835+K835-+L835</t>
  </si>
  <si>
    <t>=SUM(M835-N835)</t>
  </si>
  <si>
    <t>=IF(F836+G836+H836+I836+J836+K836+L836+N836=0,"hide","show")</t>
  </si>
  <si>
    <t>=NL("Sum","G/L Account","Actual","No.",G$8,"Fund Filter",$D836,"Date Filter",DateRange)*-1</t>
  </si>
  <si>
    <t>=NL("Sum","G/L Account","Actual","No.",I$8,"Fund Filter",$D836,"Date Filter",DateRange)*-1</t>
  </si>
  <si>
    <t>=NL("Sum","G/L Account","Actual","No.",K$8,"Fund Filter",$D836,"Date Filter",DateRange)*-1</t>
  </si>
  <si>
    <t>=F836+G836-H836+I836-J836+K836-+L836</t>
  </si>
  <si>
    <t>=SUM(M836-N836)</t>
  </si>
  <si>
    <t>=NF($C835,"No.")</t>
  </si>
  <si>
    <t>=NF($C836,"No.")</t>
  </si>
  <si>
    <t>=NL("Sum","G/L Account","Actual","No.",F$8,"Fund Filter",$D835,"Date Filter",PrevDateRange)</t>
  </si>
  <si>
    <t>=NL("Sum","G/L Account","Actual","No.",F$8,"Fund Filter",$D836,"Date Filter",PrevDateRange)</t>
  </si>
  <si>
    <t>=NL("Sum","G/L Account","Actual","No.",H$8,"Fund Filter",$D835,"Date Filter",DateRange)</t>
  </si>
  <si>
    <t>=NL("Sum","G/L Account","Actual","No.",H$8,"Fund Filter",$D836,"Date Filter",DateRange)</t>
  </si>
  <si>
    <t>=NL("Sum","G/L Account","Actual","No.",J$8,"Fund Filter",$D835,"Date Filter",DateRange)</t>
  </si>
  <si>
    <t>=NL("Sum","G/L Account","Actual","No.",J$8,"Fund Filter",$D836,"Date Filter",DateRange)</t>
  </si>
  <si>
    <t>=NL("Sum","G/L Account","Actual","No.",L$8,"Fund Filter",$D835,"Date Filter",DateRange)</t>
  </si>
  <si>
    <t>=NL("Sum","G/L Account","Actual","No.",L$8,"Fund Filter",$D836,"Date Filter",DateRange)</t>
  </si>
  <si>
    <t>=NL("Sum","G/L Account","Actual","No.",M$8,"Fund Filter",$D835)</t>
  </si>
  <si>
    <t>=NL("Sum","G/L Account","Actual","No.",M$8,"Fund Filter",$D836)</t>
  </si>
  <si>
    <t>=NF($C835,"Name")</t>
  </si>
  <si>
    <t>=NF($C836,"Name")</t>
  </si>
  <si>
    <t>="""MO State Treasurer"",""MO State Treasurers Office"",""37001020"",""1"",""0260"""</t>
  </si>
  <si>
    <t>=IF(F837+G837+H837+I837+J837+K837+L837+N837=0,"hide","show")</t>
  </si>
  <si>
    <t>=NL("Sum","G/L Account","Actual","No.",G$8,"Fund Filter",$D837,"Date Filter",DateRange)*-1</t>
  </si>
  <si>
    <t>=NL("Sum","G/L Account","Actual","No.",I$8,"Fund Filter",$D837,"Date Filter",DateRange)*-1</t>
  </si>
  <si>
    <t>=NL("Sum","G/L Account","Actual","No.",K$8,"Fund Filter",$D837,"Date Filter",DateRange)*-1</t>
  </si>
  <si>
    <t>=F837+G837-H837+I837-J837+K837-+L837</t>
  </si>
  <si>
    <t>=SUM(M837-N837)</t>
  </si>
  <si>
    <t>=NF($C837,"No.")</t>
  </si>
  <si>
    <t>=NL("Sum","G/L Account","Actual","No.",F$8,"Fund Filter",$D837,"Date Filter",PrevDateRange)</t>
  </si>
  <si>
    <t>=NL("Sum","G/L Account","Actual","No.",H$8,"Fund Filter",$D837,"Date Filter",DateRange)</t>
  </si>
  <si>
    <t>=NL("Sum","G/L Account","Actual","No.",J$8,"Fund Filter",$D837,"Date Filter",DateRange)</t>
  </si>
  <si>
    <t>=NL("Sum","G/L Account","Actual","No.",L$8,"Fund Filter",$D837,"Date Filter",DateRange)</t>
  </si>
  <si>
    <t>=NL("Sum","G/L Account","Actual","No.",M$8,"Fund Filter",$D837)</t>
  </si>
  <si>
    <t>=NF($C837,"Name")</t>
  </si>
  <si>
    <t>="""MO State Treasurer"",""MO State Treasurers Office"",""37001020"",""1"",""0459"""</t>
  </si>
  <si>
    <t>=IF(F838+G838+H838+I838+J838+K838+L838+N838=0,"hide","show")</t>
  </si>
  <si>
    <t>=NL("Sum","G/L Account","Actual","No.",G$8,"Fund Filter",$D838,"Date Filter",DateRange)*-1</t>
  </si>
  <si>
    <t>=NL("Sum","G/L Account","Actual","No.",I$8,"Fund Filter",$D838,"Date Filter",DateRange)*-1</t>
  </si>
  <si>
    <t>=NL("Sum","G/L Account","Actual","No.",K$8,"Fund Filter",$D838,"Date Filter",DateRange)*-1</t>
  </si>
  <si>
    <t>=F838+G838-H838+I838-J838+K838-+L838</t>
  </si>
  <si>
    <t>=SUM(M838-N838)</t>
  </si>
  <si>
    <t>=NF($C838,"No.")</t>
  </si>
  <si>
    <t>=NL("Sum","G/L Account","Actual","No.",F$8,"Fund Filter",$D838,"Date Filter",PrevDateRange)</t>
  </si>
  <si>
    <t>=NL("Sum","G/L Account","Actual","No.",H$8,"Fund Filter",$D838,"Date Filter",DateRange)</t>
  </si>
  <si>
    <t>=NL("Sum","G/L Account","Actual","No.",J$8,"Fund Filter",$D838,"Date Filter",DateRange)</t>
  </si>
  <si>
    <t>=NL("Sum","G/L Account","Actual","No.",L$8,"Fund Filter",$D838,"Date Filter",DateRange)</t>
  </si>
  <si>
    <t>=NL("Sum","G/L Account","Actual","No.",M$8,"Fund Filter",$D838)</t>
  </si>
  <si>
    <t>=NF($C838,"Name")</t>
  </si>
  <si>
    <t>="""MO State Treasurer"",""MO State Treasurers Office"",""37001020"",""1"",""0554"""</t>
  </si>
  <si>
    <t>=IF(F839+G839+H839+I839+J839+K839+L839+N839=0,"hide","show")</t>
  </si>
  <si>
    <t>=NL("Sum","G/L Account","Actual","No.",G$8,"Fund Filter",$D839,"Date Filter",DateRange)*-1</t>
  </si>
  <si>
    <t>=NL("Sum","G/L Account","Actual","No.",I$8,"Fund Filter",$D839,"Date Filter",DateRange)*-1</t>
  </si>
  <si>
    <t>=NL("Sum","G/L Account","Actual","No.",K$8,"Fund Filter",$D839,"Date Filter",DateRange)*-1</t>
  </si>
  <si>
    <t>=F839+G839-H839+I839-J839+K839-+L839</t>
  </si>
  <si>
    <t>=SUM(M839-N839)</t>
  </si>
  <si>
    <t>=NF($C839,"No.")</t>
  </si>
  <si>
    <t>=NL("Sum","G/L Account","Actual","No.",F$8,"Fund Filter",$D839,"Date Filter",PrevDateRange)</t>
  </si>
  <si>
    <t>=NL("Sum","G/L Account","Actual","No.",H$8,"Fund Filter",$D839,"Date Filter",DateRange)</t>
  </si>
  <si>
    <t>=NL("Sum","G/L Account","Actual","No.",J$8,"Fund Filter",$D839,"Date Filter",DateRange)</t>
  </si>
  <si>
    <t>=NL("Sum","G/L Account","Actual","No.",L$8,"Fund Filter",$D839,"Date Filter",DateRange)</t>
  </si>
  <si>
    <t>=NL("Sum","G/L Account","Actual","No.",M$8,"Fund Filter",$D839)</t>
  </si>
  <si>
    <t>=NF($C839,"Name")</t>
  </si>
  <si>
    <t>="""MO State Treasurer"",""MO State Treasurers Office"",""37001020"",""1"",""0221"""</t>
  </si>
  <si>
    <t>="""MO State Treasurer"",""MO State Treasurers Office"",""37001020"",""1"",""0323"""</t>
  </si>
  <si>
    <t>="""MO State Treasurer"",""MO State Treasurers Office"",""37001020"",""1"",""0324"""</t>
  </si>
  <si>
    <t>="""MO State Treasurer"",""MO State Treasurers Office"",""37001020"",""1"",""0640"""</t>
  </si>
  <si>
    <t>="""MO State Treasurer"",""MO State Treasurers Office"",""37001020"",""1"",""0641"""</t>
  </si>
  <si>
    <t>=IF(F840+G840+H840+I840+J840+K840+L840+N840=0,"hide","show")</t>
  </si>
  <si>
    <t>=NL("Sum","G/L Account","Actual","No.",G$8,"Fund Filter",$D840,"Date Filter",DateRange)*-1</t>
  </si>
  <si>
    <t>=NL("Sum","G/L Account","Actual","No.",I$8,"Fund Filter",$D840,"Date Filter",DateRange)*-1</t>
  </si>
  <si>
    <t>=NL("Sum","G/L Account","Actual","No.",K$8,"Fund Filter",$D840,"Date Filter",DateRange)*-1</t>
  </si>
  <si>
    <t>=F840+G840-H840+I840-J840+K840-+L840</t>
  </si>
  <si>
    <t>=SUM(M840-N840)</t>
  </si>
  <si>
    <t>=IF(F841+G841+H841+I841+J841+K841+L841+N841=0,"hide","show")</t>
  </si>
  <si>
    <t>=NL("Sum","G/L Account","Actual","No.",G$8,"Fund Filter",$D841,"Date Filter",DateRange)*-1</t>
  </si>
  <si>
    <t>=NL("Sum","G/L Account","Actual","No.",I$8,"Fund Filter",$D841,"Date Filter",DateRange)*-1</t>
  </si>
  <si>
    <t>=NL("Sum","G/L Account","Actual","No.",K$8,"Fund Filter",$D841,"Date Filter",DateRange)*-1</t>
  </si>
  <si>
    <t>=F841+G841-H841+I841-J841+K841-+L841</t>
  </si>
  <si>
    <t>=SUM(M841-N841)</t>
  </si>
  <si>
    <t>=IF(F842+G842+H842+I842+J842+K842+L842+N842=0,"hide","show")</t>
  </si>
  <si>
    <t>=NL("Sum","G/L Account","Actual","No.",G$8,"Fund Filter",$D842,"Date Filter",DateRange)*-1</t>
  </si>
  <si>
    <t>=NL("Sum","G/L Account","Actual","No.",I$8,"Fund Filter",$D842,"Date Filter",DateRange)*-1</t>
  </si>
  <si>
    <t>=NL("Sum","G/L Account","Actual","No.",K$8,"Fund Filter",$D842,"Date Filter",DateRange)*-1</t>
  </si>
  <si>
    <t>=F842+G842-H842+I842-J842+K842-+L842</t>
  </si>
  <si>
    <t>=SUM(M842-N842)</t>
  </si>
  <si>
    <t>=IF(F843+G843+H843+I843+J843+K843+L843+N843=0,"hide","show")</t>
  </si>
  <si>
    <t>=NL("Sum","G/L Account","Actual","No.",G$8,"Fund Filter",$D843,"Date Filter",DateRange)*-1</t>
  </si>
  <si>
    <t>=NL("Sum","G/L Account","Actual","No.",I$8,"Fund Filter",$D843,"Date Filter",DateRange)*-1</t>
  </si>
  <si>
    <t>=NL("Sum","G/L Account","Actual","No.",K$8,"Fund Filter",$D843,"Date Filter",DateRange)*-1</t>
  </si>
  <si>
    <t>=F843+G843-H843+I843-J843+K843-+L843</t>
  </si>
  <si>
    <t>=SUM(M843-N843)</t>
  </si>
  <si>
    <t>=IF(F844+G844+H844+I844+J844+K844+L844+N844=0,"hide","show")</t>
  </si>
  <si>
    <t>=NL("Sum","G/L Account","Actual","No.",G$8,"Fund Filter",$D844,"Date Filter",DateRange)*-1</t>
  </si>
  <si>
    <t>=NL("Sum","G/L Account","Actual","No.",I$8,"Fund Filter",$D844,"Date Filter",DateRange)*-1</t>
  </si>
  <si>
    <t>=NL("Sum","G/L Account","Actual","No.",K$8,"Fund Filter",$D844,"Date Filter",DateRange)*-1</t>
  </si>
  <si>
    <t>=F844+G844-H844+I844-J844+K844-+L844</t>
  </si>
  <si>
    <t>=SUM(M844-N844)</t>
  </si>
  <si>
    <t>=NF($C840,"No.")</t>
  </si>
  <si>
    <t>=NF($C841,"No.")</t>
  </si>
  <si>
    <t>=NF($C842,"No.")</t>
  </si>
  <si>
    <t>=NF($C843,"No.")</t>
  </si>
  <si>
    <t>=NF($C844,"No.")</t>
  </si>
  <si>
    <t>=NL("Sum","G/L Account","Actual","No.",F$8,"Fund Filter",$D840,"Date Filter",PrevDateRange)</t>
  </si>
  <si>
    <t>=NL("Sum","G/L Account","Actual","No.",F$8,"Fund Filter",$D841,"Date Filter",PrevDateRange)</t>
  </si>
  <si>
    <t>=NL("Sum","G/L Account","Actual","No.",F$8,"Fund Filter",$D842,"Date Filter",PrevDateRange)</t>
  </si>
  <si>
    <t>=NL("Sum","G/L Account","Actual","No.",F$8,"Fund Filter",$D843,"Date Filter",PrevDateRange)</t>
  </si>
  <si>
    <t>=NL("Sum","G/L Account","Actual","No.",F$8,"Fund Filter",$D844,"Date Filter",PrevDateRange)</t>
  </si>
  <si>
    <t>=NL("Sum","G/L Account","Actual","No.",H$8,"Fund Filter",$D840,"Date Filter",DateRange)</t>
  </si>
  <si>
    <t>=NL("Sum","G/L Account","Actual","No.",H$8,"Fund Filter",$D841,"Date Filter",DateRange)</t>
  </si>
  <si>
    <t>=NL("Sum","G/L Account","Actual","No.",H$8,"Fund Filter",$D842,"Date Filter",DateRange)</t>
  </si>
  <si>
    <t>=NL("Sum","G/L Account","Actual","No.",H$8,"Fund Filter",$D843,"Date Filter",DateRange)</t>
  </si>
  <si>
    <t>=NL("Sum","G/L Account","Actual","No.",H$8,"Fund Filter",$D844,"Date Filter",DateRange)</t>
  </si>
  <si>
    <t>=NL("Sum","G/L Account","Actual","No.",J$8,"Fund Filter",$D840,"Date Filter",DateRange)</t>
  </si>
  <si>
    <t>=NL("Sum","G/L Account","Actual","No.",J$8,"Fund Filter",$D841,"Date Filter",DateRange)</t>
  </si>
  <si>
    <t>=NL("Sum","G/L Account","Actual","No.",J$8,"Fund Filter",$D842,"Date Filter",DateRange)</t>
  </si>
  <si>
    <t>=NL("Sum","G/L Account","Actual","No.",J$8,"Fund Filter",$D843,"Date Filter",DateRange)</t>
  </si>
  <si>
    <t>=NL("Sum","G/L Account","Actual","No.",J$8,"Fund Filter",$D844,"Date Filter",DateRange)</t>
  </si>
  <si>
    <t>=NL("Sum","G/L Account","Actual","No.",L$8,"Fund Filter",$D840,"Date Filter",DateRange)</t>
  </si>
  <si>
    <t>=NL("Sum","G/L Account","Actual","No.",L$8,"Fund Filter",$D841,"Date Filter",DateRange)</t>
  </si>
  <si>
    <t>=NL("Sum","G/L Account","Actual","No.",L$8,"Fund Filter",$D842,"Date Filter",DateRange)</t>
  </si>
  <si>
    <t>=NL("Sum","G/L Account","Actual","No.",L$8,"Fund Filter",$D843,"Date Filter",DateRange)</t>
  </si>
  <si>
    <t>=NL("Sum","G/L Account","Actual","No.",L$8,"Fund Filter",$D844,"Date Filter",DateRange)</t>
  </si>
  <si>
    <t>=NL("Sum","G/L Account","Actual","No.",M$8,"Fund Filter",$D840)</t>
  </si>
  <si>
    <t>=NL("Sum","G/L Account","Actual","No.",M$8,"Fund Filter",$D841)</t>
  </si>
  <si>
    <t>=NL("Sum","G/L Account","Actual","No.",M$8,"Fund Filter",$D842)</t>
  </si>
  <si>
    <t>=NL("Sum","G/L Account","Actual","No.",M$8,"Fund Filter",$D843)</t>
  </si>
  <si>
    <t>=NL("Sum","G/L Account","Actual","No.",M$8,"Fund Filter",$D844)</t>
  </si>
  <si>
    <t>=NF($C840,"Name")</t>
  </si>
  <si>
    <t>=NF($C841,"Name")</t>
  </si>
  <si>
    <t>=NF($C842,"Name")</t>
  </si>
  <si>
    <t>=NF($C843,"Name")</t>
  </si>
  <si>
    <t>=NF($C844,"Name")</t>
  </si>
  <si>
    <t>="""MO State Treasurer"",""MO State Treasurers Office"",""37001020"",""1"",""0334"""</t>
  </si>
  <si>
    <t>=IF(F845+G845+H845+I845+J845+K845+L845+N845=0,"hide","show")</t>
  </si>
  <si>
    <t>=NL("Sum","G/L Account","Actual","No.",G$8,"Fund Filter",$D845,"Date Filter",DateRange)*-1</t>
  </si>
  <si>
    <t>=NL("Sum","G/L Account","Actual","No.",I$8,"Fund Filter",$D845,"Date Filter",DateRange)*-1</t>
  </si>
  <si>
    <t>=NL("Sum","G/L Account","Actual","No.",K$8,"Fund Filter",$D845,"Date Filter",DateRange)*-1</t>
  </si>
  <si>
    <t>=F845+G845-H845+I845-J845+K845-+L845</t>
  </si>
  <si>
    <t>=SUM(M845-N845)</t>
  </si>
  <si>
    <t>=NF($C845,"No.")</t>
  </si>
  <si>
    <t>=NL("Sum","G/L Account","Actual","No.",F$8,"Fund Filter",$D845,"Date Filter",PrevDateRange)</t>
  </si>
  <si>
    <t>=NL("Sum","G/L Account","Actual","No.",H$8,"Fund Filter",$D845,"Date Filter",DateRange)</t>
  </si>
  <si>
    <t>=NL("Sum","G/L Account","Actual","No.",J$8,"Fund Filter",$D845,"Date Filter",DateRange)</t>
  </si>
  <si>
    <t>=NL("Sum","G/L Account","Actual","No.",L$8,"Fund Filter",$D845,"Date Filter",DateRange)</t>
  </si>
  <si>
    <t>=NL("Sum","G/L Account","Actual","No.",M$8,"Fund Filter",$D845)</t>
  </si>
  <si>
    <t>=NF($C845,"Name")</t>
  </si>
  <si>
    <t>="""MO State Treasurer"",""MO State Treasurers Office"",""37001020"",""1"",""0611"""</t>
  </si>
  <si>
    <t>=IF(F846+G846+H846+I846+J846+K846+L846+N846=0,"hide","show")</t>
  </si>
  <si>
    <t>=NL("Sum","G/L Account","Actual","No.",G$8,"Fund Filter",$D846,"Date Filter",DateRange)*-1</t>
  </si>
  <si>
    <t>=NL("Sum","G/L Account","Actual","No.",I$8,"Fund Filter",$D846,"Date Filter",DateRange)*-1</t>
  </si>
  <si>
    <t>=NL("Sum","G/L Account","Actual","No.",K$8,"Fund Filter",$D846,"Date Filter",DateRange)*-1</t>
  </si>
  <si>
    <t>=F846+G846-H846+I846-J846+K846-+L846</t>
  </si>
  <si>
    <t>=SUM(M846-N846)</t>
  </si>
  <si>
    <t>=NF($C846,"No.")</t>
  </si>
  <si>
    <t>=NL("Sum","G/L Account","Actual","No.",F$8,"Fund Filter",$D846,"Date Filter",PrevDateRange)</t>
  </si>
  <si>
    <t>=NL("Sum","G/L Account","Actual","No.",H$8,"Fund Filter",$D846,"Date Filter",DateRange)</t>
  </si>
  <si>
    <t>=NL("Sum","G/L Account","Actual","No.",J$8,"Fund Filter",$D846,"Date Filter",DateRange)</t>
  </si>
  <si>
    <t>=NL("Sum","G/L Account","Actual","No.",L$8,"Fund Filter",$D846,"Date Filter",DateRange)</t>
  </si>
  <si>
    <t>=NL("Sum","G/L Account","Actual","No.",M$8,"Fund Filter",$D846)</t>
  </si>
  <si>
    <t>=NF($C846,"Name")</t>
  </si>
  <si>
    <t>=SUM(P12:P12)</t>
  </si>
  <si>
    <t>="""MO State Treasurer"",""MO State Treasurers Office"",""37001020"",""1"",""0200"""</t>
  </si>
  <si>
    <t>="""MO State Treasurer"",""MO State Treasurers Office"",""37001020"",""1"",""0232"""</t>
  </si>
  <si>
    <t>="""MO State Treasurer"",""MO State Treasurers Office"",""37001020"",""1"",""0235"""</t>
  </si>
  <si>
    <t>="""MO State Treasurer"",""MO State Treasurers Office"",""37001020"",""1"",""0236"""</t>
  </si>
  <si>
    <t>="""MO State Treasurer"",""MO State Treasurers Office"",""37001020"",""1"",""0237"""</t>
  </si>
  <si>
    <t>="""MO State Treasurer"",""MO State Treasurers Office"",""37001020"",""1"",""0238"""</t>
  </si>
  <si>
    <t>="""MO State Treasurer"",""MO State Treasurers Office"",""37001020"",""1"",""0576"""</t>
  </si>
  <si>
    <t>="""MO State Treasurer"",""MO State Treasurers Office"",""37001020"",""1"",""0691"""</t>
  </si>
  <si>
    <t>=IF(F847+G847+H847+I847+J847+K847+L847+N847=0,"hide","show")</t>
  </si>
  <si>
    <t>=NL("Sum","G/L Account","Actual","No.",G$8,"Fund Filter",$D847,"Date Filter",DateRange)*-1</t>
  </si>
  <si>
    <t>=NL("Sum","G/L Account","Actual","No.",I$8,"Fund Filter",$D847,"Date Filter",DateRange)*-1</t>
  </si>
  <si>
    <t>=NL("Sum","G/L Account","Actual","No.",K$8,"Fund Filter",$D847,"Date Filter",DateRange)*-1</t>
  </si>
  <si>
    <t>=F847+G847-H847+I847-J847+K847-+L847</t>
  </si>
  <si>
    <t>=SUM(M847-N847)</t>
  </si>
  <si>
    <t>=IF(F848+G848+H848+I848+J848+K848+L848+N848=0,"hide","show")</t>
  </si>
  <si>
    <t>=NL("Sum","G/L Account","Actual","No.",G$8,"Fund Filter",$D848,"Date Filter",DateRange)*-1</t>
  </si>
  <si>
    <t>=NL("Sum","G/L Account","Actual","No.",I$8,"Fund Filter",$D848,"Date Filter",DateRange)*-1</t>
  </si>
  <si>
    <t>=NL("Sum","G/L Account","Actual","No.",K$8,"Fund Filter",$D848,"Date Filter",DateRange)*-1</t>
  </si>
  <si>
    <t>=F848+G848-H848+I848-J848+K848-+L848</t>
  </si>
  <si>
    <t>=SUM(M848-N848)</t>
  </si>
  <si>
    <t>=IF(F849+G849+H849+I849+J849+K849+L849+N849=0,"hide","show")</t>
  </si>
  <si>
    <t>=NL("Sum","G/L Account","Actual","No.",G$8,"Fund Filter",$D849,"Date Filter",DateRange)*-1</t>
  </si>
  <si>
    <t>=NL("Sum","G/L Account","Actual","No.",I$8,"Fund Filter",$D849,"Date Filter",DateRange)*-1</t>
  </si>
  <si>
    <t>=NL("Sum","G/L Account","Actual","No.",K$8,"Fund Filter",$D849,"Date Filter",DateRange)*-1</t>
  </si>
  <si>
    <t>=F849+G849-H849+I849-J849+K849-+L849</t>
  </si>
  <si>
    <t>=SUM(M849-N849)</t>
  </si>
  <si>
    <t>=IF(F850+G850+H850+I850+J850+K850+L850+N850=0,"hide","show")</t>
  </si>
  <si>
    <t>=NL("Sum","G/L Account","Actual","No.",G$8,"Fund Filter",$D850,"Date Filter",DateRange)*-1</t>
  </si>
  <si>
    <t>=NL("Sum","G/L Account","Actual","No.",I$8,"Fund Filter",$D850,"Date Filter",DateRange)*-1</t>
  </si>
  <si>
    <t>=NL("Sum","G/L Account","Actual","No.",K$8,"Fund Filter",$D850,"Date Filter",DateRange)*-1</t>
  </si>
  <si>
    <t>=F850+G850-H850+I850-J850+K850-+L850</t>
  </si>
  <si>
    <t>=SUM(M850-N850)</t>
  </si>
  <si>
    <t>=IF(F851+G851+H851+I851+J851+K851+L851+N851=0,"hide","show")</t>
  </si>
  <si>
    <t>=NL("Sum","G/L Account","Actual","No.",G$8,"Fund Filter",$D851,"Date Filter",DateRange)*-1</t>
  </si>
  <si>
    <t>=NL("Sum","G/L Account","Actual","No.",I$8,"Fund Filter",$D851,"Date Filter",DateRange)*-1</t>
  </si>
  <si>
    <t>=NL("Sum","G/L Account","Actual","No.",K$8,"Fund Filter",$D851,"Date Filter",DateRange)*-1</t>
  </si>
  <si>
    <t>=F851+G851-H851+I851-J851+K851-+L851</t>
  </si>
  <si>
    <t>=SUM(M851-N851)</t>
  </si>
  <si>
    <t>=IF(F852+G852+H852+I852+J852+K852+L852+N852=0,"hide","show")</t>
  </si>
  <si>
    <t>=NL("Sum","G/L Account","Actual","No.",G$8,"Fund Filter",$D852,"Date Filter",DateRange)*-1</t>
  </si>
  <si>
    <t>=NL("Sum","G/L Account","Actual","No.",I$8,"Fund Filter",$D852,"Date Filter",DateRange)*-1</t>
  </si>
  <si>
    <t>=NL("Sum","G/L Account","Actual","No.",K$8,"Fund Filter",$D852,"Date Filter",DateRange)*-1</t>
  </si>
  <si>
    <t>=F852+G852-H852+I852-J852+K852-+L852</t>
  </si>
  <si>
    <t>=SUM(M852-N852)</t>
  </si>
  <si>
    <t>=IF(F853+G853+H853+I853+J853+K853+L853+N853=0,"hide","show")</t>
  </si>
  <si>
    <t>=NL("Sum","G/L Account","Actual","No.",G$8,"Fund Filter",$D853,"Date Filter",DateRange)*-1</t>
  </si>
  <si>
    <t>=NL("Sum","G/L Account","Actual","No.",I$8,"Fund Filter",$D853,"Date Filter",DateRange)*-1</t>
  </si>
  <si>
    <t>=NL("Sum","G/L Account","Actual","No.",K$8,"Fund Filter",$D853,"Date Filter",DateRange)*-1</t>
  </si>
  <si>
    <t>=F853+G853-H853+I853-J853+K853-+L853</t>
  </si>
  <si>
    <t>=SUM(M853-N853)</t>
  </si>
  <si>
    <t>=IF(F854+G854+H854+I854+J854+K854+L854+N854=0,"hide","show")</t>
  </si>
  <si>
    <t>=NL("Sum","G/L Account","Actual","No.",G$8,"Fund Filter",$D854,"Date Filter",DateRange)*-1</t>
  </si>
  <si>
    <t>=NL("Sum","G/L Account","Actual","No.",I$8,"Fund Filter",$D854,"Date Filter",DateRange)*-1</t>
  </si>
  <si>
    <t>=NL("Sum","G/L Account","Actual","No.",K$8,"Fund Filter",$D854,"Date Filter",DateRange)*-1</t>
  </si>
  <si>
    <t>=F854+G854-H854+I854-J854+K854-+L854</t>
  </si>
  <si>
    <t>=SUM(M854-N854)</t>
  </si>
  <si>
    <t>=NF($C847,"No.")</t>
  </si>
  <si>
    <t>=NF($C848,"No.")</t>
  </si>
  <si>
    <t>=NF($C849,"No.")</t>
  </si>
  <si>
    <t>=NF($C850,"No.")</t>
  </si>
  <si>
    <t>=NF($C851,"No.")</t>
  </si>
  <si>
    <t>=NF($C852,"No.")</t>
  </si>
  <si>
    <t>=NF($C853,"No.")</t>
  </si>
  <si>
    <t>=NF($C854,"No.")</t>
  </si>
  <si>
    <t>=NL("Sum","G/L Account","Actual","No.",F$8,"Fund Filter",$D847,"Date Filter",PrevDateRange)</t>
  </si>
  <si>
    <t>=NL("Sum","G/L Account","Actual","No.",F$8,"Fund Filter",$D848,"Date Filter",PrevDateRange)</t>
  </si>
  <si>
    <t>=NL("Sum","G/L Account","Actual","No.",F$8,"Fund Filter",$D849,"Date Filter",PrevDateRange)</t>
  </si>
  <si>
    <t>=NL("Sum","G/L Account","Actual","No.",F$8,"Fund Filter",$D850,"Date Filter",PrevDateRange)</t>
  </si>
  <si>
    <t>=NL("Sum","G/L Account","Actual","No.",F$8,"Fund Filter",$D851,"Date Filter",PrevDateRange)</t>
  </si>
  <si>
    <t>=NL("Sum","G/L Account","Actual","No.",F$8,"Fund Filter",$D852,"Date Filter",PrevDateRange)</t>
  </si>
  <si>
    <t>=NL("Sum","G/L Account","Actual","No.",F$8,"Fund Filter",$D853,"Date Filter",PrevDateRange)</t>
  </si>
  <si>
    <t>=NL("Sum","G/L Account","Actual","No.",F$8,"Fund Filter",$D854,"Date Filter",PrevDateRange)</t>
  </si>
  <si>
    <t>=NL("Sum","G/L Account","Actual","No.",H$8,"Fund Filter",$D847,"Date Filter",DateRange)</t>
  </si>
  <si>
    <t>=NL("Sum","G/L Account","Actual","No.",H$8,"Fund Filter",$D848,"Date Filter",DateRange)</t>
  </si>
  <si>
    <t>=NL("Sum","G/L Account","Actual","No.",H$8,"Fund Filter",$D849,"Date Filter",DateRange)</t>
  </si>
  <si>
    <t>=NL("Sum","G/L Account","Actual","No.",H$8,"Fund Filter",$D850,"Date Filter",DateRange)</t>
  </si>
  <si>
    <t>=NL("Sum","G/L Account","Actual","No.",H$8,"Fund Filter",$D851,"Date Filter",DateRange)</t>
  </si>
  <si>
    <t>=NL("Sum","G/L Account","Actual","No.",H$8,"Fund Filter",$D852,"Date Filter",DateRange)</t>
  </si>
  <si>
    <t>=NL("Sum","G/L Account","Actual","No.",H$8,"Fund Filter",$D853,"Date Filter",DateRange)</t>
  </si>
  <si>
    <t>=NL("Sum","G/L Account","Actual","No.",H$8,"Fund Filter",$D854,"Date Filter",DateRange)</t>
  </si>
  <si>
    <t>=NL("Sum","G/L Account","Actual","No.",J$8,"Fund Filter",$D847,"Date Filter",DateRange)</t>
  </si>
  <si>
    <t>=NL("Sum","G/L Account","Actual","No.",J$8,"Fund Filter",$D848,"Date Filter",DateRange)</t>
  </si>
  <si>
    <t>=NL("Sum","G/L Account","Actual","No.",J$8,"Fund Filter",$D849,"Date Filter",DateRange)</t>
  </si>
  <si>
    <t>=NL("Sum","G/L Account","Actual","No.",J$8,"Fund Filter",$D850,"Date Filter",DateRange)</t>
  </si>
  <si>
    <t>=NL("Sum","G/L Account","Actual","No.",J$8,"Fund Filter",$D851,"Date Filter",DateRange)</t>
  </si>
  <si>
    <t>=NL("Sum","G/L Account","Actual","No.",J$8,"Fund Filter",$D852,"Date Filter",DateRange)</t>
  </si>
  <si>
    <t>=NL("Sum","G/L Account","Actual","No.",J$8,"Fund Filter",$D853,"Date Filter",DateRange)</t>
  </si>
  <si>
    <t>=NL("Sum","G/L Account","Actual","No.",J$8,"Fund Filter",$D854,"Date Filter",DateRange)</t>
  </si>
  <si>
    <t>=NL("Sum","G/L Account","Actual","No.",L$8,"Fund Filter",$D847,"Date Filter",DateRange)</t>
  </si>
  <si>
    <t>=NL("Sum","G/L Account","Actual","No.",L$8,"Fund Filter",$D848,"Date Filter",DateRange)</t>
  </si>
  <si>
    <t>=NL("Sum","G/L Account","Actual","No.",L$8,"Fund Filter",$D849,"Date Filter",DateRange)</t>
  </si>
  <si>
    <t>=NL("Sum","G/L Account","Actual","No.",L$8,"Fund Filter",$D850,"Date Filter",DateRange)</t>
  </si>
  <si>
    <t>=NL("Sum","G/L Account","Actual","No.",L$8,"Fund Filter",$D851,"Date Filter",DateRange)</t>
  </si>
  <si>
    <t>=NL("Sum","G/L Account","Actual","No.",L$8,"Fund Filter",$D852,"Date Filter",DateRange)</t>
  </si>
  <si>
    <t>=NL("Sum","G/L Account","Actual","No.",L$8,"Fund Filter",$D853,"Date Filter",DateRange)</t>
  </si>
  <si>
    <t>=NL("Sum","G/L Account","Actual","No.",L$8,"Fund Filter",$D854,"Date Filter",DateRange)</t>
  </si>
  <si>
    <t>=NL("Sum","G/L Account","Actual","No.",M$8,"Fund Filter",$D847)</t>
  </si>
  <si>
    <t>=NL("Sum","G/L Account","Actual","No.",M$8,"Fund Filter",$D848)</t>
  </si>
  <si>
    <t>=NL("Sum","G/L Account","Actual","No.",M$8,"Fund Filter",$D849)</t>
  </si>
  <si>
    <t>=NL("Sum","G/L Account","Actual","No.",M$8,"Fund Filter",$D850)</t>
  </si>
  <si>
    <t>=NL("Sum","G/L Account","Actual","No.",M$8,"Fund Filter",$D851)</t>
  </si>
  <si>
    <t>=NL("Sum","G/L Account","Actual","No.",M$8,"Fund Filter",$D852)</t>
  </si>
  <si>
    <t>=NL("Sum","G/L Account","Actual","No.",M$8,"Fund Filter",$D853)</t>
  </si>
  <si>
    <t>=NL("Sum","G/L Account","Actual","No.",M$8,"Fund Filter",$D854)</t>
  </si>
  <si>
    <t>=NF($C847,"Name")</t>
  </si>
  <si>
    <t>=NF($C848,"Name")</t>
  </si>
  <si>
    <t>=NF($C849,"Name")</t>
  </si>
  <si>
    <t>=NF($C850,"Name")</t>
  </si>
  <si>
    <t>=NF($C851,"Name")</t>
  </si>
  <si>
    <t>=NF($C852,"Name")</t>
  </si>
  <si>
    <t>=NF($C853,"Name")</t>
  </si>
  <si>
    <t>=NF($C854,"Name")</t>
  </si>
  <si>
    <t>="""MO State Treasurer"",""MO State Treasurers Office"",""37001020"",""1"",""0849"""</t>
  </si>
  <si>
    <t>=IF(F855+G855+H855+I855+J855+K855+L855+N855=0,"hide","show")</t>
  </si>
  <si>
    <t>=NL("Sum","G/L Account","Actual","No.",G$8,"Fund Filter",$D855,"Date Filter",DateRange)*-1</t>
  </si>
  <si>
    <t>=NL("Sum","G/L Account","Actual","No.",I$8,"Fund Filter",$D855,"Date Filter",DateRange)*-1</t>
  </si>
  <si>
    <t>=NL("Sum","G/L Account","Actual","No.",K$8,"Fund Filter",$D855,"Date Filter",DateRange)*-1</t>
  </si>
  <si>
    <t>=F855+G855-H855+I855-J855+K855-+L855</t>
  </si>
  <si>
    <t>=SUM(M855-N855)</t>
  </si>
  <si>
    <t>=NF($C855,"No.")</t>
  </si>
  <si>
    <t>=NL("Sum","G/L Account","Actual","No.",F$8,"Fund Filter",$D855,"Date Filter",PrevDateRange)</t>
  </si>
  <si>
    <t>=NL("Sum","G/L Account","Actual","No.",H$8,"Fund Filter",$D855,"Date Filter",DateRange)</t>
  </si>
  <si>
    <t>=NL("Sum","G/L Account","Actual","No.",J$8,"Fund Filter",$D855,"Date Filter",DateRange)</t>
  </si>
  <si>
    <t>=NL("Sum","G/L Account","Actual","No.",L$8,"Fund Filter",$D855,"Date Filter",DateRange)</t>
  </si>
  <si>
    <t>=NL("Sum","G/L Account","Actual","No.",M$8,"Fund Filter",$D855)</t>
  </si>
  <si>
    <t>=NF($C855,"Name")</t>
  </si>
  <si>
    <t>Auto+Hide+Values+Formulas=Sheet2,Sheet3+FormulasOnly</t>
  </si>
  <si>
    <t>Auto+Hide+Values+Formulas=Sheet4,Sheet2,Sheet3+FormulasOnly</t>
  </si>
  <si>
    <t>March, 2024</t>
  </si>
  <si>
    <t>45380</t>
  </si>
  <si>
    <t>0100</t>
  </si>
  <si>
    <t>BUDGET RESERVE FUND</t>
  </si>
  <si>
    <t>GENERAL REVENUE</t>
  </si>
  <si>
    <t>0104</t>
  </si>
  <si>
    <t>VOCATIONAL REHABILIATION FUND</t>
  </si>
  <si>
    <t>0105</t>
  </si>
  <si>
    <t>DEPT ELEM &amp; SEC ED FED &amp; OTHER</t>
  </si>
  <si>
    <t>0107</t>
  </si>
  <si>
    <t>MO OFFICE OF PROSECUTION SERVICES FEDERAL FUND</t>
  </si>
  <si>
    <t>0108</t>
  </si>
  <si>
    <t>UNCOMPENSATED CARE FUND</t>
  </si>
  <si>
    <t>0109</t>
  </si>
  <si>
    <t>MENTAL HEALTH INTERAGENCY PAYMENTS FUND</t>
  </si>
  <si>
    <t>0111</t>
  </si>
  <si>
    <t>EMERGENCY SOLUTIONS GRANT FUND</t>
  </si>
  <si>
    <t>0112</t>
  </si>
  <si>
    <t>ST PUBLIC DEFENDER FED &amp; OTHER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</si>
  <si>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</si>
  <si>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</si>
  <si>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</si>
  <si>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</si>
  <si>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</si>
  <si>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</si>
  <si>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</si>
  <si>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DOLIR - COMMISSION ON HUMAN RIGHTS - FEDERAL</t>
  </si>
  <si>
    <t>0118</t>
  </si>
  <si>
    <t>DED COMMUNITY DEVELOP BLOCK GRANT PASS THROUGH</t>
  </si>
  <si>
    <t>0120</t>
  </si>
  <si>
    <t>THIRD PARTY LIABILITY COLLECTIONS FUND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</si>
  <si>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</si>
  <si>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</si>
  <si>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</si>
  <si>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</si>
  <si>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</si>
  <si>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</si>
  <si>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0126</t>
  </si>
  <si>
    <t>MULTIMODAL OPERATIONS FEDERAL</t>
  </si>
  <si>
    <t>0127</t>
  </si>
  <si>
    <t>DESE MEDICAID</t>
  </si>
  <si>
    <t>0129</t>
  </si>
  <si>
    <t>DEPARTMENT OF ECONOMIC DEVELOPMENT - FED AND OTHER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</si>
  <si>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</si>
  <si>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</si>
  <si>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</si>
  <si>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</si>
  <si>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</si>
  <si>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</si>
  <si>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</si>
  <si>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- FEDERAL AND OTHER</t>
  </si>
  <si>
    <t>0134</t>
  </si>
  <si>
    <t>UTILICARE STABILIZATION</t>
  </si>
  <si>
    <t>0135</t>
  </si>
  <si>
    <t>OFFICE OF ADMINISTRATION - FEDERAL AND OTHER</t>
  </si>
  <si>
    <t>0136</t>
  </si>
  <si>
    <t>ATTORNEY GENERAL FED &amp; OTHER</t>
  </si>
  <si>
    <t>0137</t>
  </si>
  <si>
    <t xml:space="preserve">JUDICIARY - FEDERAL 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</si>
  <si>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</si>
  <si>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</si>
  <si>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</si>
  <si>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</si>
  <si>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</si>
  <si>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</si>
  <si>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0142</t>
  </si>
  <si>
    <t>FEDERAL REIMBURSEMENTS ALLWNCE</t>
  </si>
  <si>
    <t>0143</t>
  </si>
  <si>
    <t>DEPT OF HEALTH AND SENIOR SERVICES - FED AND OTHER</t>
  </si>
  <si>
    <t>0144</t>
  </si>
  <si>
    <t>PHARMACY REIMBURSEMENT ALLOWAN</t>
  </si>
  <si>
    <t>0145</t>
  </si>
  <si>
    <t>STATE EMERGENCY MANGEMENT - FEDERAL AND OTHER</t>
  </si>
  <si>
    <t>0146</t>
  </si>
  <si>
    <t>VICTIMS OF CRIME ACT FEDERAL FUND</t>
  </si>
  <si>
    <t>0148</t>
  </si>
  <si>
    <t>DEPT OF MENTAL HEALTH FEDERAL</t>
  </si>
  <si>
    <t>0149</t>
  </si>
  <si>
    <t>DEPT OF TRANSPORTATION -HIGHWAY SAFETY FUND</t>
  </si>
  <si>
    <t>0150</t>
  </si>
  <si>
    <t>SECRETARY OF STATE RECORDS-FED</t>
  </si>
  <si>
    <t>0152</t>
  </si>
  <si>
    <t>DEPT PUBLIC SAFETY-FEDERAL</t>
  </si>
  <si>
    <t>0154</t>
  </si>
  <si>
    <t>HOMELAND SECURITY FUND</t>
  </si>
  <si>
    <t>0155</t>
  </si>
  <si>
    <t>DIV OF JOB DEV &amp; TRAINING</t>
  </si>
  <si>
    <t>0157</t>
  </si>
  <si>
    <t>ELECTION ADMIN IMPROVEMENT</t>
  </si>
  <si>
    <t>0159</t>
  </si>
  <si>
    <t>TITLE XXI -CHILDREN'S HEALTH INSURANCE PROGRAM FED</t>
  </si>
  <si>
    <t>0163</t>
  </si>
  <si>
    <t>TITLE XIX-FEDERAL</t>
  </si>
  <si>
    <t>0164</t>
  </si>
  <si>
    <t>STATE TREASURER'S GEN OPERATIO</t>
  </si>
  <si>
    <t>0165</t>
  </si>
  <si>
    <t>OA INFORMATION TECH FED &amp; OTHE</t>
  </si>
  <si>
    <t>0167</t>
  </si>
  <si>
    <t>DIV FAMILY SERVICE DONATION FD</t>
  </si>
  <si>
    <t>0168</t>
  </si>
  <si>
    <t xml:space="preserve">CHILD CARE AND DEVELOPMENT BLOCK GRANT FEDERAL </t>
  </si>
  <si>
    <t>0169</t>
  </si>
  <si>
    <t>CHILD SUPPORT ENFORCEMENT COLL</t>
  </si>
  <si>
    <t>0172</t>
  </si>
  <si>
    <t>MISSOURI TECHNOLOGY INVESTMENT</t>
  </si>
  <si>
    <t>0174</t>
  </si>
  <si>
    <t>MISSOURI WATER DEVELOPMENT</t>
  </si>
  <si>
    <t>0176</t>
  </si>
  <si>
    <t>GENERAL REVENUE REIMBURSEMENTS</t>
  </si>
  <si>
    <t>0177</t>
  </si>
  <si>
    <t>MO HUMANITIES COUNCIL TRUST</t>
  </si>
  <si>
    <t>0179</t>
  </si>
  <si>
    <t>CORONAVIRUS EMERGENCY SUPP</t>
  </si>
  <si>
    <t>0180</t>
  </si>
  <si>
    <t>REVENUE SHARING TRUST FUND</t>
  </si>
  <si>
    <t>0181</t>
  </si>
  <si>
    <t>FMAP ENHANCEMENT FUND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</si>
  <si>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</si>
  <si>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</si>
  <si>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</si>
  <si>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</si>
  <si>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</si>
  <si>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</si>
  <si>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0188</t>
  </si>
  <si>
    <t>ASSISTIVE TECHNOLOGY FEDERAL</t>
  </si>
  <si>
    <t>0189</t>
  </si>
  <si>
    <t>FEDERAL AND OTHER</t>
  </si>
  <si>
    <t>0190</t>
  </si>
  <si>
    <t>ADJUANT GENERAL FEDERAL</t>
  </si>
  <si>
    <t>0191</t>
  </si>
  <si>
    <t>DEPT OF PUBLIC SAFETY - CRIME VICTIMS - FEDERAL</t>
  </si>
  <si>
    <t>0192</t>
  </si>
  <si>
    <t>FEDERAL-DCI</t>
  </si>
  <si>
    <t>0193</t>
  </si>
  <si>
    <t>DEPARTMENT PUBLIC SAFETY-FEDERAL-HOMELAND SECURITY</t>
  </si>
  <si>
    <t>0194</t>
  </si>
  <si>
    <t>FEDERAL DRUG SEIZURE</t>
  </si>
  <si>
    <t>0195</t>
  </si>
  <si>
    <t>SECRETARY OF STATE-FEDERAL</t>
  </si>
  <si>
    <t>0196</t>
  </si>
  <si>
    <t>NURSING FACILITY REIMBURSEMENT ALLOWANCE FUND</t>
  </si>
  <si>
    <t>0197</t>
  </si>
  <si>
    <t>COMMUNITY SERVICE COMMISSION FUND</t>
  </si>
  <si>
    <t>0198</t>
  </si>
  <si>
    <t>POST CLOSURE FUND</t>
  </si>
  <si>
    <t>TEMP ASSIT NEEDY FAM FEDERAL</t>
  </si>
  <si>
    <t>0202</t>
  </si>
  <si>
    <t xml:space="preserve">MO STATE CAPITOL COMMISSION CAPITOL PRESERVATION </t>
  </si>
  <si>
    <t>0208</t>
  </si>
  <si>
    <t>SCHOOL BROADBAND</t>
  </si>
  <si>
    <t>0209</t>
  </si>
  <si>
    <t>WPC BOND &amp; INT SERIES A 2010</t>
  </si>
  <si>
    <t>0211</t>
  </si>
  <si>
    <t>SWC BOND &amp; INT SERIES A 2010</t>
  </si>
  <si>
    <t>0214</t>
  </si>
  <si>
    <t>EVIDENCE-BASED READING INSTRUCTION PROGRAM</t>
  </si>
  <si>
    <t>0215</t>
  </si>
  <si>
    <t>COMPETENCY-BASED EDUCATION GRANT PROGRAM</t>
  </si>
  <si>
    <t>0221</t>
  </si>
  <si>
    <t xml:space="preserve">TEACHER RECRUITMENT &amp; RETENTION STATE SCHOLARSHIP 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</si>
  <si>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</si>
  <si>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</si>
  <si>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</si>
  <si>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</si>
  <si>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</si>
  <si>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</si>
  <si>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</si>
  <si>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</si>
  <si>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0252</t>
  </si>
  <si>
    <t>MO HEALTHNET FRAUD PROSECUTION REVOLVING FUND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</si>
  <si>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</si>
  <si>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</si>
  <si>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</si>
  <si>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</si>
  <si>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</si>
  <si>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</si>
  <si>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</si>
  <si>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</si>
  <si>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0260</t>
  </si>
  <si>
    <t>MEDICAL PRECEPTOR FUND</t>
  </si>
  <si>
    <t>0261</t>
  </si>
  <si>
    <t>RESIDENTIAL MORTGAGE LICENSING</t>
  </si>
  <si>
    <t>0262</t>
  </si>
  <si>
    <t>MISSOURI ARTS COUNCIL TRUST FUND</t>
  </si>
  <si>
    <t>0263</t>
  </si>
  <si>
    <t>BOARD OF GEOLOGIST REGISTRATIO</t>
  </si>
  <si>
    <t>0264</t>
  </si>
  <si>
    <t xml:space="preserve">MO COMM FOR DEAF AND HARD OF HEARING BOARD </t>
  </si>
  <si>
    <t>0266</t>
  </si>
  <si>
    <t>SEC OF ST TECHNOLOGY TRUST</t>
  </si>
  <si>
    <t>0267</t>
  </si>
  <si>
    <t>MO AIR EMISSION REDUCTION</t>
  </si>
  <si>
    <t>0268</t>
  </si>
  <si>
    <t>VOLKSWAGEN ENVIRONMENTAL MITIGATION TRUST PROCEEDS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</si>
  <si>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</si>
  <si>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</si>
  <si>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</si>
  <si>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</si>
  <si>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</si>
  <si>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</si>
  <si>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0274</t>
  </si>
  <si>
    <t>DIVISION OF TOURISM SUPPL REV</t>
  </si>
  <si>
    <t>0275</t>
  </si>
  <si>
    <t>HEALTH INITIATIVES</t>
  </si>
  <si>
    <t>0276</t>
  </si>
  <si>
    <t>HEALTH ACCESS INCENTIVE</t>
  </si>
  <si>
    <t>0278</t>
  </si>
  <si>
    <t xml:space="preserve">MISSOURI EMPOWERMENT SCHOLARSHIP ACCT FUND      </t>
  </si>
  <si>
    <t>0279</t>
  </si>
  <si>
    <t>SCHOOL BUILDING REVOLVING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</si>
  <si>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</si>
  <si>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</si>
  <si>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</si>
  <si>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</si>
  <si>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</si>
  <si>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</si>
  <si>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</si>
  <si>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</si>
  <si>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</si>
  <si>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</si>
  <si>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</si>
  <si>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</si>
  <si>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</si>
  <si>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</si>
  <si>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</si>
  <si>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</si>
  <si>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</si>
  <si>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</si>
  <si>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</si>
  <si>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</si>
  <si>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</si>
  <si>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</si>
  <si>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0295</t>
  </si>
  <si>
    <t>ANIMAL CARE RESERVE</t>
  </si>
  <si>
    <t>0296</t>
  </si>
  <si>
    <t>ELDERLY HOME-DELIVERED MEALS TRUST FUND</t>
  </si>
  <si>
    <t>0297</t>
  </si>
  <si>
    <t>HIGHWAY PATROL INSPECTIONS</t>
  </si>
  <si>
    <t>0298</t>
  </si>
  <si>
    <t>MISSOURI PUBLIC HEALTH SERVICE</t>
  </si>
  <si>
    <t>0299</t>
  </si>
  <si>
    <t>LIVESTOCK BRAND</t>
  </si>
  <si>
    <t>0304</t>
  </si>
  <si>
    <t>VETERANS COMMISION CAP IMP  TRUST</t>
  </si>
  <si>
    <t>0307</t>
  </si>
  <si>
    <t>BPB A 2018 - STATE FACILITIES</t>
  </si>
  <si>
    <t>0308</t>
  </si>
  <si>
    <t>BPB A 2018 - CAPITOL</t>
  </si>
  <si>
    <t>0311</t>
  </si>
  <si>
    <t>BOARD OF PUBLIC BLDG BOND PROCEEDS SERIES A 2021</t>
  </si>
  <si>
    <t>0319</t>
  </si>
  <si>
    <t>STATE ROAD BOND FUND</t>
  </si>
  <si>
    <t>0320</t>
  </si>
  <si>
    <t>STATE ROAD FUND</t>
  </si>
  <si>
    <t>0323</t>
  </si>
  <si>
    <t>STATE ROAD FUND I-70 PROJECT BOND PROCEEDS FUND</t>
  </si>
  <si>
    <t>0324</t>
  </si>
  <si>
    <t>STATE ROAD FUND I-70 PROJECT FUND</t>
  </si>
  <si>
    <t>0334</t>
  </si>
  <si>
    <t>OA I-70 PROJECT FUND</t>
  </si>
  <si>
    <t>0358</t>
  </si>
  <si>
    <t xml:space="preserve">TITLE XIX ADULT EXPANSION FEDERAL FUND </t>
  </si>
  <si>
    <t>0366</t>
  </si>
  <si>
    <t>BPB A 2017 - EDUCATION</t>
  </si>
  <si>
    <t>0393</t>
  </si>
  <si>
    <t>FULTON ST HOSP SER 2016 BOND</t>
  </si>
  <si>
    <t>0396</t>
  </si>
  <si>
    <t>FULTON STATE HOSPITAL BOND AND INT FUND</t>
  </si>
  <si>
    <t>0400</t>
  </si>
  <si>
    <t>WATER PATROL DIVISION FUND</t>
  </si>
  <si>
    <t>0401</t>
  </si>
  <si>
    <t xml:space="preserve">MISSOURI MEDAL OF HONOR RECIPIENTS FUND </t>
  </si>
  <si>
    <t>0405</t>
  </si>
  <si>
    <t>INMATE CANTEEN FUND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</si>
  <si>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</si>
  <si>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</si>
  <si>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</si>
  <si>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</si>
  <si>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</si>
  <si>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</si>
  <si>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</si>
  <si>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</si>
  <si>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</si>
  <si>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</si>
  <si>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</si>
  <si>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AG PRODUCT UTILIZATION AND BUS DEV LOAN GUAR FUND</t>
  </si>
  <si>
    <t>0412</t>
  </si>
  <si>
    <t xml:space="preserve">AG PRODUCT UTILIZATION BUS DEV LOAN PROG FUND 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</si>
  <si>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</si>
  <si>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</si>
  <si>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</si>
  <si>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</si>
  <si>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</si>
  <si>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</si>
  <si>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0419</t>
  </si>
  <si>
    <t>SENIOR SERVICES GROWTH AND DEVLOPMENT PROGRAM FUND</t>
  </si>
  <si>
    <t>0420</t>
  </si>
  <si>
    <t>DHEWD OUT-OF-STATE PROGRAM FUND</t>
  </si>
  <si>
    <t>0422</t>
  </si>
  <si>
    <t>GROUND EMERGENCY MED TRANSPORT</t>
  </si>
  <si>
    <t>0423</t>
  </si>
  <si>
    <t>COMPUTER SCI EDUCATION FUND</t>
  </si>
  <si>
    <t>0425</t>
  </si>
  <si>
    <t xml:space="preserve">NATURAL RESOURCES REVOLVING SERVICES </t>
  </si>
  <si>
    <t>0426</t>
  </si>
  <si>
    <t>Agri Land Survey Revolving Ser</t>
  </si>
  <si>
    <t>0428</t>
  </si>
  <si>
    <t>KC LAW ENFORCEMENT MEM FUND</t>
  </si>
  <si>
    <t>0429</t>
  </si>
  <si>
    <t xml:space="preserve">SOLDIERS MEMORIAL MILITARY MUSEUM IN ST LOUIS </t>
  </si>
  <si>
    <t>0430</t>
  </si>
  <si>
    <t>HISTORIC PRESERVATION REVOLVIN</t>
  </si>
  <si>
    <t>0435</t>
  </si>
  <si>
    <t>HABILITATION CENTER ROOM &amp; BOARD</t>
  </si>
  <si>
    <t>0438</t>
  </si>
  <si>
    <t>MLK JR ST CELEBRATION COMM FUND</t>
  </si>
  <si>
    <t>0439</t>
  </si>
  <si>
    <t>SCHOOL TURNAROUND</t>
  </si>
  <si>
    <t>0460</t>
  </si>
  <si>
    <t>MISSOURI VETERANS HOME FUND</t>
  </si>
  <si>
    <t>0461</t>
  </si>
  <si>
    <t>VETERANS ASSIST FUND</t>
  </si>
  <si>
    <t>0471</t>
  </si>
  <si>
    <t>BLUE BOOK PRINTING</t>
  </si>
  <si>
    <t>0476</t>
  </si>
  <si>
    <t>INDUSTRIAL HEMP FUND</t>
  </si>
  <si>
    <t>0488</t>
  </si>
  <si>
    <t>FAST TRACK WORKFORCE INCENTIVE GRANT FUND</t>
  </si>
  <si>
    <t>0494</t>
  </si>
  <si>
    <t>MISSOURI NATIONAL GUARD FOUNDATION FUND</t>
  </si>
  <si>
    <t>0495</t>
  </si>
  <si>
    <t>EPROCUREMENT &amp; STATE TECH FUND</t>
  </si>
  <si>
    <t>0500</t>
  </si>
  <si>
    <t>DNR COST ALLOCATION</t>
  </si>
  <si>
    <t>0501</t>
  </si>
  <si>
    <t>STATE FACILITY MAINT AND OPRAT</t>
  </si>
  <si>
    <t>0503</t>
  </si>
  <si>
    <t>DCI ADMINISTRATIVE FUND</t>
  </si>
  <si>
    <t>0505</t>
  </si>
  <si>
    <t>OFFICE OF ADM REVOLV TRUST FD</t>
  </si>
  <si>
    <t>0510</t>
  </si>
  <si>
    <t>WORKING CAPITAL REVOLVING FD</t>
  </si>
  <si>
    <t>0515</t>
  </si>
  <si>
    <t>CENTRAL CHECK MAILING SERV REV</t>
  </si>
  <si>
    <t>0520</t>
  </si>
  <si>
    <t>HOUSE OF REPRESENTATIVE REVOLV</t>
  </si>
  <si>
    <t>0522</t>
  </si>
  <si>
    <t>BUDGET STABILIZATION FUND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</si>
  <si>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</si>
  <si>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</si>
  <si>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</si>
  <si>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</si>
  <si>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</si>
  <si>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</si>
  <si>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</si>
  <si>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</si>
  <si>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0538</t>
  </si>
  <si>
    <t>MISSOURI ONE START COMMUNITY COLLEGE TRAINING FUND</t>
  </si>
  <si>
    <t>0540</t>
  </si>
  <si>
    <t>INMATE FUND</t>
  </si>
  <si>
    <t>0541</t>
  </si>
  <si>
    <t>DUAL CREDIT SCHOLARSHIP FUND</t>
  </si>
  <si>
    <t>0543</t>
  </si>
  <si>
    <t>OIL AND GAS RESOURCES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</si>
  <si>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</si>
  <si>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</si>
  <si>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</si>
  <si>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</si>
  <si>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</si>
  <si>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</si>
  <si>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</si>
  <si>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</si>
  <si>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</si>
  <si>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</si>
  <si>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</si>
  <si>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</si>
  <si>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</si>
  <si>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</si>
  <si>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0552</t>
  </si>
  <si>
    <t>INSURANCE EXAMINERS</t>
  </si>
  <si>
    <t>0553</t>
  </si>
  <si>
    <t>DESIGN &amp; CONSTRUSTION-DONATED</t>
  </si>
  <si>
    <t>0555</t>
  </si>
  <si>
    <t>NATURAL RESOURCES PROTECTION FUND</t>
  </si>
  <si>
    <t>0558</t>
  </si>
  <si>
    <t>FEDERAL EARNINGS FUND</t>
  </si>
  <si>
    <t>0559</t>
  </si>
  <si>
    <t>DEAF RELAY SERVICE AND EQUIPMENT DIST PROGRAM FUND</t>
  </si>
  <si>
    <t>0561</t>
  </si>
  <si>
    <t>MO REAL ESTATE APPRAISERS AND APPRAISAL MGMT FUND</t>
  </si>
  <si>
    <t>0562</t>
  </si>
  <si>
    <t>ENDOWED CARE CEMETERY AUDIT</t>
  </si>
  <si>
    <t>0565</t>
  </si>
  <si>
    <t>PROF &amp;PRAC NURSING STUDENT LOA</t>
  </si>
  <si>
    <t>0566</t>
  </si>
  <si>
    <t>DEPT OF INSURANCE DEDICATED</t>
  </si>
  <si>
    <t>0567</t>
  </si>
  <si>
    <t>INTERNATIONAL PROMOTIONS REVOLVING FUND</t>
  </si>
  <si>
    <t>0568</t>
  </si>
  <si>
    <t>NAT RES PROT - WATER POLL PERMIT FEE SUBACCNT FUND</t>
  </si>
  <si>
    <t>0569</t>
  </si>
  <si>
    <t xml:space="preserve">SOLID WASTE MANAGEMENT - SCRAP TIRE SUBACCOUNT </t>
  </si>
  <si>
    <t>0570</t>
  </si>
  <si>
    <t>SOLID WASTE MANAGEMENT</t>
  </si>
  <si>
    <t>0573</t>
  </si>
  <si>
    <t>AQUACULTURE MARKETING DEV FUND</t>
  </si>
  <si>
    <t>0574</t>
  </si>
  <si>
    <t>LICENSED SOCIAL WORKERS FUND</t>
  </si>
  <si>
    <t>0575</t>
  </si>
  <si>
    <t>METALLIC MINERALS WASTE MANAGEMENT FUND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</si>
  <si>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</si>
  <si>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</si>
  <si>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</si>
  <si>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</si>
  <si>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</si>
  <si>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</si>
  <si>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</si>
  <si>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</si>
  <si>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</si>
  <si>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</si>
  <si>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</si>
  <si>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</si>
  <si>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0583</t>
  </si>
  <si>
    <t>PORT AUTHORITY AIM ZONE FUND</t>
  </si>
  <si>
    <t>0584</t>
  </si>
  <si>
    <t xml:space="preserve">NAT RESOURCES PROTECTION - AIR POLLUTION ASBESTOS 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</si>
  <si>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</si>
  <si>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</si>
  <si>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</si>
  <si>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</si>
  <si>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</si>
  <si>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</si>
  <si>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</si>
  <si>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</si>
  <si>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</si>
  <si>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</si>
  <si>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</si>
  <si>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</si>
  <si>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</si>
  <si>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</si>
  <si>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</si>
  <si>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</si>
  <si>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0593</t>
  </si>
  <si>
    <t>MAJOR ECONOMIC CONVENTION EVENT IN MO FUND</t>
  </si>
  <si>
    <t>0594</t>
  </si>
  <si>
    <t>NAT RESOURCES PROTECTION - AIR POLL PERMIT FEE SUB</t>
  </si>
  <si>
    <t>0600</t>
  </si>
  <si>
    <t>MISSOURI ONE START JOB DEV FUND</t>
  </si>
  <si>
    <t>0602</t>
  </si>
  <si>
    <t>WATER AND WASTEWATER LOAN REV</t>
  </si>
  <si>
    <t>0603</t>
  </si>
  <si>
    <t>ATTORNEY GENERAL COURT COST FD</t>
  </si>
  <si>
    <t>0605</t>
  </si>
  <si>
    <t>MISSOURI BREEDERS FUND</t>
  </si>
  <si>
    <t>0606</t>
  </si>
  <si>
    <t xml:space="preserve">VET HEALTH AND CARE FUND </t>
  </si>
  <si>
    <t>0607</t>
  </si>
  <si>
    <t>PUBLIC SERVICE COMMISSION FUND</t>
  </si>
  <si>
    <t>0608</t>
  </si>
  <si>
    <t>VETERANS, HEALTH, AND COMMUNITY REINVESTMENT FUND</t>
  </si>
  <si>
    <t>CONSERVATION COMMISSION FUND</t>
  </si>
  <si>
    <t>DEPT OF SOC SERV FEDERAL &amp; OTH</t>
  </si>
  <si>
    <t>0611</t>
  </si>
  <si>
    <t xml:space="preserve">VETERAN'S REINVESTMENT FUND </t>
  </si>
  <si>
    <t>0613</t>
  </si>
  <si>
    <t>PARKS SALES TAX FUND</t>
  </si>
  <si>
    <t>0614</t>
  </si>
  <si>
    <t>SOIL AND WATER SALES TAX FUND</t>
  </si>
  <si>
    <t>0615</t>
  </si>
  <si>
    <t>APPLE MERCHANDISING</t>
  </si>
  <si>
    <t>0616</t>
  </si>
  <si>
    <t>STATE SCHOOL MONEYS FUND</t>
  </si>
  <si>
    <t>0617</t>
  </si>
  <si>
    <t>HEARING AID DIST FUND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</si>
  <si>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</si>
  <si>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</si>
  <si>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</si>
  <si>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</si>
  <si>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</si>
  <si>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</si>
  <si>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</si>
  <si>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</si>
  <si>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</si>
  <si>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</si>
  <si>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</si>
  <si>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</si>
  <si>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</si>
  <si>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</si>
  <si>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</si>
  <si>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0627</t>
  </si>
  <si>
    <t>BOARD OF ACCOUNTANCY</t>
  </si>
  <si>
    <t>0629</t>
  </si>
  <si>
    <t>STATE BOARD OF PODIATRIC MEDICINE</t>
  </si>
  <si>
    <t>0630</t>
  </si>
  <si>
    <t>STATE BOARD OF CHIROPRATIC EXAMINER</t>
  </si>
  <si>
    <t>0631</t>
  </si>
  <si>
    <t>MERCHANDISING PRACTICES REVLV</t>
  </si>
  <si>
    <t>0633</t>
  </si>
  <si>
    <t>BD OF EMBALMERS &amp; FUNERAL DIR</t>
  </si>
  <si>
    <t>0634</t>
  </si>
  <si>
    <t>BOARD OF REG FOR HEALING ARTS</t>
  </si>
  <si>
    <t>0635</t>
  </si>
  <si>
    <t>STATE BOARD OF NURSING</t>
  </si>
  <si>
    <t>0636</t>
  </si>
  <si>
    <t>BOARD OF OPTOMERY FUND</t>
  </si>
  <si>
    <t>0637</t>
  </si>
  <si>
    <t>BOARD OF PHARMACY FUND</t>
  </si>
  <si>
    <t>0638</t>
  </si>
  <si>
    <t>MISSOURI REAL ESTATE COMMISSION FUND</t>
  </si>
  <si>
    <t>0639</t>
  </si>
  <si>
    <t>BOARD OF VETERINARY FUND</t>
  </si>
  <si>
    <t>0640</t>
  </si>
  <si>
    <t>HEALTH REINVESTMENT FUND</t>
  </si>
  <si>
    <t>0641</t>
  </si>
  <si>
    <t xml:space="preserve">PUBLIC DEFENDER REINVESTMENT FUND </t>
  </si>
  <si>
    <t>0644</t>
  </si>
  <si>
    <t>STATE HIGHWAYS AND TRANS DEPARTMENT FUND</t>
  </si>
  <si>
    <t>0645</t>
  </si>
  <si>
    <t>STATE MILK INSPECTION FEES</t>
  </si>
  <si>
    <t>0646</t>
  </si>
  <si>
    <t>DEPT HEALTH DOCUMENT SERVICES</t>
  </si>
  <si>
    <t>0647</t>
  </si>
  <si>
    <t>GRAIN INSPECTION FEES</t>
  </si>
  <si>
    <t>0648</t>
  </si>
  <si>
    <t>PETITION AUDIT REVOLVING TRUST FUND</t>
  </si>
  <si>
    <t>0649</t>
  </si>
  <si>
    <t>WATER &amp; WASTEWATER LOAN FUND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</si>
  <si>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</si>
  <si>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</si>
  <si>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</si>
  <si>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</si>
  <si>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</si>
  <si>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</si>
  <si>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</si>
  <si>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 xml:space="preserve">STATE ENVIRON IMPROVE AND ENERGY RES AUTH FUND 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</si>
  <si>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</si>
  <si>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</si>
  <si>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</si>
  <si>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</si>
  <si>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</si>
  <si>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</si>
  <si>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</si>
  <si>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</si>
  <si>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</si>
  <si>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</si>
  <si>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0662</t>
  </si>
  <si>
    <t>PETROLEUM INSPECTION FEES</t>
  </si>
  <si>
    <t>0663</t>
  </si>
  <si>
    <t>MISSOURI DISASTER</t>
  </si>
  <si>
    <t>0666</t>
  </si>
  <si>
    <t xml:space="preserve">ANTITRUST REVOLVING FUND </t>
  </si>
  <si>
    <t>0667</t>
  </si>
  <si>
    <t>ENERGY SET ASIDE PROGRAM</t>
  </si>
  <si>
    <t>0668</t>
  </si>
  <si>
    <t>MISSOURI LAND SURVEY FUND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</si>
  <si>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</si>
  <si>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</si>
  <si>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</si>
  <si>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</si>
  <si>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</si>
  <si>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</si>
  <si>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</si>
  <si>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</si>
  <si>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</si>
  <si>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</si>
  <si>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</si>
  <si>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</si>
  <si>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</si>
  <si>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</si>
  <si>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</si>
  <si>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</si>
  <si>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</si>
  <si>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 xml:space="preserve">ST BOARD OF ARCHITECTS, ENG, SUR AND LAND ARCH 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</si>
  <si>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</si>
  <si>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</si>
  <si>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</si>
  <si>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</si>
  <si>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</si>
  <si>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</si>
  <si>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0682</t>
  </si>
  <si>
    <t>STATE LOTTERY FUND</t>
  </si>
  <si>
    <t>0683</t>
  </si>
  <si>
    <t>THE AGRICULTURE BUSINESS DEVELOPMENT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</si>
  <si>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</si>
  <si>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</si>
  <si>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</si>
  <si>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</si>
  <si>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</si>
  <si>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</si>
  <si>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</si>
  <si>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</si>
  <si>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</si>
  <si>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</si>
  <si>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</si>
  <si>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</si>
  <si>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</si>
  <si>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</si>
  <si>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0696</t>
  </si>
  <si>
    <t>MOTOR VEHICLE ADMIN TECHNOLOGY FUND</t>
  </si>
  <si>
    <t>0697</t>
  </si>
  <si>
    <t>ABANDONED MINE RECLAMATION</t>
  </si>
  <si>
    <t>0698</t>
  </si>
  <si>
    <t>MERAMEC-ONONDAGA PARKS</t>
  </si>
  <si>
    <t>0699</t>
  </si>
  <si>
    <t>OIL &amp; GAS REMEDIAL FUND</t>
  </si>
  <si>
    <t>0700</t>
  </si>
  <si>
    <t>AMERICAN CANCER SOCIETY HEARTLAND DIV INC FUND</t>
  </si>
  <si>
    <t>0701</t>
  </si>
  <si>
    <t>MO STATE EMPLOYEES RETIREMENT AND BENEFIT FUND</t>
  </si>
  <si>
    <t>0702</t>
  </si>
  <si>
    <t>CONTRIBUTIONS FUND</t>
  </si>
  <si>
    <t>0703</t>
  </si>
  <si>
    <t>ALS LOU GEHRIG'S DISEASE</t>
  </si>
  <si>
    <t>0704</t>
  </si>
  <si>
    <t>AMERICAN LUNG ASSOC OF MO</t>
  </si>
  <si>
    <t>0705</t>
  </si>
  <si>
    <t>OPIOID ADDICTION TREATMENT AND RECOVERY FUND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</si>
  <si>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</si>
  <si>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</si>
  <si>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</si>
  <si>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</si>
  <si>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</si>
  <si>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</si>
  <si>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</si>
  <si>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</si>
  <si>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</si>
  <si>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MISSOURI STATE SURPLUS PROPERTY CLEARING FUND</t>
  </si>
  <si>
    <t>0713</t>
  </si>
  <si>
    <t>AMERICAN DIABETES ASSOCIATION</t>
  </si>
  <si>
    <t>0714</t>
  </si>
  <si>
    <t>AMERICAN HEART ASSOCIATION</t>
  </si>
  <si>
    <t>0716</t>
  </si>
  <si>
    <t>MARCH OF DIMES</t>
  </si>
  <si>
    <t>0718</t>
  </si>
  <si>
    <t>CIRCUIT COURTS ESCROW FUND</t>
  </si>
  <si>
    <t>0719</t>
  </si>
  <si>
    <t>MISSOURI MILITARY FAMILY RELIE</t>
  </si>
  <si>
    <t>0721</t>
  </si>
  <si>
    <t>MO ELECTRICAL INDUSTRY LIC FUND</t>
  </si>
  <si>
    <t>0727</t>
  </si>
  <si>
    <t>DYS CHILD BENEFITS FUND</t>
  </si>
  <si>
    <t>0729</t>
  </si>
  <si>
    <t>PROP SCHOOL CERT FUND</t>
  </si>
  <si>
    <t>0733</t>
  </si>
  <si>
    <t>TREATMENT COURT RESOURCES FUND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</si>
  <si>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</si>
  <si>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</si>
  <si>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</si>
  <si>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</si>
  <si>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</si>
  <si>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</si>
  <si>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</si>
  <si>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</si>
  <si>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0747</t>
  </si>
  <si>
    <t>MISSOURI PET SPAY/NEUTER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</si>
  <si>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</si>
  <si>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</si>
  <si>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</si>
  <si>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</si>
  <si>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</si>
  <si>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</si>
  <si>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</si>
  <si>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</si>
  <si>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</si>
  <si>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</si>
  <si>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</si>
  <si>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</si>
  <si>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</si>
  <si>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</si>
  <si>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</si>
  <si>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0763</t>
  </si>
  <si>
    <t>LIFE SCIENCES RESEARCH TRUST</t>
  </si>
  <si>
    <t>0765</t>
  </si>
  <si>
    <t>MO CONSOLIDATED HC PLAN BENEFI</t>
  </si>
  <si>
    <t>0766</t>
  </si>
  <si>
    <t>STATE SUPP DOWNTOWN DEVELOPMN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</si>
  <si>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</si>
  <si>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</si>
  <si>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</si>
  <si>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</si>
  <si>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</si>
  <si>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</si>
  <si>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</si>
  <si>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</si>
  <si>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</si>
  <si>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</si>
  <si>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</si>
  <si>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</si>
  <si>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</si>
  <si>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</si>
  <si>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</si>
  <si>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</si>
  <si>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</si>
  <si>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</si>
  <si>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</si>
  <si>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</si>
  <si>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</si>
  <si>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</si>
  <si>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0787</t>
  </si>
  <si>
    <t>MISSOURI WINE AND GRAPE FUND</t>
  </si>
  <si>
    <t>0788</t>
  </si>
  <si>
    <t>PART C EARLY INTERVENTION SYSTEM FUND</t>
  </si>
  <si>
    <t>0791</t>
  </si>
  <si>
    <t>ACCESS MO FINANCIAL ASSISTANCE</t>
  </si>
  <si>
    <t>0793</t>
  </si>
  <si>
    <t>HIGHWAY PATROL EXPENSE FUND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</si>
  <si>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</si>
  <si>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</si>
  <si>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</si>
  <si>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</si>
  <si>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</si>
  <si>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</si>
  <si>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</si>
  <si>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PRIVATE INVESTIGATOR EXAMINERS FUND</t>
  </si>
  <si>
    <t>0803</t>
  </si>
  <si>
    <t>VETERINARY STUDENT LN PAYMENT</t>
  </si>
  <si>
    <t>0804</t>
  </si>
  <si>
    <t>MO EXPLOSIVES SAFETY ACT ADMIN</t>
  </si>
  <si>
    <t>0809</t>
  </si>
  <si>
    <t xml:space="preserve">MEDICAID STABILIZATION FUND </t>
  </si>
  <si>
    <t>0810</t>
  </si>
  <si>
    <t>FAMILY TRUST COMPANY FUND</t>
  </si>
  <si>
    <t>0812</t>
  </si>
  <si>
    <t>CONFEDERATE MEMORIAL PARK</t>
  </si>
  <si>
    <t>0815</t>
  </si>
  <si>
    <t>MULTI PURPOSE WATER RESOURCE PROGRAM</t>
  </si>
  <si>
    <t>0816</t>
  </si>
  <si>
    <t>ECONOMIC DISTRESS ZONE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</si>
  <si>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</si>
  <si>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</si>
  <si>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</si>
  <si>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</si>
  <si>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</si>
  <si>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</si>
  <si>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</si>
  <si>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</si>
  <si>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</si>
  <si>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</si>
  <si>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</si>
  <si>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</si>
  <si>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</si>
  <si>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</si>
  <si>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</si>
  <si>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</si>
  <si>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0828</t>
  </si>
  <si>
    <t>INMATE INCARC REIMB ACT REVOLV</t>
  </si>
  <si>
    <t>0829</t>
  </si>
  <si>
    <t>INVESTOR EDUCATION AND PROTECTION FUND</t>
  </si>
  <si>
    <t>0831</t>
  </si>
  <si>
    <t>STATE COURT ADMIN REVOLVING</t>
  </si>
  <si>
    <t>0833</t>
  </si>
  <si>
    <t>RESPIRATORY CARE PRACTITIONERS</t>
  </si>
  <si>
    <t>0834</t>
  </si>
  <si>
    <t xml:space="preserve">CONCENTRATED ANIMAL FEEDING OPERATION INDEMNITY </t>
  </si>
  <si>
    <t>0836</t>
  </si>
  <si>
    <t>STATE DOCUMENT PRESERVATION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</si>
  <si>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</si>
  <si>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</si>
  <si>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</si>
  <si>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</si>
  <si>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</si>
  <si>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</si>
  <si>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0844</t>
  </si>
  <si>
    <t>MO OFFICE-PROSECUTION REVOL</t>
  </si>
  <si>
    <t>0845</t>
  </si>
  <si>
    <t>MO BOARD OF OCCUPATIONAL THER</t>
  </si>
  <si>
    <t>0846</t>
  </si>
  <si>
    <t>MO CORONERS TRAINING FUND</t>
  </si>
  <si>
    <t>0847</t>
  </si>
  <si>
    <t>JUDICIARY EDUCATION AND TRAINI</t>
  </si>
  <si>
    <t>0848</t>
  </si>
  <si>
    <t>MO SUPP TAX INCREMENTS FINANCE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</si>
  <si>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</si>
  <si>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</si>
  <si>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</si>
  <si>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</si>
  <si>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</si>
  <si>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</si>
  <si>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0857</t>
  </si>
  <si>
    <t>DIETITIAN</t>
  </si>
  <si>
    <t>0859</t>
  </si>
  <si>
    <t>EARLY CHILDHD DEV, EDUC &amp; CARE</t>
  </si>
  <si>
    <t>0860</t>
  </si>
  <si>
    <t>CHARTER PUBLIC SCHOOL COMMISSION REVOLVING FUND</t>
  </si>
  <si>
    <t>0863</t>
  </si>
  <si>
    <t>ABANDONDED FUNDS</t>
  </si>
  <si>
    <t>0864</t>
  </si>
  <si>
    <t>988 PUBLIC SAFETY FUND</t>
  </si>
  <si>
    <t>0867</t>
  </si>
  <si>
    <t>MODEX FUND</t>
  </si>
  <si>
    <t>0868</t>
  </si>
  <si>
    <t>PRETRIAL WITNESS PROTECTION SERVICES FUND</t>
  </si>
  <si>
    <t>0872</t>
  </si>
  <si>
    <t>STATE SEMINARY FUND</t>
  </si>
  <si>
    <t>0873</t>
  </si>
  <si>
    <t>SMITH MEMORIAL ENDOWMENT TRUST FUND</t>
  </si>
  <si>
    <t>0874</t>
  </si>
  <si>
    <t>UTILITY REVOLVING FUND</t>
  </si>
  <si>
    <t>0877</t>
  </si>
  <si>
    <t>INTERIOR DESIGN COUNCIL</t>
  </si>
  <si>
    <t>0878</t>
  </si>
  <si>
    <t>KID'S CHANCE SCHOLARSHIP</t>
  </si>
  <si>
    <t>0880</t>
  </si>
  <si>
    <t>GUARANTY AGENCY OPERATING</t>
  </si>
  <si>
    <t>0881</t>
  </si>
  <si>
    <t>FEDERAL STUDENT LOAN RESERVE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</si>
  <si>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</si>
  <si>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</si>
  <si>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</si>
  <si>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</si>
  <si>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</si>
  <si>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</si>
  <si>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</si>
  <si>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</si>
  <si>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0889</t>
  </si>
  <si>
    <t>ASSISTIVE TECHNOLOGY LOAN REV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</si>
  <si>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</si>
  <si>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</si>
  <si>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</si>
  <si>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</si>
  <si>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</si>
  <si>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</si>
  <si>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0897</t>
  </si>
  <si>
    <t>AGRIMISSOURI</t>
  </si>
  <si>
    <t>0899</t>
  </si>
  <si>
    <t>CHILDHOOD LEAD TESTING</t>
  </si>
  <si>
    <t>0900</t>
  </si>
  <si>
    <t>MISSOURI NATIONAL GUARD TRUST</t>
  </si>
  <si>
    <t>0901</t>
  </si>
  <si>
    <t>ICF/ID REIMBURSEMENT ALLOWANCE FUND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</si>
  <si>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</si>
  <si>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</si>
  <si>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</si>
  <si>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</si>
  <si>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</si>
  <si>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</si>
  <si>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</si>
  <si>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</si>
  <si>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0908</t>
  </si>
  <si>
    <t>ROCK ISLAND TRAIL STATE PARK ENDOWMENT FUND</t>
  </si>
  <si>
    <t>0909</t>
  </si>
  <si>
    <t>MANUFACTURED HOUS CONS RECVERY</t>
  </si>
  <si>
    <t>0910</t>
  </si>
  <si>
    <t>STATE EMP VOLUNTARY LIFE INSUR</t>
  </si>
  <si>
    <t>0911</t>
  </si>
  <si>
    <t>DOCTOR EDMUND A BABLER MEMORIAL STATE PARK FD</t>
  </si>
  <si>
    <t>0913</t>
  </si>
  <si>
    <t>DEPUTY SHERIFF SALARY SUPPL</t>
  </si>
  <si>
    <t>0914</t>
  </si>
  <si>
    <t>LIVESTOCK FEED AND CROP INPUT LOAN</t>
  </si>
  <si>
    <t>0917</t>
  </si>
  <si>
    <t>REBUILD MISSOURI SCHOOLS FUND</t>
  </si>
  <si>
    <t>0920</t>
  </si>
  <si>
    <t>SCHOOL FOR BLIND TRUST</t>
  </si>
  <si>
    <t>0922</t>
  </si>
  <si>
    <t>SCHOOL FOR THE DEAF TRUST FUND</t>
  </si>
  <si>
    <t>0925</t>
  </si>
  <si>
    <t>INSTITUTION GIFT TRUST</t>
  </si>
  <si>
    <t>0926</t>
  </si>
  <si>
    <t>MENTAL HEALTH INST GIFT TR FD</t>
  </si>
  <si>
    <t>0928</t>
  </si>
  <si>
    <t>WOLFNER LIBRARY TRUST FUND</t>
  </si>
  <si>
    <t>0930</t>
  </si>
  <si>
    <t>DMH LOCAL TAX MATCHING FUND</t>
  </si>
  <si>
    <t>0935</t>
  </si>
  <si>
    <t>ENERGY FUTURES FUND</t>
  </si>
  <si>
    <t>0937</t>
  </si>
  <si>
    <t>CIG FIRE SAFE &amp; FIREFIGHTER PR</t>
  </si>
  <si>
    <t>0939</t>
  </si>
  <si>
    <t xml:space="preserve">LINE OF DUTY COMPENSATION FUND </t>
  </si>
  <si>
    <t>0948</t>
  </si>
  <si>
    <t>UNEMPLOYMENT COMPENSATION ADM</t>
  </si>
  <si>
    <t>0949</t>
  </si>
  <si>
    <t>SPECIAL EMPLOYMENT SECURITY FD</t>
  </si>
  <si>
    <t>0950</t>
  </si>
  <si>
    <t>CHILDRENS SPECIAL HEALTH CARE NEEDS SERVICE FUND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</si>
  <si>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</si>
  <si>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</si>
  <si>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</si>
  <si>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</si>
  <si>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</si>
  <si>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</si>
  <si>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</si>
  <si>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</si>
  <si>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0958</t>
  </si>
  <si>
    <t>AMBULANCE SERVICE REIMB ALLOW</t>
  </si>
  <si>
    <t>0959</t>
  </si>
  <si>
    <t>PEDIATRIC CANCER RESEARCH TRUST FUND</t>
  </si>
  <si>
    <t>0963</t>
  </si>
  <si>
    <t>PANSY JOHNSON-TRAVIS MEMORIAL STATE GARDENS TRUST</t>
  </si>
  <si>
    <t>0970</t>
  </si>
  <si>
    <t>AGRICULTURE PROTECTION FUND</t>
  </si>
  <si>
    <t>0973</t>
  </si>
  <si>
    <t>STATE MINE INSPECTION</t>
  </si>
  <si>
    <t>0974</t>
  </si>
  <si>
    <t>RECOVERY AUDIT &amp; COMPLIANCE FUND</t>
  </si>
  <si>
    <t>0979</t>
  </si>
  <si>
    <t xml:space="preserve">FOSTER CARE &amp; ADOPT PARENTS RECRUIT AND RETENTION </t>
  </si>
  <si>
    <t>0980</t>
  </si>
  <si>
    <t>MO REVOLVING INFO TECH TRUST</t>
  </si>
  <si>
    <t>0983</t>
  </si>
  <si>
    <t>AP INCENTIVE</t>
  </si>
  <si>
    <t>0984</t>
  </si>
  <si>
    <t>TOBACCO CONTROL SPECIAL FUND</t>
  </si>
  <si>
    <t>0985</t>
  </si>
  <si>
    <t>PUPPY PROTECTION TRUST</t>
  </si>
  <si>
    <t>0987</t>
  </si>
  <si>
    <t>AMERICAN RED CROSS TRUST</t>
  </si>
  <si>
    <t>0988</t>
  </si>
  <si>
    <t>LARGE CARNIVORE</t>
  </si>
  <si>
    <t>0990</t>
  </si>
  <si>
    <t>MEDICAID PROVIDER ENROLLMENT</t>
  </si>
  <si>
    <t>0993</t>
  </si>
  <si>
    <t>WORLD WAR I MEMORIAL TRUST FUND</t>
  </si>
  <si>
    <t>0995</t>
  </si>
  <si>
    <t>SHOW ME HEROES FUND</t>
  </si>
  <si>
    <t>0997</t>
  </si>
  <si>
    <t>STEM CAREER AWARENESS PROGRAM FUND</t>
  </si>
  <si>
    <t>2300</t>
  </si>
  <si>
    <t>DESE FEDERAL STIMULUS</t>
  </si>
  <si>
    <t>2305</t>
  </si>
  <si>
    <t>DESE FEDERAL EMERGENCY RELIEF</t>
  </si>
  <si>
    <t>2310</t>
  </si>
  <si>
    <t>DHEWD FEDERAL STIMULUS</t>
  </si>
  <si>
    <t>2315</t>
  </si>
  <si>
    <t>DHEWD FEDERAL EMERGENCY RELIEF</t>
  </si>
  <si>
    <t>2320</t>
  </si>
  <si>
    <t>MODOT FEDERAL STIMULUS</t>
  </si>
  <si>
    <t>2345</t>
  </si>
  <si>
    <t>DMH FEDERAL STIMULUS</t>
  </si>
  <si>
    <t>2350</t>
  </si>
  <si>
    <t>DHSS FEDERAL STIMULUS</t>
  </si>
  <si>
    <t>2355</t>
  </si>
  <si>
    <t>DSS FEDERAL STIMULUS</t>
  </si>
  <si>
    <t>2360</t>
  </si>
  <si>
    <t>DED FEDERAL STIMULUS</t>
  </si>
  <si>
    <t>2375</t>
  </si>
  <si>
    <t>DOLIR FEDERAL STIMULUS</t>
  </si>
  <si>
    <t>2404</t>
  </si>
  <si>
    <t>CORONAVIRUS LOCAL GOVERNMENT FISCAL RECOVERY FUND</t>
  </si>
  <si>
    <t>2431</t>
  </si>
  <si>
    <t>CORONAVIRUS CAPITAL PROJECTS FUND</t>
  </si>
  <si>
    <t>2434</t>
  </si>
  <si>
    <t>DESE FEDERAL EMERGENCY RELIEF 2021 FUND</t>
  </si>
  <si>
    <t>2436</t>
  </si>
  <si>
    <t>DESE FEDERAL STIMULUS - 2021 FUND</t>
  </si>
  <si>
    <t>2443</t>
  </si>
  <si>
    <t xml:space="preserve">MODOT - FEDERAL STIMULUS - 2021 FUND </t>
  </si>
  <si>
    <t>2444</t>
  </si>
  <si>
    <t>PROVIDER RATE INCREASE-HCBS</t>
  </si>
  <si>
    <t>2445</t>
  </si>
  <si>
    <t xml:space="preserve">OA FEDERAL STIMULUS - 2021 FUND </t>
  </si>
  <si>
    <t>2449</t>
  </si>
  <si>
    <t>DEPT OF NATURAL RESOURCES FEDERAL STIM - 2021 FUND</t>
  </si>
  <si>
    <t>2451</t>
  </si>
  <si>
    <t>DEPT OF ECONOMIC DEV FEDERAL STIMULUS - 2021 FUND</t>
  </si>
  <si>
    <t>2452</t>
  </si>
  <si>
    <t xml:space="preserve">DOLIR FEDERAL STIMULUS - 2021 FUND </t>
  </si>
  <si>
    <t>2455</t>
  </si>
  <si>
    <t>DEPT OF MENTAL HEALTH FEDERAL STIMULUS - 2021 FUND</t>
  </si>
  <si>
    <t>2456</t>
  </si>
  <si>
    <t>DEPT OF SOCIAL SERVICES FEDERAL STIMULUS-2021 FUND</t>
  </si>
  <si>
    <t>2457</t>
  </si>
  <si>
    <t>DHSS FEDERAL STIMULUS - 2021 FUND</t>
  </si>
  <si>
    <t>2458</t>
  </si>
  <si>
    <t>DPS FEDERAL STIMULUS 2021 FUND</t>
  </si>
  <si>
    <t>2462</t>
  </si>
  <si>
    <t>CSFR - WATER &amp; WASTEWATER</t>
  </si>
  <si>
    <t>2463</t>
  </si>
  <si>
    <t>CSFR - HEALTH AND ECON IMPACT</t>
  </si>
  <si>
    <t>2464</t>
  </si>
  <si>
    <t>CSFR - REVENUE REPLACEMENT</t>
  </si>
  <si>
    <t>2465</t>
  </si>
  <si>
    <t>CSFR - BROADBAND</t>
  </si>
  <si>
    <t>2466</t>
  </si>
  <si>
    <t>FMAP ENHANCEMENT-EXPANSION FUND</t>
  </si>
  <si>
    <t>2467</t>
  </si>
  <si>
    <t xml:space="preserve">CHILD CARE STABILIZATION FEDERAL EMERGENCY RELIEF </t>
  </si>
  <si>
    <t>2468</t>
  </si>
  <si>
    <t xml:space="preserve">CHILD CARE DISCRETIONARY FEDERAL EMERGENCY RELIEF </t>
  </si>
  <si>
    <t>9997</t>
  </si>
  <si>
    <t>DOR WARRANT INTERCEPT</t>
  </si>
  <si>
    <t>0101*</t>
  </si>
  <si>
    <t>0199*</t>
  </si>
  <si>
    <t>0610*</t>
  </si>
  <si>
    <r>
      <t>0609</t>
    </r>
    <r>
      <rPr>
        <vertAlign val="superscript"/>
        <sz val="11"/>
        <color theme="1"/>
        <rFont val="Calibri"/>
        <family val="2"/>
        <scheme val="minor"/>
      </rPr>
      <t xml:space="preserve"> 1</t>
    </r>
  </si>
  <si>
    <t>0621*</t>
  </si>
  <si>
    <t>0753*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</si>
  <si>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"Fund 0609 - Conservation Commission Fund - contains restricted cash ($53,324,431) held in reserve."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</si>
</sst>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2" fillId="0" borderId="1" applyNumberFormat="0" applyFill="0" applyAlignment="0" applyProtection="0"/>
    <xf numFmtId="0" fontId="2" fillId="0" borderId="0" applyNumberFormat="0" applyFill="0" applyBorder="0" applyAlignment="0" applyProtection="0"/>
    <xf numFmtId="0" fontId="1" fillId="0" borderId="2" applyNumberFormat="0" applyFill="0" applyAlignment="0" applyProtection="0"/>
    <xf numFmtId="43" fontId="3" fillId="0" borderId="0" applyFont="0" applyFill="0" applyBorder="0" applyAlignment="0" applyProtection="0"/>
  </cellStyleXfs>
  <cellXfs count="20">
    <xf numFmtId="0" fontId="0" fillId="0" borderId="0" xfId="0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2" applyNumberFormat="1" applyAlignment="1">
      <alignment horizontal="center"/>
    </xf>
    <xf numFmtId="39" fontId="2" fillId="0" borderId="1" xfId="1" applyNumberFormat="1" applyAlignment="1">
      <alignment horizontal="center"/>
    </xf>
    <xf numFmtId="164" fontId="1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2" fillId="0" borderId="0" xfId="2" applyNumberFormat="1" applyAlignment="1">
      <alignment horizontal="center"/>
    </xf>
    <xf numFmtId="40" fontId="1" fillId="0" borderId="0" xfId="0" applyNumberFormat="1" applyFont="1" applyAlignment="1">
      <alignment horizontal="center"/>
    </xf>
    <xf numFmtId="40" fontId="2" fillId="0" borderId="1" xfId="1" applyNumberFormat="1" applyAlignment="1">
      <alignment horizontal="center"/>
    </xf>
    <xf numFmtId="0" fontId="0" fillId="0" borderId="0" xfId="0"/>
    <xf numFmtId="39" fontId="0" fillId="0" borderId="0" xfId="0" applyNumberFormat="1"/>
    <xf numFmtId="40" fontId="0" fillId="0" borderId="0" xfId="4" applyNumberFormat="1" applyFont="1"/>
    <xf numFmtId="40" fontId="0" fillId="0" borderId="0" xfId="0" applyNumberFormat="1"/>
    <xf numFmtId="0" fontId="0" fillId="0" borderId="0" xfId="0" quotePrefix="1"/>
    <xf numFmtId="0" fontId="4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276716</xdr:colOff>
      <xdr:row>0</xdr:row>
      <xdr:rowOff>38100</xdr:rowOff>
    </xdr:from>
    <xdr:to>
      <xdr:col>9</xdr:col>
      <xdr:colOff>1082906</xdr:colOff>
      <xdr:row>3</xdr:row>
      <xdr:rowOff>133350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25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25591" y="38100"/>
          <a:ext cx="2673090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2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1" bestFit="1" customWidth="1"/>
    <col min="5" max="10" width="9.7109375" style="1" customWidth="1"/>
    <col min="11" max="11" width="16.7109375" customWidth="1"/>
    <col min="12" max="12" width="22.140625" customWidth="1"/>
  </cols>
  <sheetData>
    <row r="1" spans="1:12" hidden="1" x14ac:dyDescent="0.25">
      <c r="A1" s="12" t="s">
        <v>20</v>
      </c>
    </row>
    <row r="4" spans="1:12" x14ac:dyDescent="0.25">
      <c r="L4">
        <v>1</v>
      </c>
    </row>
    <row r="5" spans="1:12" x14ac:dyDescent="0.25">
      <c r="C5" t="s">
        <v>3</v>
      </c>
      <c r="D5" s="2">
        <v>45352</v>
      </c>
      <c r="H5" s="1" t="str">
        <f>TEXT(StartDate,"mm")</f>
        <v>03</v>
      </c>
      <c r="I5" s="1" t="str">
        <f>TEXT(StartDate,"dd")</f>
        <v>01</v>
      </c>
      <c r="J5" s="1" t="str">
        <f>TEXT(StartDate,"YYYY")</f>
        <v>2024</v>
      </c>
      <c r="K5" s="1">
        <v>39995</v>
      </c>
      <c r="L5" t="str">
        <f>TEXT(StartDate,"mm/dd/yyyy")&amp;".."&amp;TEXT(EndDate,"mm/dd/yyyy")</f>
        <v>03/01/2024..03/31/2024</v>
      </c>
    </row>
    <row r="6" spans="1:12" x14ac:dyDescent="0.25">
      <c r="C6" t="s">
        <v>4</v>
      </c>
      <c r="D6" s="2">
        <v>45382</v>
      </c>
      <c r="K6" s="1">
        <v>45351</v>
      </c>
      <c r="L6" t="str">
        <f>TEXT(PrevStartDate,"mm/dd/yyyy")&amp;".."&amp;TEXT(PrevEndDate,"mm/dd/yyyy")</f>
        <v>07/01/2009..02/29/2024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04"/>
  <sheetViews>
    <sheetView tabSelected="1" zoomScaleNormal="100" workbookViewId="0">
      <selection activeCell="B12" sqref="B12"/>
    </sheetView>
  </sheetViews>
  <sheetFormatPr defaultRowHeight="15" x14ac:dyDescent="0.25"/>
  <cols>
    <col min="1" max="1" width="8.42578125" customWidth="1"/>
    <col min="2" max="2" width="58.140625" bestFit="1" customWidth="1"/>
    <col min="3" max="3" width="17.28515625" style="3" bestFit="1" customWidth="1"/>
    <col min="4" max="5" width="16.140625" style="3" bestFit="1" customWidth="1"/>
    <col min="6" max="7" width="14.5703125" style="3" bestFit="1" customWidth="1"/>
    <col min="8" max="8" width="13.5703125" style="3" bestFit="1" customWidth="1"/>
    <col min="9" max="9" width="14.42578125" style="3" bestFit="1" customWidth="1"/>
    <col min="10" max="11" width="17.28515625" style="8" bestFit="1" customWidth="1"/>
    <col min="12" max="12" width="6" style="7" bestFit="1" customWidth="1"/>
    <col min="13" max="13" width="5.28515625" bestFit="1" customWidth="1"/>
    <col min="14" max="14" width="13.5703125" bestFit="1" customWidth="1"/>
  </cols>
  <sheetData>
    <row r="1" spans="1:12" ht="17.25" customHeight="1" x14ac:dyDescent="0.3">
      <c r="A1" s="17" t="s">
        <v>25</v>
      </c>
      <c r="B1" s="17"/>
      <c r="C1" s="17"/>
      <c r="D1" s="17"/>
      <c r="E1" s="17"/>
      <c r="F1" s="17"/>
      <c r="G1" s="17"/>
      <c r="H1" s="17"/>
      <c r="I1" s="17"/>
      <c r="J1" s="17"/>
    </row>
    <row r="2" spans="1:12" ht="17.25" customHeight="1" x14ac:dyDescent="0.3">
      <c r="A2" s="17" t="s">
        <v>26</v>
      </c>
      <c r="B2" s="17"/>
      <c r="C2" s="17"/>
      <c r="D2" s="17"/>
      <c r="E2" s="17"/>
      <c r="F2" s="17"/>
      <c r="G2" s="17"/>
      <c r="H2" s="17"/>
      <c r="I2" s="17"/>
      <c r="J2" s="17"/>
    </row>
    <row r="3" spans="1:12" ht="17.25" customHeight="1" x14ac:dyDescent="0.3">
      <c r="A3" s="18" t="s">
        <v>11855</v>
      </c>
      <c r="B3" s="18"/>
      <c r="C3" s="18"/>
      <c r="D3" s="18"/>
      <c r="E3" s="18"/>
      <c r="F3" s="18"/>
      <c r="G3" s="18"/>
      <c r="H3" s="18"/>
      <c r="I3" s="18"/>
      <c r="J3" s="18"/>
    </row>
    <row r="4" spans="1:12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</row>
    <row r="5" spans="1:12" x14ac:dyDescent="0.25">
      <c r="B5" s="6">
        <v>45380</v>
      </c>
      <c r="C5" s="4" t="s">
        <v>9</v>
      </c>
      <c r="D5" s="4" t="s">
        <v>11</v>
      </c>
      <c r="E5" s="4" t="s">
        <v>12</v>
      </c>
      <c r="F5" s="4" t="s">
        <v>14</v>
      </c>
      <c r="G5" s="4" t="s">
        <v>14</v>
      </c>
      <c r="H5" s="4" t="s">
        <v>17</v>
      </c>
      <c r="I5" s="4" t="s">
        <v>17</v>
      </c>
      <c r="J5" s="9" t="s">
        <v>19</v>
      </c>
      <c r="K5" s="10"/>
    </row>
    <row r="6" spans="1:12" ht="15.75" thickBot="1" x14ac:dyDescent="0.3">
      <c r="C6" s="5" t="s">
        <v>10</v>
      </c>
      <c r="D6" s="5"/>
      <c r="E6" s="5" t="s">
        <v>13</v>
      </c>
      <c r="F6" s="5" t="s">
        <v>15</v>
      </c>
      <c r="G6" s="5" t="s">
        <v>16</v>
      </c>
      <c r="H6" s="5" t="s">
        <v>11</v>
      </c>
      <c r="I6" s="5" t="s">
        <v>18</v>
      </c>
      <c r="J6" s="11" t="s">
        <v>10</v>
      </c>
      <c r="K6" s="10"/>
    </row>
    <row r="7" spans="1:12" s="12" customFormat="1" x14ac:dyDescent="0.25">
      <c r="A7" s="12" t="s">
        <v>11857</v>
      </c>
      <c r="B7" s="12" t="s">
        <v>11858</v>
      </c>
      <c r="C7" s="13">
        <v>918455332.75</v>
      </c>
      <c r="D7" s="13">
        <v>2062812.7900000003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5">
        <v>920518145.54000008</v>
      </c>
      <c r="K7" s="15"/>
      <c r="L7" s="14"/>
    </row>
    <row r="8" spans="1:12" s="12" customFormat="1" x14ac:dyDescent="0.25">
      <c r="A8" s="12" t="s">
        <v>12837</v>
      </c>
      <c r="B8" s="12" t="s">
        <v>11859</v>
      </c>
      <c r="C8" s="13">
        <v>4605631799.4499998</v>
      </c>
      <c r="D8" s="13">
        <v>1207621161.2</v>
      </c>
      <c r="E8" s="13">
        <v>1269289942.99</v>
      </c>
      <c r="F8" s="13">
        <v>66923180.870000005</v>
      </c>
      <c r="G8" s="13">
        <v>221282228.97999999</v>
      </c>
      <c r="H8" s="13">
        <v>32118306.73</v>
      </c>
      <c r="I8" s="13">
        <v>17400402.859999999</v>
      </c>
      <c r="J8" s="15">
        <v>4404321873.4200001</v>
      </c>
      <c r="K8" s="15"/>
      <c r="L8" s="14"/>
    </row>
    <row r="9" spans="1:12" s="12" customFormat="1" x14ac:dyDescent="0.25">
      <c r="A9" s="12" t="s">
        <v>11860</v>
      </c>
      <c r="B9" s="12" t="s">
        <v>11861</v>
      </c>
      <c r="C9" s="13">
        <v>1347874.69</v>
      </c>
      <c r="D9" s="13">
        <v>10104948.949999999</v>
      </c>
      <c r="E9" s="13">
        <v>8386413.96</v>
      </c>
      <c r="F9" s="13">
        <v>5794.8</v>
      </c>
      <c r="G9" s="13">
        <v>1704476.6</v>
      </c>
      <c r="H9" s="13">
        <v>0</v>
      </c>
      <c r="I9" s="13">
        <v>176455.09</v>
      </c>
      <c r="J9" s="15">
        <v>1191272.79</v>
      </c>
      <c r="K9" s="15"/>
      <c r="L9" s="14"/>
    </row>
    <row r="10" spans="1:12" s="12" customFormat="1" x14ac:dyDescent="0.25">
      <c r="A10" s="12" t="s">
        <v>11862</v>
      </c>
      <c r="B10" s="12" t="s">
        <v>11863</v>
      </c>
      <c r="C10" s="13">
        <v>29625520.25</v>
      </c>
      <c r="D10" s="13">
        <v>97385089.609999999</v>
      </c>
      <c r="E10" s="13">
        <v>99138064.579999998</v>
      </c>
      <c r="F10" s="13">
        <v>0</v>
      </c>
      <c r="G10" s="13">
        <v>427490.73000000004</v>
      </c>
      <c r="H10" s="13">
        <v>204771.63</v>
      </c>
      <c r="I10" s="13">
        <v>649609.38</v>
      </c>
      <c r="J10" s="15">
        <v>27000216.799999997</v>
      </c>
      <c r="K10" s="15"/>
      <c r="L10" s="14"/>
    </row>
    <row r="11" spans="1:12" s="12" customFormat="1" x14ac:dyDescent="0.25">
      <c r="A11" s="12" t="s">
        <v>11864</v>
      </c>
      <c r="B11" s="12" t="s">
        <v>11865</v>
      </c>
      <c r="C11" s="13">
        <v>93316.930000000008</v>
      </c>
      <c r="D11" s="13">
        <v>0</v>
      </c>
      <c r="E11" s="13">
        <v>39813.399999999994</v>
      </c>
      <c r="F11" s="13">
        <v>0</v>
      </c>
      <c r="G11" s="13">
        <v>14369.17</v>
      </c>
      <c r="H11" s="13">
        <v>0</v>
      </c>
      <c r="I11" s="13">
        <v>203.59999999999997</v>
      </c>
      <c r="J11" s="15">
        <v>38930.76</v>
      </c>
      <c r="K11" s="15"/>
      <c r="L11" s="14"/>
    </row>
    <row r="12" spans="1:12" s="12" customFormat="1" x14ac:dyDescent="0.25">
      <c r="A12" s="12" t="s">
        <v>11866</v>
      </c>
      <c r="B12" s="12" t="s">
        <v>11867</v>
      </c>
      <c r="C12" s="13">
        <v>8068387.9299999997</v>
      </c>
      <c r="D12" s="13">
        <v>0</v>
      </c>
      <c r="E12" s="13">
        <v>5107499.99</v>
      </c>
      <c r="F12" s="13">
        <v>0</v>
      </c>
      <c r="G12" s="13">
        <v>0</v>
      </c>
      <c r="H12" s="13">
        <v>0</v>
      </c>
      <c r="I12" s="13">
        <v>0</v>
      </c>
      <c r="J12" s="15">
        <v>2960887.94</v>
      </c>
      <c r="K12" s="15"/>
      <c r="L12" s="14"/>
    </row>
    <row r="13" spans="1:12" s="12" customFormat="1" x14ac:dyDescent="0.25">
      <c r="A13" s="12" t="s">
        <v>11868</v>
      </c>
      <c r="B13" s="12" t="s">
        <v>11869</v>
      </c>
      <c r="C13" s="13">
        <v>1174200.54</v>
      </c>
      <c r="D13" s="13">
        <v>0</v>
      </c>
      <c r="E13" s="13">
        <v>741208.15</v>
      </c>
      <c r="F13" s="13">
        <v>0</v>
      </c>
      <c r="G13" s="13">
        <v>0</v>
      </c>
      <c r="H13" s="13">
        <v>933389.04</v>
      </c>
      <c r="I13" s="13">
        <v>0</v>
      </c>
      <c r="J13" s="15">
        <v>1366381.43</v>
      </c>
      <c r="K13" s="15"/>
      <c r="L13" s="14"/>
    </row>
    <row r="14" spans="1:12" s="12" customFormat="1" x14ac:dyDescent="0.25">
      <c r="A14" s="12" t="s">
        <v>11870</v>
      </c>
      <c r="B14" s="12" t="s">
        <v>11871</v>
      </c>
      <c r="C14" s="13">
        <v>0</v>
      </c>
      <c r="D14" s="13">
        <v>173700.19</v>
      </c>
      <c r="E14" s="13">
        <v>173700.19</v>
      </c>
      <c r="F14" s="13">
        <v>0</v>
      </c>
      <c r="G14" s="13">
        <v>0</v>
      </c>
      <c r="H14" s="13">
        <v>0</v>
      </c>
      <c r="I14" s="13">
        <v>0</v>
      </c>
      <c r="J14" s="15">
        <v>0</v>
      </c>
      <c r="K14" s="15"/>
      <c r="L14" s="14"/>
    </row>
    <row r="15" spans="1:12" s="12" customFormat="1" x14ac:dyDescent="0.25">
      <c r="A15" s="12" t="s">
        <v>11872</v>
      </c>
      <c r="B15" s="12" t="s">
        <v>11873</v>
      </c>
      <c r="C15" s="13">
        <v>89936.819999999992</v>
      </c>
      <c r="D15" s="13">
        <v>0</v>
      </c>
      <c r="E15" s="13">
        <v>28265.800000000003</v>
      </c>
      <c r="F15" s="13">
        <v>0</v>
      </c>
      <c r="G15" s="13">
        <v>0</v>
      </c>
      <c r="H15" s="13">
        <v>0</v>
      </c>
      <c r="I15" s="13">
        <v>0</v>
      </c>
      <c r="J15" s="15">
        <v>61671.020000000004</v>
      </c>
      <c r="K15" s="15"/>
      <c r="L15" s="14"/>
    </row>
    <row r="16" spans="1:12" s="12" customFormat="1" x14ac:dyDescent="0.25">
      <c r="A16" s="12" t="s">
        <v>11874</v>
      </c>
      <c r="B16" s="12" t="s">
        <v>11875</v>
      </c>
      <c r="C16" s="13">
        <v>12631494.139999999</v>
      </c>
      <c r="D16" s="13">
        <v>11343345.43</v>
      </c>
      <c r="E16" s="13">
        <v>22994840</v>
      </c>
      <c r="F16" s="13">
        <v>0</v>
      </c>
      <c r="G16" s="13">
        <v>24044.59</v>
      </c>
      <c r="H16" s="13">
        <v>0</v>
      </c>
      <c r="I16" s="13">
        <v>543.06000000000006</v>
      </c>
      <c r="J16" s="15">
        <v>955411.92</v>
      </c>
      <c r="K16" s="15"/>
      <c r="L16" s="14"/>
    </row>
    <row r="17" spans="1:12" s="12" customFormat="1" x14ac:dyDescent="0.25">
      <c r="A17" s="12" t="s">
        <v>11876</v>
      </c>
      <c r="B17" s="12" t="s">
        <v>11877</v>
      </c>
      <c r="C17" s="13">
        <v>976803.22</v>
      </c>
      <c r="D17" s="13">
        <v>0</v>
      </c>
      <c r="E17" s="13">
        <v>87184.5</v>
      </c>
      <c r="F17" s="13">
        <v>0</v>
      </c>
      <c r="G17" s="13">
        <v>50569.14</v>
      </c>
      <c r="H17" s="13">
        <v>0</v>
      </c>
      <c r="I17" s="13">
        <v>1425.66</v>
      </c>
      <c r="J17" s="15">
        <v>837623.92</v>
      </c>
      <c r="K17" s="15"/>
      <c r="L17" s="14"/>
    </row>
    <row r="18" spans="1:12" s="12" customFormat="1" x14ac:dyDescent="0.25">
      <c r="A18" s="12" t="s">
        <v>11878</v>
      </c>
      <c r="B18" s="12" t="s">
        <v>11879</v>
      </c>
      <c r="C18" s="13">
        <v>6489.68</v>
      </c>
      <c r="D18" s="13">
        <v>146145.85</v>
      </c>
      <c r="E18" s="13">
        <v>150003.15</v>
      </c>
      <c r="F18" s="13">
        <v>0</v>
      </c>
      <c r="G18" s="13">
        <v>0</v>
      </c>
      <c r="H18" s="13">
        <v>0</v>
      </c>
      <c r="I18" s="13">
        <v>0</v>
      </c>
      <c r="J18" s="15">
        <v>2632.38</v>
      </c>
      <c r="K18" s="15"/>
      <c r="L18" s="14"/>
    </row>
    <row r="19" spans="1:12" s="12" customFormat="1" x14ac:dyDescent="0.25">
      <c r="A19" s="12" t="s">
        <v>11880</v>
      </c>
      <c r="B19" s="12" t="s">
        <v>11881</v>
      </c>
      <c r="C19" s="13">
        <v>441387.7</v>
      </c>
      <c r="D19" s="13">
        <v>0</v>
      </c>
      <c r="E19" s="13">
        <v>55575.509999999995</v>
      </c>
      <c r="F19" s="13">
        <v>0</v>
      </c>
      <c r="G19" s="13">
        <v>33551.360000000001</v>
      </c>
      <c r="H19" s="13">
        <v>19946.61</v>
      </c>
      <c r="I19" s="13">
        <v>3443.2200000000003</v>
      </c>
      <c r="J19" s="15">
        <v>368764.22</v>
      </c>
      <c r="K19" s="15"/>
      <c r="L19" s="14"/>
    </row>
    <row r="20" spans="1:12" s="12" customFormat="1" x14ac:dyDescent="0.25">
      <c r="A20" s="12" t="s">
        <v>11882</v>
      </c>
      <c r="B20" s="12" t="s">
        <v>11883</v>
      </c>
      <c r="C20" s="13">
        <v>387680.65</v>
      </c>
      <c r="D20" s="13">
        <v>2417558.34</v>
      </c>
      <c r="E20" s="13">
        <v>2431996.27</v>
      </c>
      <c r="F20" s="13">
        <v>0</v>
      </c>
      <c r="G20" s="13">
        <v>0</v>
      </c>
      <c r="H20" s="13">
        <v>0</v>
      </c>
      <c r="I20" s="13">
        <v>8893.0499999999993</v>
      </c>
      <c r="J20" s="15">
        <v>364349.67</v>
      </c>
      <c r="K20" s="15"/>
      <c r="L20" s="14"/>
    </row>
    <row r="21" spans="1:12" s="12" customFormat="1" x14ac:dyDescent="0.25">
      <c r="A21" s="12" t="s">
        <v>11884</v>
      </c>
      <c r="B21" s="12" t="s">
        <v>11885</v>
      </c>
      <c r="C21" s="13">
        <v>3797556.91</v>
      </c>
      <c r="D21" s="13">
        <v>4625986.26</v>
      </c>
      <c r="E21" s="13">
        <v>560132.4</v>
      </c>
      <c r="F21" s="13">
        <v>0</v>
      </c>
      <c r="G21" s="13">
        <v>59709.57</v>
      </c>
      <c r="H21" s="13">
        <v>0</v>
      </c>
      <c r="I21" s="13">
        <v>7878.170000000001</v>
      </c>
      <c r="J21" s="15">
        <v>7795823.0300000003</v>
      </c>
      <c r="K21" s="15"/>
      <c r="L21" s="14"/>
    </row>
    <row r="22" spans="1:12" s="12" customFormat="1" x14ac:dyDescent="0.25">
      <c r="A22" s="12" t="s">
        <v>11886</v>
      </c>
      <c r="B22" s="12" t="s">
        <v>11887</v>
      </c>
      <c r="C22" s="13">
        <v>46504.75</v>
      </c>
      <c r="D22" s="13">
        <v>653.92999999999995</v>
      </c>
      <c r="E22" s="13">
        <v>506172.82</v>
      </c>
      <c r="F22" s="13">
        <v>820220.99</v>
      </c>
      <c r="G22" s="13">
        <v>240771.56</v>
      </c>
      <c r="H22" s="13">
        <v>0</v>
      </c>
      <c r="I22" s="13">
        <v>67514.19</v>
      </c>
      <c r="J22" s="15">
        <v>52921.1</v>
      </c>
      <c r="K22" s="15"/>
      <c r="L22" s="14"/>
    </row>
    <row r="23" spans="1:12" s="12" customFormat="1" x14ac:dyDescent="0.25">
      <c r="A23" s="12" t="s">
        <v>11888</v>
      </c>
      <c r="B23" s="12" t="s">
        <v>11889</v>
      </c>
      <c r="C23" s="13">
        <v>15092.67</v>
      </c>
      <c r="D23" s="13">
        <v>135706.78</v>
      </c>
      <c r="E23" s="13">
        <v>88044.7</v>
      </c>
      <c r="F23" s="13">
        <v>0</v>
      </c>
      <c r="G23" s="13">
        <v>50581.55</v>
      </c>
      <c r="H23" s="13">
        <v>0</v>
      </c>
      <c r="I23" s="13">
        <v>3300.74</v>
      </c>
      <c r="J23" s="15">
        <v>8872.4600000000009</v>
      </c>
      <c r="K23" s="15"/>
      <c r="L23" s="14"/>
    </row>
    <row r="24" spans="1:12" s="12" customFormat="1" x14ac:dyDescent="0.25">
      <c r="A24" s="12" t="s">
        <v>11890</v>
      </c>
      <c r="B24" s="12" t="s">
        <v>11891</v>
      </c>
      <c r="C24" s="13">
        <v>331980907.58999997</v>
      </c>
      <c r="D24" s="13">
        <v>763866.84</v>
      </c>
      <c r="E24" s="13">
        <v>14466453.280000001</v>
      </c>
      <c r="F24" s="13">
        <v>0</v>
      </c>
      <c r="G24" s="13">
        <v>0</v>
      </c>
      <c r="H24" s="13">
        <v>0</v>
      </c>
      <c r="I24" s="13">
        <v>505471.99999999994</v>
      </c>
      <c r="J24" s="15">
        <v>317772849.14999998</v>
      </c>
      <c r="K24" s="15"/>
      <c r="L24" s="14"/>
    </row>
    <row r="25" spans="1:12" s="12" customFormat="1" x14ac:dyDescent="0.25">
      <c r="A25" s="12" t="s">
        <v>11892</v>
      </c>
      <c r="B25" s="12" t="s">
        <v>11893</v>
      </c>
      <c r="C25" s="13">
        <v>2796891.8</v>
      </c>
      <c r="D25" s="13">
        <v>4751758.79</v>
      </c>
      <c r="E25" s="13">
        <v>5424668.71</v>
      </c>
      <c r="F25" s="13">
        <v>0</v>
      </c>
      <c r="G25" s="13">
        <v>3762.9700000000003</v>
      </c>
      <c r="H25" s="13">
        <v>0</v>
      </c>
      <c r="I25" s="13">
        <v>42.31</v>
      </c>
      <c r="J25" s="15">
        <v>2120176.6</v>
      </c>
      <c r="K25" s="15"/>
      <c r="L25" s="14"/>
    </row>
    <row r="26" spans="1:12" s="12" customFormat="1" x14ac:dyDescent="0.25">
      <c r="A26" s="12" t="s">
        <v>11894</v>
      </c>
      <c r="B26" s="12" t="s">
        <v>11895</v>
      </c>
      <c r="C26" s="13">
        <v>0.45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5">
        <v>0.45</v>
      </c>
      <c r="K26" s="15"/>
      <c r="L26" s="14"/>
    </row>
    <row r="27" spans="1:12" s="12" customFormat="1" x14ac:dyDescent="0.25">
      <c r="A27" s="12" t="s">
        <v>11896</v>
      </c>
      <c r="B27" s="12" t="s">
        <v>11897</v>
      </c>
      <c r="C27" s="13">
        <v>649197.42000000004</v>
      </c>
      <c r="D27" s="13">
        <v>0.01</v>
      </c>
      <c r="E27" s="13">
        <v>1752.39</v>
      </c>
      <c r="F27" s="13">
        <v>0</v>
      </c>
      <c r="G27" s="13">
        <v>1146.3300000000002</v>
      </c>
      <c r="H27" s="13">
        <v>0</v>
      </c>
      <c r="I27" s="13">
        <v>88.63000000000001</v>
      </c>
      <c r="J27" s="15">
        <v>646210.07999999996</v>
      </c>
      <c r="K27" s="15"/>
      <c r="L27" s="14"/>
    </row>
    <row r="28" spans="1:12" s="12" customFormat="1" x14ac:dyDescent="0.25">
      <c r="A28" s="12" t="s">
        <v>11898</v>
      </c>
      <c r="B28" s="12" t="s">
        <v>11899</v>
      </c>
      <c r="C28" s="13">
        <v>1024791.76</v>
      </c>
      <c r="D28" s="13">
        <v>29831.8</v>
      </c>
      <c r="E28" s="13">
        <v>147843.53</v>
      </c>
      <c r="F28" s="13">
        <v>0</v>
      </c>
      <c r="G28" s="13">
        <v>71847.44</v>
      </c>
      <c r="H28" s="13">
        <v>256408.83000000002</v>
      </c>
      <c r="I28" s="13">
        <v>1610.53</v>
      </c>
      <c r="J28" s="15">
        <v>1089730.8899999999</v>
      </c>
      <c r="K28" s="15"/>
      <c r="L28" s="14"/>
    </row>
    <row r="29" spans="1:12" s="12" customFormat="1" x14ac:dyDescent="0.25">
      <c r="A29" s="12" t="s">
        <v>11900</v>
      </c>
      <c r="B29" s="12" t="s">
        <v>11901</v>
      </c>
      <c r="C29" s="13">
        <v>0.24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5">
        <v>0.24</v>
      </c>
      <c r="K29" s="15"/>
      <c r="L29" s="14"/>
    </row>
    <row r="30" spans="1:12" s="12" customFormat="1" x14ac:dyDescent="0.25">
      <c r="A30" s="12" t="s">
        <v>11902</v>
      </c>
      <c r="B30" s="12" t="s">
        <v>11903</v>
      </c>
      <c r="C30" s="13">
        <v>2651605.04</v>
      </c>
      <c r="D30" s="13">
        <v>135721.59</v>
      </c>
      <c r="E30" s="13">
        <v>140961.46000000002</v>
      </c>
      <c r="F30" s="13">
        <v>0</v>
      </c>
      <c r="G30" s="13">
        <v>9191.49</v>
      </c>
      <c r="H30" s="13">
        <v>37042.980000000003</v>
      </c>
      <c r="I30" s="13">
        <v>0</v>
      </c>
      <c r="J30" s="15">
        <v>2674216.66</v>
      </c>
      <c r="K30" s="15"/>
      <c r="L30" s="14"/>
    </row>
    <row r="31" spans="1:12" s="12" customFormat="1" x14ac:dyDescent="0.25">
      <c r="A31" s="12" t="s">
        <v>11904</v>
      </c>
      <c r="B31" s="12" t="s">
        <v>11905</v>
      </c>
      <c r="C31" s="13">
        <v>1312047.3099999998</v>
      </c>
      <c r="D31" s="13">
        <v>524368.09</v>
      </c>
      <c r="E31" s="13">
        <v>402809.56</v>
      </c>
      <c r="F31" s="13">
        <v>0</v>
      </c>
      <c r="G31" s="13">
        <v>113713.7</v>
      </c>
      <c r="H31" s="13">
        <v>0</v>
      </c>
      <c r="I31" s="13">
        <v>15432.580000000002</v>
      </c>
      <c r="J31" s="15">
        <v>1304459.56</v>
      </c>
      <c r="K31" s="15"/>
      <c r="L31" s="14"/>
    </row>
    <row r="32" spans="1:12" s="12" customFormat="1" x14ac:dyDescent="0.25">
      <c r="A32" s="12" t="s">
        <v>11906</v>
      </c>
      <c r="B32" s="12" t="s">
        <v>11907</v>
      </c>
      <c r="C32" s="13">
        <v>213.79000000000002</v>
      </c>
      <c r="D32" s="13">
        <v>0.5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5">
        <v>214.29000000000002</v>
      </c>
      <c r="K32" s="15"/>
      <c r="L32" s="14"/>
    </row>
    <row r="33" spans="1:12" s="12" customFormat="1" x14ac:dyDescent="0.25">
      <c r="A33" s="12" t="s">
        <v>11908</v>
      </c>
      <c r="B33" s="12" t="s">
        <v>11909</v>
      </c>
      <c r="C33" s="13">
        <v>2260091.44</v>
      </c>
      <c r="D33" s="13">
        <v>128809.51</v>
      </c>
      <c r="E33" s="13">
        <v>11707.93</v>
      </c>
      <c r="F33" s="13">
        <v>0</v>
      </c>
      <c r="G33" s="13">
        <v>6489.91</v>
      </c>
      <c r="H33" s="13">
        <v>0</v>
      </c>
      <c r="I33" s="13">
        <v>850.07</v>
      </c>
      <c r="J33" s="15">
        <v>2369853.04</v>
      </c>
      <c r="K33" s="15"/>
      <c r="L33" s="14"/>
    </row>
    <row r="34" spans="1:12" s="12" customFormat="1" x14ac:dyDescent="0.25">
      <c r="A34" s="12" t="s">
        <v>11910</v>
      </c>
      <c r="B34" s="12" t="s">
        <v>11911</v>
      </c>
      <c r="C34" s="13">
        <v>617190.24</v>
      </c>
      <c r="D34" s="13">
        <v>172875.41</v>
      </c>
      <c r="E34" s="13">
        <v>627931.38</v>
      </c>
      <c r="F34" s="13">
        <v>0</v>
      </c>
      <c r="G34" s="13">
        <v>100901.48000000001</v>
      </c>
      <c r="H34" s="13">
        <v>0</v>
      </c>
      <c r="I34" s="13">
        <v>20779.36</v>
      </c>
      <c r="J34" s="15">
        <v>40453.43</v>
      </c>
      <c r="K34" s="15"/>
      <c r="L34" s="14"/>
    </row>
    <row r="35" spans="1:12" s="12" customFormat="1" x14ac:dyDescent="0.25">
      <c r="A35" s="12" t="s">
        <v>11912</v>
      </c>
      <c r="B35" s="12" t="s">
        <v>11913</v>
      </c>
      <c r="C35" s="13">
        <v>1115937.8499999999</v>
      </c>
      <c r="D35" s="13">
        <v>130707.64</v>
      </c>
      <c r="E35" s="13">
        <v>320653.83</v>
      </c>
      <c r="F35" s="13">
        <v>0</v>
      </c>
      <c r="G35" s="13">
        <v>85010.64</v>
      </c>
      <c r="H35" s="13">
        <v>44400.41</v>
      </c>
      <c r="I35" s="13">
        <v>4572.8599999999997</v>
      </c>
      <c r="J35" s="15">
        <v>880808.57</v>
      </c>
      <c r="K35" s="15"/>
      <c r="L35" s="14"/>
    </row>
    <row r="36" spans="1:12" s="12" customFormat="1" x14ac:dyDescent="0.25">
      <c r="A36" s="12" t="s">
        <v>11914</v>
      </c>
      <c r="B36" s="12" t="s">
        <v>11915</v>
      </c>
      <c r="C36" s="13">
        <v>204</v>
      </c>
      <c r="D36" s="13">
        <v>145793</v>
      </c>
      <c r="E36" s="13">
        <v>142860.73000000001</v>
      </c>
      <c r="F36" s="13">
        <v>0</v>
      </c>
      <c r="G36" s="13">
        <v>0</v>
      </c>
      <c r="H36" s="13">
        <v>0</v>
      </c>
      <c r="I36" s="13">
        <v>0</v>
      </c>
      <c r="J36" s="15">
        <v>3136.27</v>
      </c>
      <c r="K36" s="15"/>
      <c r="L36" s="14"/>
    </row>
    <row r="37" spans="1:12" s="12" customFormat="1" x14ac:dyDescent="0.25">
      <c r="A37" s="12" t="s">
        <v>11916</v>
      </c>
      <c r="B37" s="12" t="s">
        <v>11917</v>
      </c>
      <c r="C37" s="13">
        <v>301000.09000000003</v>
      </c>
      <c r="D37" s="13">
        <v>1179362.3700000001</v>
      </c>
      <c r="E37" s="13">
        <v>15496835.930000002</v>
      </c>
      <c r="F37" s="13">
        <v>15896650.229999999</v>
      </c>
      <c r="G37" s="13">
        <v>399814.3</v>
      </c>
      <c r="H37" s="13">
        <v>0</v>
      </c>
      <c r="I37" s="13">
        <v>0</v>
      </c>
      <c r="J37" s="15">
        <v>1480362.46</v>
      </c>
      <c r="K37" s="15"/>
      <c r="L37" s="14"/>
    </row>
    <row r="38" spans="1:12" s="12" customFormat="1" x14ac:dyDescent="0.25">
      <c r="A38" s="12" t="s">
        <v>11918</v>
      </c>
      <c r="B38" s="12" t="s">
        <v>11919</v>
      </c>
      <c r="C38" s="13">
        <v>8563848.0600000005</v>
      </c>
      <c r="D38" s="13">
        <v>4004532.62</v>
      </c>
      <c r="E38" s="13">
        <v>4419227.3600000003</v>
      </c>
      <c r="F38" s="13">
        <v>0</v>
      </c>
      <c r="G38" s="13">
        <v>907744.72000000009</v>
      </c>
      <c r="H38" s="13">
        <v>5383.7199999999993</v>
      </c>
      <c r="I38" s="13">
        <v>93179.67</v>
      </c>
      <c r="J38" s="15">
        <v>7153612.6499999994</v>
      </c>
      <c r="K38" s="15"/>
      <c r="L38" s="14"/>
    </row>
    <row r="39" spans="1:12" s="12" customFormat="1" x14ac:dyDescent="0.25">
      <c r="A39" s="12" t="s">
        <v>11920</v>
      </c>
      <c r="B39" s="12" t="s">
        <v>11921</v>
      </c>
      <c r="C39" s="13">
        <v>177461719.49000001</v>
      </c>
      <c r="D39" s="13">
        <v>136885436.71000001</v>
      </c>
      <c r="E39" s="13">
        <v>115376247.73999999</v>
      </c>
      <c r="F39" s="13">
        <v>37166607</v>
      </c>
      <c r="G39" s="13">
        <v>37170316.960000001</v>
      </c>
      <c r="H39" s="13">
        <v>0</v>
      </c>
      <c r="I39" s="13">
        <v>77.17</v>
      </c>
      <c r="J39" s="15">
        <v>198967121.32999998</v>
      </c>
      <c r="K39" s="15"/>
      <c r="L39" s="14"/>
    </row>
    <row r="40" spans="1:12" s="12" customFormat="1" x14ac:dyDescent="0.25">
      <c r="A40" s="12" t="s">
        <v>11922</v>
      </c>
      <c r="B40" s="12" t="s">
        <v>11923</v>
      </c>
      <c r="C40" s="13">
        <v>1609909.46</v>
      </c>
      <c r="D40" s="13">
        <v>95752381.719999999</v>
      </c>
      <c r="E40" s="13">
        <v>91758709.840000004</v>
      </c>
      <c r="F40" s="13">
        <v>0</v>
      </c>
      <c r="G40" s="13">
        <v>2468781.62</v>
      </c>
      <c r="H40" s="13">
        <v>6212.24</v>
      </c>
      <c r="I40" s="13">
        <v>306664.83</v>
      </c>
      <c r="J40" s="15">
        <v>2834347.13</v>
      </c>
      <c r="K40" s="15"/>
      <c r="L40" s="14"/>
    </row>
    <row r="41" spans="1:12" s="12" customFormat="1" x14ac:dyDescent="0.25">
      <c r="A41" s="12" t="s">
        <v>11924</v>
      </c>
      <c r="B41" s="12" t="s">
        <v>11925</v>
      </c>
      <c r="C41" s="13">
        <v>34582310.990000002</v>
      </c>
      <c r="D41" s="13">
        <v>4222142.29</v>
      </c>
      <c r="E41" s="13">
        <v>521903.55000000005</v>
      </c>
      <c r="F41" s="13">
        <v>127146.99999999999</v>
      </c>
      <c r="G41" s="13">
        <v>127146.99999999999</v>
      </c>
      <c r="H41" s="13">
        <v>0</v>
      </c>
      <c r="I41" s="13">
        <v>0</v>
      </c>
      <c r="J41" s="15">
        <v>38282549.730000004</v>
      </c>
      <c r="K41" s="15"/>
      <c r="L41" s="14"/>
    </row>
    <row r="42" spans="1:12" s="12" customFormat="1" x14ac:dyDescent="0.25">
      <c r="A42" s="12" t="s">
        <v>11926</v>
      </c>
      <c r="B42" s="12" t="s">
        <v>11927</v>
      </c>
      <c r="C42" s="13">
        <v>5505197.6600000001</v>
      </c>
      <c r="D42" s="13">
        <v>111666.48999999999</v>
      </c>
      <c r="E42" s="13">
        <v>173090.38</v>
      </c>
      <c r="F42" s="13">
        <v>6038</v>
      </c>
      <c r="G42" s="13">
        <v>39552.959999999999</v>
      </c>
      <c r="H42" s="13">
        <v>790.2299999999999</v>
      </c>
      <c r="I42" s="13">
        <v>31468.62</v>
      </c>
      <c r="J42" s="15">
        <v>5379580.4199999999</v>
      </c>
      <c r="K42" s="15"/>
      <c r="L42" s="14"/>
    </row>
    <row r="43" spans="1:12" s="12" customFormat="1" x14ac:dyDescent="0.25">
      <c r="A43" s="12" t="s">
        <v>11928</v>
      </c>
      <c r="B43" s="12" t="s">
        <v>11929</v>
      </c>
      <c r="C43" s="13">
        <v>1781562.78</v>
      </c>
      <c r="D43" s="13">
        <v>1607722.66</v>
      </c>
      <c r="E43" s="13">
        <v>350931.76</v>
      </c>
      <c r="F43" s="13">
        <v>0</v>
      </c>
      <c r="G43" s="13">
        <v>12764.05</v>
      </c>
      <c r="H43" s="13">
        <v>0</v>
      </c>
      <c r="I43" s="13">
        <v>217.56</v>
      </c>
      <c r="J43" s="15">
        <v>3025372.07</v>
      </c>
      <c r="K43" s="15"/>
      <c r="L43" s="14"/>
    </row>
    <row r="44" spans="1:12" s="12" customFormat="1" x14ac:dyDescent="0.25">
      <c r="A44" s="12" t="s">
        <v>11930</v>
      </c>
      <c r="B44" s="12" t="s">
        <v>11931</v>
      </c>
      <c r="C44" s="13">
        <v>224732361.99000001</v>
      </c>
      <c r="D44" s="13">
        <v>181492362.41999999</v>
      </c>
      <c r="E44" s="13">
        <v>158777570.06999999</v>
      </c>
      <c r="F44" s="13">
        <v>0</v>
      </c>
      <c r="G44" s="13">
        <v>18542129.460000001</v>
      </c>
      <c r="H44" s="13">
        <v>517.21</v>
      </c>
      <c r="I44" s="13">
        <v>155614.24</v>
      </c>
      <c r="J44" s="15">
        <v>228749927.84999999</v>
      </c>
      <c r="K44" s="15"/>
      <c r="L44" s="14"/>
    </row>
    <row r="45" spans="1:12" s="12" customFormat="1" x14ac:dyDescent="0.25">
      <c r="A45" s="12" t="s">
        <v>11932</v>
      </c>
      <c r="B45" s="12" t="s">
        <v>11933</v>
      </c>
      <c r="C45" s="13">
        <v>411566.72000000003</v>
      </c>
      <c r="D45" s="13">
        <v>1364378.8900000001</v>
      </c>
      <c r="E45" s="13">
        <v>1281674.8399999999</v>
      </c>
      <c r="F45" s="13">
        <v>0</v>
      </c>
      <c r="G45" s="13">
        <v>3218.84</v>
      </c>
      <c r="H45" s="13">
        <v>0</v>
      </c>
      <c r="I45" s="13">
        <v>141530.76999999999</v>
      </c>
      <c r="J45" s="15">
        <v>349521.16</v>
      </c>
      <c r="K45" s="15"/>
      <c r="L45" s="14"/>
    </row>
    <row r="46" spans="1:12" s="12" customFormat="1" x14ac:dyDescent="0.25">
      <c r="A46" s="12" t="s">
        <v>11934</v>
      </c>
      <c r="B46" s="12" t="s">
        <v>11935</v>
      </c>
      <c r="C46" s="13">
        <v>2101.1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5">
        <v>2101.1</v>
      </c>
      <c r="K46" s="15"/>
      <c r="L46" s="14"/>
    </row>
    <row r="47" spans="1:12" s="12" customFormat="1" x14ac:dyDescent="0.25">
      <c r="A47" s="12" t="s">
        <v>11936</v>
      </c>
      <c r="B47" s="12" t="s">
        <v>11937</v>
      </c>
      <c r="C47" s="13">
        <v>2281363.14</v>
      </c>
      <c r="D47" s="13">
        <v>1618589.7799999998</v>
      </c>
      <c r="E47" s="13">
        <v>1960489.82</v>
      </c>
      <c r="F47" s="13">
        <v>168219.1</v>
      </c>
      <c r="G47" s="13">
        <v>69114.590000000011</v>
      </c>
      <c r="H47" s="13">
        <v>139197.37000000002</v>
      </c>
      <c r="I47" s="13">
        <v>86903.57</v>
      </c>
      <c r="J47" s="15">
        <v>2090861.4100000001</v>
      </c>
      <c r="K47" s="15"/>
      <c r="L47" s="14"/>
    </row>
    <row r="48" spans="1:12" s="12" customFormat="1" x14ac:dyDescent="0.25">
      <c r="A48" s="12" t="s">
        <v>11938</v>
      </c>
      <c r="B48" s="12" t="s">
        <v>11939</v>
      </c>
      <c r="C48" s="13">
        <v>731.55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5">
        <v>731.55</v>
      </c>
      <c r="K48" s="15"/>
      <c r="L48" s="14"/>
    </row>
    <row r="49" spans="1:12" s="12" customFormat="1" x14ac:dyDescent="0.25">
      <c r="A49" s="12" t="s">
        <v>11940</v>
      </c>
      <c r="B49" s="12" t="s">
        <v>11941</v>
      </c>
      <c r="C49" s="13">
        <v>40558.549999999996</v>
      </c>
      <c r="D49" s="13">
        <v>3619496.5599999996</v>
      </c>
      <c r="E49" s="13">
        <v>2960693.0999999996</v>
      </c>
      <c r="F49" s="13">
        <v>0</v>
      </c>
      <c r="G49" s="13">
        <v>568004.20000000007</v>
      </c>
      <c r="H49" s="13">
        <v>203688.41999999998</v>
      </c>
      <c r="I49" s="13">
        <v>144870.76</v>
      </c>
      <c r="J49" s="15">
        <v>190175.47</v>
      </c>
      <c r="K49" s="15"/>
      <c r="L49" s="14"/>
    </row>
    <row r="50" spans="1:12" s="12" customFormat="1" x14ac:dyDescent="0.25">
      <c r="A50" s="12" t="s">
        <v>11942</v>
      </c>
      <c r="B50" s="12" t="s">
        <v>11943</v>
      </c>
      <c r="C50" s="13">
        <v>20878472.859999999</v>
      </c>
      <c r="D50" s="13">
        <v>48788.08</v>
      </c>
      <c r="E50" s="13">
        <v>1472472.91</v>
      </c>
      <c r="F50" s="13">
        <v>0</v>
      </c>
      <c r="G50" s="13">
        <v>14840.68</v>
      </c>
      <c r="H50" s="13">
        <v>0</v>
      </c>
      <c r="I50" s="13">
        <v>130.32</v>
      </c>
      <c r="J50" s="15">
        <v>19439817.030000001</v>
      </c>
      <c r="K50" s="15"/>
      <c r="L50" s="14"/>
    </row>
    <row r="51" spans="1:12" s="12" customFormat="1" x14ac:dyDescent="0.25">
      <c r="A51" s="12" t="s">
        <v>11944</v>
      </c>
      <c r="B51" s="12" t="s">
        <v>11945</v>
      </c>
      <c r="C51" s="13">
        <v>42807359.410000004</v>
      </c>
      <c r="D51" s="13">
        <v>41082584.450000003</v>
      </c>
      <c r="E51" s="13">
        <v>34702948.780000001</v>
      </c>
      <c r="F51" s="13">
        <v>0</v>
      </c>
      <c r="G51" s="13">
        <v>0</v>
      </c>
      <c r="H51" s="13">
        <v>0</v>
      </c>
      <c r="I51" s="13">
        <v>0</v>
      </c>
      <c r="J51" s="15">
        <v>49186995.079999998</v>
      </c>
      <c r="K51" s="15"/>
      <c r="L51" s="14"/>
    </row>
    <row r="52" spans="1:12" s="12" customFormat="1" x14ac:dyDescent="0.25">
      <c r="A52" s="12" t="s">
        <v>11946</v>
      </c>
      <c r="B52" s="12" t="s">
        <v>11947</v>
      </c>
      <c r="C52" s="13">
        <v>97678025.980000004</v>
      </c>
      <c r="D52" s="13">
        <v>609136167.76999998</v>
      </c>
      <c r="E52" s="13">
        <v>402235535.33999997</v>
      </c>
      <c r="F52" s="13">
        <v>0</v>
      </c>
      <c r="G52" s="13">
        <v>239417.42</v>
      </c>
      <c r="H52" s="13">
        <v>0</v>
      </c>
      <c r="I52" s="13">
        <v>199835.75</v>
      </c>
      <c r="J52" s="15">
        <v>304139405.24000001</v>
      </c>
      <c r="K52" s="15"/>
      <c r="L52" s="14"/>
    </row>
    <row r="53" spans="1:12" s="12" customFormat="1" x14ac:dyDescent="0.25">
      <c r="A53" s="12" t="s">
        <v>11948</v>
      </c>
      <c r="B53" s="12" t="s">
        <v>11949</v>
      </c>
      <c r="C53" s="13">
        <v>1553210.8299999998</v>
      </c>
      <c r="D53" s="13">
        <v>233468.11000000002</v>
      </c>
      <c r="E53" s="13">
        <v>192087.22</v>
      </c>
      <c r="F53" s="13">
        <v>0</v>
      </c>
      <c r="G53" s="13">
        <v>94598.19</v>
      </c>
      <c r="H53" s="13">
        <v>0</v>
      </c>
      <c r="I53" s="13">
        <v>56060.22</v>
      </c>
      <c r="J53" s="15">
        <v>1443933.31</v>
      </c>
      <c r="K53" s="15"/>
      <c r="L53" s="14"/>
    </row>
    <row r="54" spans="1:12" s="12" customFormat="1" x14ac:dyDescent="0.25">
      <c r="A54" s="12" t="s">
        <v>11950</v>
      </c>
      <c r="B54" s="12" t="s">
        <v>11951</v>
      </c>
      <c r="C54" s="13">
        <v>6791876.8199999994</v>
      </c>
      <c r="D54" s="13">
        <v>2561667.75</v>
      </c>
      <c r="E54" s="13">
        <v>1301309.55</v>
      </c>
      <c r="F54" s="13">
        <v>1866999.9999999998</v>
      </c>
      <c r="G54" s="13">
        <v>350305.04000000004</v>
      </c>
      <c r="H54" s="13">
        <v>5698.82</v>
      </c>
      <c r="I54" s="13">
        <v>470989.12</v>
      </c>
      <c r="J54" s="15">
        <v>9103639.6799999997</v>
      </c>
      <c r="K54" s="15"/>
      <c r="L54" s="14"/>
    </row>
    <row r="55" spans="1:12" s="12" customFormat="1" x14ac:dyDescent="0.25">
      <c r="A55" s="12" t="s">
        <v>11952</v>
      </c>
      <c r="B55" s="12" t="s">
        <v>11953</v>
      </c>
      <c r="C55" s="13">
        <v>2100.7399999999998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5">
        <v>2100.7399999999998</v>
      </c>
      <c r="K55" s="15"/>
      <c r="L55" s="14"/>
    </row>
    <row r="56" spans="1:12" s="12" customFormat="1" x14ac:dyDescent="0.25">
      <c r="A56" s="12" t="s">
        <v>11954</v>
      </c>
      <c r="B56" s="12" t="s">
        <v>11955</v>
      </c>
      <c r="C56" s="13">
        <v>5167248.9899999993</v>
      </c>
      <c r="D56" s="13">
        <v>10409234.84</v>
      </c>
      <c r="E56" s="13">
        <v>10736613.9</v>
      </c>
      <c r="F56" s="13">
        <v>0</v>
      </c>
      <c r="G56" s="13">
        <v>358631.30000000005</v>
      </c>
      <c r="H56" s="13">
        <v>86.05</v>
      </c>
      <c r="I56" s="13">
        <v>88931.8</v>
      </c>
      <c r="J56" s="15">
        <v>4392392.88</v>
      </c>
      <c r="K56" s="15"/>
      <c r="L56" s="14"/>
    </row>
    <row r="57" spans="1:12" s="12" customFormat="1" x14ac:dyDescent="0.25">
      <c r="A57" s="12" t="s">
        <v>11956</v>
      </c>
      <c r="B57" s="12" t="s">
        <v>11957</v>
      </c>
      <c r="C57" s="13">
        <v>15458126.890000001</v>
      </c>
      <c r="D57" s="13">
        <v>559758.73</v>
      </c>
      <c r="E57" s="13">
        <v>789269.29999999993</v>
      </c>
      <c r="F57" s="13">
        <v>0</v>
      </c>
      <c r="G57" s="13">
        <v>160992.88999999998</v>
      </c>
      <c r="H57" s="13">
        <v>227.38</v>
      </c>
      <c r="I57" s="13">
        <v>6407.1100000000006</v>
      </c>
      <c r="J57" s="15">
        <v>15061443.700000001</v>
      </c>
      <c r="K57" s="15"/>
      <c r="L57" s="14"/>
    </row>
    <row r="58" spans="1:12" s="12" customFormat="1" x14ac:dyDescent="0.25">
      <c r="A58" s="12" t="s">
        <v>11958</v>
      </c>
      <c r="B58" s="12" t="s">
        <v>11959</v>
      </c>
      <c r="C58" s="13">
        <v>10544025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5">
        <v>10544025</v>
      </c>
      <c r="K58" s="15"/>
      <c r="L58" s="14"/>
    </row>
    <row r="59" spans="1:12" s="12" customFormat="1" x14ac:dyDescent="0.25">
      <c r="A59" s="12" t="s">
        <v>11960</v>
      </c>
      <c r="B59" s="12" t="s">
        <v>11961</v>
      </c>
      <c r="C59" s="13">
        <v>149204.59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5">
        <v>149204.59</v>
      </c>
      <c r="K59" s="15"/>
      <c r="L59" s="14"/>
    </row>
    <row r="60" spans="1:12" s="12" customFormat="1" x14ac:dyDescent="0.25">
      <c r="A60" s="12" t="s">
        <v>11962</v>
      </c>
      <c r="B60" s="12" t="s">
        <v>11963</v>
      </c>
      <c r="C60" s="13">
        <v>23.5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5">
        <v>23.5</v>
      </c>
      <c r="K60" s="15"/>
      <c r="L60" s="14"/>
    </row>
    <row r="61" spans="1:12" s="12" customFormat="1" x14ac:dyDescent="0.25">
      <c r="A61" s="12" t="s">
        <v>11964</v>
      </c>
      <c r="B61" s="12" t="s">
        <v>11965</v>
      </c>
      <c r="C61" s="13">
        <v>1929025.12</v>
      </c>
      <c r="D61" s="13">
        <v>5262.63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5">
        <v>1934287.75</v>
      </c>
      <c r="K61" s="15"/>
      <c r="L61" s="14"/>
    </row>
    <row r="62" spans="1:12" s="12" customFormat="1" x14ac:dyDescent="0.25">
      <c r="A62" s="12" t="s">
        <v>11966</v>
      </c>
      <c r="B62" s="12" t="s">
        <v>11967</v>
      </c>
      <c r="C62" s="13">
        <v>1755539.8399999999</v>
      </c>
      <c r="D62" s="13">
        <v>7662.5099999999993</v>
      </c>
      <c r="E62" s="13">
        <v>81000.69</v>
      </c>
      <c r="F62" s="13">
        <v>0</v>
      </c>
      <c r="G62" s="13">
        <v>724.72</v>
      </c>
      <c r="H62" s="13">
        <v>0</v>
      </c>
      <c r="I62" s="13">
        <v>698893.79999999993</v>
      </c>
      <c r="J62" s="15">
        <v>982583.1399999999</v>
      </c>
      <c r="K62" s="15"/>
      <c r="L62" s="14"/>
    </row>
    <row r="63" spans="1:12" s="12" customFormat="1" x14ac:dyDescent="0.25">
      <c r="A63" s="12" t="s">
        <v>11968</v>
      </c>
      <c r="B63" s="12" t="s">
        <v>11969</v>
      </c>
      <c r="C63" s="13">
        <v>14.24</v>
      </c>
      <c r="D63" s="13">
        <v>0.01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5">
        <v>14.25</v>
      </c>
      <c r="K63" s="15"/>
      <c r="L63" s="14"/>
    </row>
    <row r="64" spans="1:12" s="12" customFormat="1" x14ac:dyDescent="0.25">
      <c r="A64" s="12" t="s">
        <v>11970</v>
      </c>
      <c r="B64" s="12" t="s">
        <v>11971</v>
      </c>
      <c r="C64" s="13">
        <v>50766061.299999997</v>
      </c>
      <c r="D64" s="13">
        <v>-51649.55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5">
        <v>50714411.75</v>
      </c>
      <c r="K64" s="15"/>
      <c r="L64" s="14"/>
    </row>
    <row r="65" spans="1:12" s="12" customFormat="1" x14ac:dyDescent="0.25">
      <c r="A65" s="12" t="s">
        <v>11972</v>
      </c>
      <c r="B65" s="12" t="s">
        <v>11973</v>
      </c>
      <c r="C65" s="13">
        <v>454567.70999999996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5">
        <v>454567.70999999996</v>
      </c>
      <c r="K65" s="15"/>
      <c r="L65" s="14"/>
    </row>
    <row r="66" spans="1:12" s="12" customFormat="1" x14ac:dyDescent="0.25">
      <c r="A66" s="12" t="s">
        <v>11974</v>
      </c>
      <c r="B66" s="12" t="s">
        <v>11975</v>
      </c>
      <c r="C66" s="13">
        <v>378217.68</v>
      </c>
      <c r="D66" s="13">
        <v>473465.09</v>
      </c>
      <c r="E66" s="13">
        <v>322334.37</v>
      </c>
      <c r="F66" s="13">
        <v>0</v>
      </c>
      <c r="G66" s="13">
        <v>0</v>
      </c>
      <c r="H66" s="13">
        <v>0</v>
      </c>
      <c r="I66" s="13">
        <v>0</v>
      </c>
      <c r="J66" s="15">
        <v>529348.4</v>
      </c>
      <c r="K66" s="15"/>
      <c r="L66" s="14"/>
    </row>
    <row r="67" spans="1:12" s="12" customFormat="1" x14ac:dyDescent="0.25">
      <c r="A67" s="12" t="s">
        <v>11976</v>
      </c>
      <c r="B67" s="12" t="s">
        <v>11977</v>
      </c>
      <c r="C67" s="13">
        <v>4136.55</v>
      </c>
      <c r="D67" s="13">
        <v>59880.11</v>
      </c>
      <c r="E67" s="13">
        <v>13077.029999999999</v>
      </c>
      <c r="F67" s="13">
        <v>0</v>
      </c>
      <c r="G67" s="13">
        <v>40113.980000000003</v>
      </c>
      <c r="H67" s="13">
        <v>0</v>
      </c>
      <c r="I67" s="13">
        <v>1484.13</v>
      </c>
      <c r="J67" s="15">
        <v>9341.52</v>
      </c>
      <c r="K67" s="15"/>
      <c r="L67" s="14"/>
    </row>
    <row r="68" spans="1:12" s="12" customFormat="1" x14ac:dyDescent="0.25">
      <c r="A68" s="12" t="s">
        <v>11978</v>
      </c>
      <c r="B68" s="12" t="s">
        <v>11979</v>
      </c>
      <c r="C68" s="13">
        <v>33737.18</v>
      </c>
      <c r="D68" s="13">
        <v>72242.42</v>
      </c>
      <c r="E68" s="13">
        <v>68220.33</v>
      </c>
      <c r="F68" s="13">
        <v>0</v>
      </c>
      <c r="G68" s="13">
        <v>9233</v>
      </c>
      <c r="H68" s="13">
        <v>0</v>
      </c>
      <c r="I68" s="13">
        <v>3708.6299999999997</v>
      </c>
      <c r="J68" s="15">
        <v>24817.64</v>
      </c>
      <c r="K68" s="15"/>
      <c r="L68" s="14"/>
    </row>
    <row r="69" spans="1:12" s="12" customFormat="1" x14ac:dyDescent="0.25">
      <c r="A69" s="12" t="s">
        <v>11980</v>
      </c>
      <c r="B69" s="12" t="s">
        <v>11981</v>
      </c>
      <c r="C69" s="13">
        <v>3920.85</v>
      </c>
      <c r="D69" s="13">
        <v>3263.3799999999997</v>
      </c>
      <c r="E69" s="13">
        <v>3254.4900000000002</v>
      </c>
      <c r="F69" s="13">
        <v>0</v>
      </c>
      <c r="G69" s="13">
        <v>0</v>
      </c>
      <c r="H69" s="13">
        <v>0</v>
      </c>
      <c r="I69" s="13">
        <v>0</v>
      </c>
      <c r="J69" s="15">
        <v>3929.7400000000002</v>
      </c>
      <c r="K69" s="15"/>
      <c r="L69" s="14"/>
    </row>
    <row r="70" spans="1:12" s="12" customFormat="1" x14ac:dyDescent="0.25">
      <c r="A70" s="12" t="s">
        <v>11982</v>
      </c>
      <c r="B70" s="12" t="s">
        <v>11983</v>
      </c>
      <c r="C70" s="13">
        <v>3456210.37</v>
      </c>
      <c r="D70" s="13">
        <v>6651361.25</v>
      </c>
      <c r="E70" s="13">
        <v>6395577.9799999995</v>
      </c>
      <c r="F70" s="13">
        <v>605.93999999999994</v>
      </c>
      <c r="G70" s="13">
        <v>781684.28999999992</v>
      </c>
      <c r="H70" s="13">
        <v>20539</v>
      </c>
      <c r="I70" s="13">
        <v>343638.2</v>
      </c>
      <c r="J70" s="15">
        <v>2607816.09</v>
      </c>
      <c r="K70" s="15"/>
      <c r="L70" s="14"/>
    </row>
    <row r="71" spans="1:12" s="12" customFormat="1" x14ac:dyDescent="0.25">
      <c r="A71" s="12" t="s">
        <v>11984</v>
      </c>
      <c r="B71" s="12" t="s">
        <v>11985</v>
      </c>
      <c r="C71" s="13">
        <v>4799.9000000000005</v>
      </c>
      <c r="D71" s="13">
        <v>223368.7</v>
      </c>
      <c r="E71" s="13">
        <v>226528.67</v>
      </c>
      <c r="F71" s="13">
        <v>0</v>
      </c>
      <c r="G71" s="13">
        <v>0</v>
      </c>
      <c r="H71" s="13">
        <v>0</v>
      </c>
      <c r="I71" s="13">
        <v>0</v>
      </c>
      <c r="J71" s="15">
        <v>1639.9299999999998</v>
      </c>
      <c r="K71" s="15"/>
      <c r="L71" s="14"/>
    </row>
    <row r="72" spans="1:12" s="12" customFormat="1" x14ac:dyDescent="0.25">
      <c r="A72" s="12" t="s">
        <v>11986</v>
      </c>
      <c r="B72" s="12" t="s">
        <v>11987</v>
      </c>
      <c r="C72" s="13">
        <v>324.85999999999996</v>
      </c>
      <c r="D72" s="13">
        <v>285747.3</v>
      </c>
      <c r="E72" s="13">
        <v>286072.16000000003</v>
      </c>
      <c r="F72" s="13">
        <v>0</v>
      </c>
      <c r="G72" s="13">
        <v>0</v>
      </c>
      <c r="H72" s="13">
        <v>0</v>
      </c>
      <c r="I72" s="13">
        <v>0</v>
      </c>
      <c r="J72" s="15">
        <v>0</v>
      </c>
      <c r="K72" s="15"/>
      <c r="L72" s="14"/>
    </row>
    <row r="73" spans="1:12" s="12" customFormat="1" x14ac:dyDescent="0.25">
      <c r="A73" s="12" t="s">
        <v>11988</v>
      </c>
      <c r="B73" s="12" t="s">
        <v>11989</v>
      </c>
      <c r="C73" s="13">
        <v>81319.56</v>
      </c>
      <c r="D73" s="13">
        <v>1049230.52</v>
      </c>
      <c r="E73" s="13">
        <v>965939.88</v>
      </c>
      <c r="F73" s="13">
        <v>0</v>
      </c>
      <c r="G73" s="13">
        <v>27986.75</v>
      </c>
      <c r="H73" s="13">
        <v>0</v>
      </c>
      <c r="I73" s="13">
        <v>21700.489999999998</v>
      </c>
      <c r="J73" s="15">
        <v>114922.96</v>
      </c>
      <c r="K73" s="15"/>
      <c r="L73" s="14"/>
    </row>
    <row r="74" spans="1:12" s="12" customFormat="1" x14ac:dyDescent="0.25">
      <c r="A74" s="12" t="s">
        <v>11990</v>
      </c>
      <c r="B74" s="12" t="s">
        <v>11991</v>
      </c>
      <c r="C74" s="13">
        <v>2531411.1599999997</v>
      </c>
      <c r="D74" s="13">
        <v>21576.44</v>
      </c>
      <c r="E74" s="13">
        <v>14854.999999999998</v>
      </c>
      <c r="F74" s="13">
        <v>0</v>
      </c>
      <c r="G74" s="13">
        <v>0</v>
      </c>
      <c r="H74" s="13">
        <v>0</v>
      </c>
      <c r="I74" s="13">
        <v>67.25</v>
      </c>
      <c r="J74" s="15">
        <v>2538065.35</v>
      </c>
      <c r="K74" s="15"/>
      <c r="L74" s="14"/>
    </row>
    <row r="75" spans="1:12" s="12" customFormat="1" x14ac:dyDescent="0.25">
      <c r="A75" s="12" t="s">
        <v>11992</v>
      </c>
      <c r="B75" s="12" t="s">
        <v>11993</v>
      </c>
      <c r="C75" s="13">
        <v>81399.850000000006</v>
      </c>
      <c r="D75" s="13">
        <v>66095.679999999993</v>
      </c>
      <c r="E75" s="13">
        <v>83474.080000000002</v>
      </c>
      <c r="F75" s="13">
        <v>0</v>
      </c>
      <c r="G75" s="13">
        <v>10586.650000000001</v>
      </c>
      <c r="H75" s="13">
        <v>0</v>
      </c>
      <c r="I75" s="13">
        <v>11228.74</v>
      </c>
      <c r="J75" s="15">
        <v>42206.060000000005</v>
      </c>
      <c r="K75" s="15"/>
      <c r="L75" s="14"/>
    </row>
    <row r="76" spans="1:12" s="12" customFormat="1" x14ac:dyDescent="0.25">
      <c r="A76" s="12" t="s">
        <v>11994</v>
      </c>
      <c r="B76" s="12" t="s">
        <v>11995</v>
      </c>
      <c r="C76" s="13">
        <v>41764501.969999999</v>
      </c>
      <c r="D76" s="13">
        <v>24791345.690000001</v>
      </c>
      <c r="E76" s="13">
        <v>23284576.690000001</v>
      </c>
      <c r="F76" s="13">
        <v>11962645</v>
      </c>
      <c r="G76" s="13">
        <v>11962645</v>
      </c>
      <c r="H76" s="13">
        <v>0</v>
      </c>
      <c r="I76" s="13">
        <v>0</v>
      </c>
      <c r="J76" s="15">
        <v>43271270.969999999</v>
      </c>
      <c r="K76" s="15"/>
      <c r="L76" s="14"/>
    </row>
    <row r="77" spans="1:12" s="12" customFormat="1" x14ac:dyDescent="0.25">
      <c r="A77" s="12" t="s">
        <v>11996</v>
      </c>
      <c r="B77" s="12" t="s">
        <v>11997</v>
      </c>
      <c r="C77" s="13">
        <v>107988.83</v>
      </c>
      <c r="D77" s="13">
        <v>531919.86</v>
      </c>
      <c r="E77" s="13">
        <v>558320.51</v>
      </c>
      <c r="F77" s="13">
        <v>0</v>
      </c>
      <c r="G77" s="13">
        <v>14542.330000000002</v>
      </c>
      <c r="H77" s="13">
        <v>0</v>
      </c>
      <c r="I77" s="13">
        <v>4011.33</v>
      </c>
      <c r="J77" s="15">
        <v>63034.52</v>
      </c>
      <c r="K77" s="15"/>
      <c r="L77" s="14"/>
    </row>
    <row r="78" spans="1:12" s="12" customFormat="1" x14ac:dyDescent="0.25">
      <c r="A78" s="12" t="s">
        <v>11998</v>
      </c>
      <c r="B78" s="12" t="s">
        <v>11999</v>
      </c>
      <c r="C78" s="13">
        <v>436839.51</v>
      </c>
      <c r="D78" s="13">
        <v>984.06999999999994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5">
        <v>437823.58</v>
      </c>
      <c r="K78" s="15"/>
      <c r="L78" s="14"/>
    </row>
    <row r="79" spans="1:12" s="12" customFormat="1" x14ac:dyDescent="0.25">
      <c r="A79" s="12" t="s">
        <v>12838</v>
      </c>
      <c r="B79" s="12" t="s">
        <v>12000</v>
      </c>
      <c r="C79" s="13">
        <v>32861630.260000002</v>
      </c>
      <c r="D79" s="13">
        <v>33572973.979999997</v>
      </c>
      <c r="E79" s="13">
        <v>16320723.58</v>
      </c>
      <c r="F79" s="13">
        <v>0</v>
      </c>
      <c r="G79" s="13">
        <v>1032343.96</v>
      </c>
      <c r="H79" s="13">
        <v>1395.07</v>
      </c>
      <c r="I79" s="13">
        <v>1156882.3900000001</v>
      </c>
      <c r="J79" s="15">
        <v>47926049.379999995</v>
      </c>
      <c r="K79" s="15"/>
      <c r="L79" s="14"/>
    </row>
    <row r="80" spans="1:12" s="12" customFormat="1" x14ac:dyDescent="0.25">
      <c r="A80" s="12" t="s">
        <v>12001</v>
      </c>
      <c r="B80" s="12" t="s">
        <v>12002</v>
      </c>
      <c r="C80" s="13">
        <v>299591565.41000003</v>
      </c>
      <c r="D80" s="13">
        <v>0</v>
      </c>
      <c r="E80" s="13">
        <v>489270.22000000003</v>
      </c>
      <c r="F80" s="13">
        <v>0</v>
      </c>
      <c r="G80" s="13">
        <v>0</v>
      </c>
      <c r="H80" s="13">
        <v>0</v>
      </c>
      <c r="I80" s="13">
        <v>2210</v>
      </c>
      <c r="J80" s="15">
        <v>299100085.19</v>
      </c>
      <c r="K80" s="15"/>
      <c r="L80" s="14"/>
    </row>
    <row r="81" spans="1:12" s="12" customFormat="1" x14ac:dyDescent="0.25">
      <c r="A81" s="12" t="s">
        <v>12003</v>
      </c>
      <c r="B81" s="12" t="s">
        <v>12004</v>
      </c>
      <c r="C81" s="13">
        <v>141189.58000000002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5">
        <v>141189.58000000002</v>
      </c>
      <c r="K81" s="15"/>
      <c r="L81" s="14"/>
    </row>
    <row r="82" spans="1:12" s="12" customFormat="1" x14ac:dyDescent="0.25">
      <c r="A82" s="12" t="s">
        <v>12005</v>
      </c>
      <c r="B82" s="12" t="s">
        <v>12006</v>
      </c>
      <c r="C82" s="13">
        <v>49076.12</v>
      </c>
      <c r="D82" s="13">
        <v>61.43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5">
        <v>49137.55</v>
      </c>
      <c r="K82" s="15"/>
      <c r="L82" s="14"/>
    </row>
    <row r="83" spans="1:12" s="12" customFormat="1" x14ac:dyDescent="0.25">
      <c r="A83" s="12" t="s">
        <v>12007</v>
      </c>
      <c r="B83" s="12" t="s">
        <v>12008</v>
      </c>
      <c r="C83" s="13">
        <v>8978.9</v>
      </c>
      <c r="D83" s="13">
        <v>11.27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5">
        <v>8990.17</v>
      </c>
      <c r="K83" s="15"/>
      <c r="L83" s="14"/>
    </row>
    <row r="84" spans="1:12" s="12" customFormat="1" x14ac:dyDescent="0.25">
      <c r="A84" s="12" t="s">
        <v>12009</v>
      </c>
      <c r="B84" s="12" t="s">
        <v>12010</v>
      </c>
      <c r="C84" s="13">
        <v>24084951.309999999</v>
      </c>
      <c r="D84" s="13">
        <v>55650.719999999994</v>
      </c>
      <c r="E84" s="13">
        <v>242525.24000000002</v>
      </c>
      <c r="F84" s="13">
        <v>0</v>
      </c>
      <c r="G84" s="13">
        <v>0</v>
      </c>
      <c r="H84" s="13">
        <v>0</v>
      </c>
      <c r="I84" s="13">
        <v>0</v>
      </c>
      <c r="J84" s="15">
        <v>23898076.789999999</v>
      </c>
      <c r="K84" s="15"/>
      <c r="L84" s="14"/>
    </row>
    <row r="85" spans="1:12" s="12" customFormat="1" x14ac:dyDescent="0.25">
      <c r="A85" s="12" t="s">
        <v>12011</v>
      </c>
      <c r="B85" s="12" t="s">
        <v>12012</v>
      </c>
      <c r="C85" s="13">
        <v>1793190.78</v>
      </c>
      <c r="D85" s="13">
        <v>4260.25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5">
        <v>1797451.03</v>
      </c>
      <c r="K85" s="15"/>
      <c r="L85" s="14"/>
    </row>
    <row r="86" spans="1:12" s="12" customFormat="1" x14ac:dyDescent="0.25">
      <c r="A86" s="12" t="s">
        <v>12013</v>
      </c>
      <c r="B86" s="12" t="s">
        <v>12014</v>
      </c>
      <c r="C86" s="13">
        <v>634103.54999999993</v>
      </c>
      <c r="D86" s="13">
        <v>0</v>
      </c>
      <c r="E86" s="13">
        <v>248579.68</v>
      </c>
      <c r="F86" s="13">
        <v>0</v>
      </c>
      <c r="G86" s="13">
        <v>0</v>
      </c>
      <c r="H86" s="13">
        <v>0</v>
      </c>
      <c r="I86" s="13">
        <v>0</v>
      </c>
      <c r="J86" s="15">
        <v>385523.87</v>
      </c>
      <c r="K86" s="15"/>
      <c r="L86" s="14"/>
    </row>
    <row r="87" spans="1:12" s="12" customFormat="1" x14ac:dyDescent="0.25">
      <c r="A87" s="12" t="s">
        <v>12015</v>
      </c>
      <c r="B87" s="12" t="s">
        <v>12016</v>
      </c>
      <c r="C87" s="13">
        <v>228267.08</v>
      </c>
      <c r="D87" s="13">
        <v>17204.170000000002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5">
        <v>245471.25000000003</v>
      </c>
      <c r="K87" s="15"/>
      <c r="L87" s="14"/>
    </row>
    <row r="88" spans="1:12" s="12" customFormat="1" x14ac:dyDescent="0.25">
      <c r="A88" s="12" t="s">
        <v>12017</v>
      </c>
      <c r="B88" s="12" t="s">
        <v>12018</v>
      </c>
      <c r="C88" s="13">
        <v>312921.69</v>
      </c>
      <c r="D88" s="13">
        <v>3520</v>
      </c>
      <c r="E88" s="13">
        <v>0</v>
      </c>
      <c r="F88" s="13">
        <v>0</v>
      </c>
      <c r="G88" s="13">
        <v>5755.61</v>
      </c>
      <c r="H88" s="13">
        <v>0</v>
      </c>
      <c r="I88" s="13">
        <v>0</v>
      </c>
      <c r="J88" s="15">
        <v>310686.08000000002</v>
      </c>
      <c r="K88" s="15"/>
      <c r="L88" s="14"/>
    </row>
    <row r="89" spans="1:12" s="12" customFormat="1" x14ac:dyDescent="0.25">
      <c r="A89" s="12" t="s">
        <v>12019</v>
      </c>
      <c r="B89" s="12" t="s">
        <v>12020</v>
      </c>
      <c r="C89" s="13">
        <v>423181.56999999995</v>
      </c>
      <c r="D89" s="13">
        <v>0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5">
        <v>423181.56999999995</v>
      </c>
      <c r="K89" s="15"/>
      <c r="L89" s="14"/>
    </row>
    <row r="90" spans="1:12" s="12" customFormat="1" x14ac:dyDescent="0.25">
      <c r="A90" s="12" t="s">
        <v>12021</v>
      </c>
      <c r="B90" s="12" t="s">
        <v>12022</v>
      </c>
      <c r="C90" s="13">
        <v>102547.35</v>
      </c>
      <c r="D90" s="13">
        <v>0</v>
      </c>
      <c r="E90" s="13">
        <v>583.88</v>
      </c>
      <c r="F90" s="13">
        <v>0</v>
      </c>
      <c r="G90" s="13">
        <v>0</v>
      </c>
      <c r="H90" s="13">
        <v>0</v>
      </c>
      <c r="I90" s="13">
        <v>0</v>
      </c>
      <c r="J90" s="15">
        <v>101963.47</v>
      </c>
      <c r="K90" s="15"/>
      <c r="L90" s="14"/>
    </row>
    <row r="91" spans="1:12" s="12" customFormat="1" x14ac:dyDescent="0.25">
      <c r="A91" s="12" t="s">
        <v>12023</v>
      </c>
      <c r="B91" s="12" t="s">
        <v>12024</v>
      </c>
      <c r="C91" s="13">
        <v>257823.24000000002</v>
      </c>
      <c r="D91" s="13">
        <v>0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5">
        <v>257823.24000000002</v>
      </c>
      <c r="K91" s="15"/>
      <c r="L91" s="14"/>
    </row>
    <row r="92" spans="1:12" s="12" customFormat="1" x14ac:dyDescent="0.25">
      <c r="A92" s="12" t="s">
        <v>12025</v>
      </c>
      <c r="B92" s="12" t="s">
        <v>12026</v>
      </c>
      <c r="C92" s="13">
        <v>1737633.53</v>
      </c>
      <c r="D92" s="13">
        <v>158776.23000000001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5">
        <v>1896409.7599999998</v>
      </c>
      <c r="K92" s="15"/>
      <c r="L92" s="14"/>
    </row>
    <row r="93" spans="1:12" s="12" customFormat="1" x14ac:dyDescent="0.25">
      <c r="A93" s="12" t="s">
        <v>12027</v>
      </c>
      <c r="B93" s="12" t="s">
        <v>12028</v>
      </c>
      <c r="C93" s="13">
        <v>3210.83</v>
      </c>
      <c r="D93" s="13">
        <v>31.2</v>
      </c>
      <c r="E93" s="13">
        <v>0</v>
      </c>
      <c r="F93" s="13">
        <v>0</v>
      </c>
      <c r="G93" s="13">
        <v>0</v>
      </c>
      <c r="H93" s="13">
        <v>0</v>
      </c>
      <c r="I93" s="13">
        <v>0</v>
      </c>
      <c r="J93" s="15">
        <v>3242.03</v>
      </c>
      <c r="K93" s="15"/>
      <c r="L93" s="14"/>
    </row>
    <row r="94" spans="1:12" s="12" customFormat="1" x14ac:dyDescent="0.25">
      <c r="A94" s="12" t="s">
        <v>12029</v>
      </c>
      <c r="B94" s="12" t="s">
        <v>12030</v>
      </c>
      <c r="C94" s="13">
        <v>114181.26000000001</v>
      </c>
      <c r="D94" s="13">
        <v>290</v>
      </c>
      <c r="E94" s="13">
        <v>0</v>
      </c>
      <c r="F94" s="13">
        <v>0</v>
      </c>
      <c r="G94" s="13">
        <v>5877.41</v>
      </c>
      <c r="H94" s="13">
        <v>0</v>
      </c>
      <c r="I94" s="13">
        <v>0</v>
      </c>
      <c r="J94" s="15">
        <v>108593.84999999999</v>
      </c>
      <c r="K94" s="15"/>
      <c r="L94" s="14"/>
    </row>
    <row r="95" spans="1:12" s="12" customFormat="1" x14ac:dyDescent="0.25">
      <c r="A95" s="12" t="s">
        <v>12031</v>
      </c>
      <c r="B95" s="12" t="s">
        <v>12032</v>
      </c>
      <c r="C95" s="13">
        <v>282383.35999999999</v>
      </c>
      <c r="D95" s="13">
        <v>54809.840000000004</v>
      </c>
      <c r="E95" s="13">
        <v>39006.89</v>
      </c>
      <c r="F95" s="13">
        <v>0</v>
      </c>
      <c r="G95" s="13">
        <v>21206.600000000002</v>
      </c>
      <c r="H95" s="13">
        <v>1241.07</v>
      </c>
      <c r="I95" s="13">
        <v>1169.1500000000001</v>
      </c>
      <c r="J95" s="15">
        <v>277051.63</v>
      </c>
      <c r="K95" s="15"/>
      <c r="L95" s="14"/>
    </row>
    <row r="96" spans="1:12" s="12" customFormat="1" x14ac:dyDescent="0.25">
      <c r="A96" s="12" t="s">
        <v>12033</v>
      </c>
      <c r="B96" s="12" t="s">
        <v>12034</v>
      </c>
      <c r="C96" s="13">
        <v>244972.47999999998</v>
      </c>
      <c r="D96" s="13">
        <v>2894.3599999999997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5">
        <v>247866.84</v>
      </c>
      <c r="K96" s="15"/>
      <c r="L96" s="14"/>
    </row>
    <row r="97" spans="1:12" s="12" customFormat="1" x14ac:dyDescent="0.25">
      <c r="A97" s="12" t="s">
        <v>12035</v>
      </c>
      <c r="B97" s="12" t="s">
        <v>12036</v>
      </c>
      <c r="C97" s="13">
        <v>3700202.75</v>
      </c>
      <c r="D97" s="13">
        <v>29856.649999999998</v>
      </c>
      <c r="E97" s="13">
        <v>0</v>
      </c>
      <c r="F97" s="13">
        <v>0</v>
      </c>
      <c r="G97" s="13">
        <v>0</v>
      </c>
      <c r="H97" s="13">
        <v>0</v>
      </c>
      <c r="I97" s="13">
        <v>0</v>
      </c>
      <c r="J97" s="15">
        <v>3730059.4</v>
      </c>
      <c r="K97" s="15"/>
      <c r="L97" s="14"/>
    </row>
    <row r="98" spans="1:12" s="12" customFormat="1" x14ac:dyDescent="0.25">
      <c r="A98" s="12" t="s">
        <v>12037</v>
      </c>
      <c r="B98" s="12" t="s">
        <v>12038</v>
      </c>
      <c r="C98" s="13">
        <v>5879863.9299999997</v>
      </c>
      <c r="D98" s="13">
        <v>14759.439999999999</v>
      </c>
      <c r="E98" s="13">
        <v>1139567.3299999998</v>
      </c>
      <c r="F98" s="13">
        <v>0</v>
      </c>
      <c r="G98" s="13">
        <v>30449.13</v>
      </c>
      <c r="H98" s="13">
        <v>0</v>
      </c>
      <c r="I98" s="13">
        <v>703.58</v>
      </c>
      <c r="J98" s="15">
        <v>4723903.33</v>
      </c>
      <c r="K98" s="15"/>
      <c r="L98" s="14"/>
    </row>
    <row r="99" spans="1:12" s="12" customFormat="1" x14ac:dyDescent="0.25">
      <c r="A99" s="12" t="s">
        <v>12039</v>
      </c>
      <c r="B99" s="12" t="s">
        <v>12040</v>
      </c>
      <c r="C99" s="13">
        <v>73108.11</v>
      </c>
      <c r="D99" s="13">
        <v>249.99999999999997</v>
      </c>
      <c r="E99" s="13">
        <v>0</v>
      </c>
      <c r="F99" s="13">
        <v>0</v>
      </c>
      <c r="G99" s="13">
        <v>4736.47</v>
      </c>
      <c r="H99" s="13">
        <v>0</v>
      </c>
      <c r="I99" s="13">
        <v>0</v>
      </c>
      <c r="J99" s="15">
        <v>68621.64</v>
      </c>
      <c r="K99" s="15"/>
      <c r="L99" s="14"/>
    </row>
    <row r="100" spans="1:12" s="12" customFormat="1" x14ac:dyDescent="0.25">
      <c r="A100" s="12" t="s">
        <v>12041</v>
      </c>
      <c r="B100" s="12" t="s">
        <v>12042</v>
      </c>
      <c r="C100" s="13">
        <v>50305.73</v>
      </c>
      <c r="D100" s="13">
        <v>3419.9999999999995</v>
      </c>
      <c r="E100" s="13">
        <v>2180</v>
      </c>
      <c r="F100" s="13">
        <v>0</v>
      </c>
      <c r="G100" s="13">
        <v>0</v>
      </c>
      <c r="H100" s="13">
        <v>0</v>
      </c>
      <c r="I100" s="13">
        <v>439.79999999999995</v>
      </c>
      <c r="J100" s="15">
        <v>51105.93</v>
      </c>
      <c r="K100" s="15"/>
      <c r="L100" s="14"/>
    </row>
    <row r="101" spans="1:12" s="12" customFormat="1" x14ac:dyDescent="0.25">
      <c r="A101" s="12" t="s">
        <v>12043</v>
      </c>
      <c r="B101" s="12" t="s">
        <v>12044</v>
      </c>
      <c r="C101" s="13">
        <v>3941432.86</v>
      </c>
      <c r="D101" s="13">
        <v>283667.68</v>
      </c>
      <c r="E101" s="13">
        <v>634878.90999999992</v>
      </c>
      <c r="F101" s="13">
        <v>0</v>
      </c>
      <c r="G101" s="13">
        <v>9478.7799999999988</v>
      </c>
      <c r="H101" s="13">
        <v>0</v>
      </c>
      <c r="I101" s="13">
        <v>3993.3199999999997</v>
      </c>
      <c r="J101" s="15">
        <v>3576749.53</v>
      </c>
      <c r="K101" s="15"/>
      <c r="L101" s="14"/>
    </row>
    <row r="102" spans="1:12" s="12" customFormat="1" x14ac:dyDescent="0.25">
      <c r="A102" s="12" t="s">
        <v>12045</v>
      </c>
      <c r="B102" s="12" t="s">
        <v>12046</v>
      </c>
      <c r="C102" s="13">
        <v>1680884.67</v>
      </c>
      <c r="D102" s="13">
        <v>177493.83</v>
      </c>
      <c r="E102" s="13">
        <v>79052.22</v>
      </c>
      <c r="F102" s="13">
        <v>0</v>
      </c>
      <c r="G102" s="13">
        <v>76256.81</v>
      </c>
      <c r="H102" s="13">
        <v>0</v>
      </c>
      <c r="I102" s="13">
        <v>7979.2300000000005</v>
      </c>
      <c r="J102" s="15">
        <v>1695090.24</v>
      </c>
      <c r="K102" s="15"/>
      <c r="L102" s="14"/>
    </row>
    <row r="103" spans="1:12" s="12" customFormat="1" x14ac:dyDescent="0.25">
      <c r="A103" s="12" t="s">
        <v>12047</v>
      </c>
      <c r="B103" s="12" t="s">
        <v>12048</v>
      </c>
      <c r="C103" s="13">
        <v>1141519.94</v>
      </c>
      <c r="D103" s="13">
        <v>0</v>
      </c>
      <c r="E103" s="13">
        <v>5494.8</v>
      </c>
      <c r="F103" s="13">
        <v>0</v>
      </c>
      <c r="G103" s="13">
        <v>3158.68</v>
      </c>
      <c r="H103" s="13">
        <v>0</v>
      </c>
      <c r="I103" s="13">
        <v>33.630000000000003</v>
      </c>
      <c r="J103" s="15">
        <v>1132832.83</v>
      </c>
      <c r="K103" s="15"/>
      <c r="L103" s="14"/>
    </row>
    <row r="104" spans="1:12" s="12" customFormat="1" x14ac:dyDescent="0.25">
      <c r="A104" s="12" t="s">
        <v>12049</v>
      </c>
      <c r="B104" s="12" t="s">
        <v>12050</v>
      </c>
      <c r="C104" s="13">
        <v>209519.41</v>
      </c>
      <c r="D104" s="13">
        <v>17823.77</v>
      </c>
      <c r="E104" s="13">
        <v>34013.83</v>
      </c>
      <c r="F104" s="13">
        <v>0</v>
      </c>
      <c r="G104" s="13">
        <v>1290.27</v>
      </c>
      <c r="H104" s="13">
        <v>0</v>
      </c>
      <c r="I104" s="13">
        <v>0</v>
      </c>
      <c r="J104" s="15">
        <v>192039.08</v>
      </c>
      <c r="K104" s="15"/>
      <c r="L104" s="14"/>
    </row>
    <row r="105" spans="1:12" s="12" customFormat="1" x14ac:dyDescent="0.25">
      <c r="A105" s="12" t="s">
        <v>12051</v>
      </c>
      <c r="B105" s="12" t="s">
        <v>12052</v>
      </c>
      <c r="C105" s="13">
        <v>4822283.4400000004</v>
      </c>
      <c r="D105" s="13">
        <v>502853.76</v>
      </c>
      <c r="E105" s="13">
        <v>254657.33</v>
      </c>
      <c r="F105" s="13">
        <v>1791.8</v>
      </c>
      <c r="G105" s="13">
        <v>120468.06999999999</v>
      </c>
      <c r="H105" s="13">
        <v>0</v>
      </c>
      <c r="I105" s="13">
        <v>1827.0900000000001</v>
      </c>
      <c r="J105" s="15">
        <v>4949976.51</v>
      </c>
      <c r="K105" s="15"/>
      <c r="L105" s="14"/>
    </row>
    <row r="106" spans="1:12" s="12" customFormat="1" x14ac:dyDescent="0.25">
      <c r="A106" s="12" t="s">
        <v>12053</v>
      </c>
      <c r="B106" s="12" t="s">
        <v>12054</v>
      </c>
      <c r="C106" s="13">
        <v>13374661.65</v>
      </c>
      <c r="D106" s="13">
        <v>694596.03</v>
      </c>
      <c r="E106" s="13">
        <v>1110508.79</v>
      </c>
      <c r="F106" s="13">
        <v>0</v>
      </c>
      <c r="G106" s="13">
        <v>50781.180000000008</v>
      </c>
      <c r="H106" s="13">
        <v>0</v>
      </c>
      <c r="I106" s="13">
        <v>32988.74</v>
      </c>
      <c r="J106" s="15">
        <v>12874978.969999999</v>
      </c>
      <c r="K106" s="15"/>
      <c r="L106" s="14"/>
    </row>
    <row r="107" spans="1:12" s="12" customFormat="1" x14ac:dyDescent="0.25">
      <c r="A107" s="12" t="s">
        <v>12055</v>
      </c>
      <c r="B107" s="12" t="s">
        <v>12056</v>
      </c>
      <c r="C107" s="13">
        <v>8106473.3300000001</v>
      </c>
      <c r="D107" s="13">
        <v>0</v>
      </c>
      <c r="E107" s="13">
        <v>1200639.1399999999</v>
      </c>
      <c r="F107" s="13">
        <v>0</v>
      </c>
      <c r="G107" s="13">
        <v>89028.91</v>
      </c>
      <c r="H107" s="13">
        <v>0</v>
      </c>
      <c r="I107" s="13">
        <v>19801.400000000001</v>
      </c>
      <c r="J107" s="15">
        <v>6797003.8799999999</v>
      </c>
      <c r="K107" s="15"/>
      <c r="L107" s="14"/>
    </row>
    <row r="108" spans="1:12" s="12" customFormat="1" x14ac:dyDescent="0.25">
      <c r="A108" s="12" t="s">
        <v>12057</v>
      </c>
      <c r="B108" s="12" t="s">
        <v>12058</v>
      </c>
      <c r="C108" s="13">
        <v>13185536.539999999</v>
      </c>
      <c r="D108" s="13">
        <v>4336754.49</v>
      </c>
      <c r="E108" s="13">
        <v>1056032.04</v>
      </c>
      <c r="F108" s="13">
        <v>0</v>
      </c>
      <c r="G108" s="13">
        <v>243065.94999999998</v>
      </c>
      <c r="H108" s="13">
        <v>0</v>
      </c>
      <c r="I108" s="13">
        <v>7104.47</v>
      </c>
      <c r="J108" s="15">
        <v>16216088.57</v>
      </c>
      <c r="K108" s="15"/>
      <c r="L108" s="14"/>
    </row>
    <row r="109" spans="1:12" s="12" customFormat="1" x14ac:dyDescent="0.25">
      <c r="A109" s="12" t="s">
        <v>12059</v>
      </c>
      <c r="B109" s="12" t="s">
        <v>12060</v>
      </c>
      <c r="C109" s="13">
        <v>375405.98</v>
      </c>
      <c r="D109" s="13">
        <v>698.46</v>
      </c>
      <c r="E109" s="13">
        <v>160646.66</v>
      </c>
      <c r="F109" s="13">
        <v>81870.549999999988</v>
      </c>
      <c r="G109" s="13">
        <v>5399.37</v>
      </c>
      <c r="H109" s="13">
        <v>0</v>
      </c>
      <c r="I109" s="13">
        <v>321.17</v>
      </c>
      <c r="J109" s="15">
        <v>291607.79000000004</v>
      </c>
      <c r="K109" s="15"/>
      <c r="L109" s="14"/>
    </row>
    <row r="110" spans="1:12" s="12" customFormat="1" x14ac:dyDescent="0.25">
      <c r="A110" s="12" t="s">
        <v>12061</v>
      </c>
      <c r="B110" s="12" t="s">
        <v>12062</v>
      </c>
      <c r="C110" s="13">
        <v>1251265.1000000001</v>
      </c>
      <c r="D110" s="13">
        <v>24747.33</v>
      </c>
      <c r="E110" s="13">
        <v>11467.54</v>
      </c>
      <c r="F110" s="13">
        <v>0</v>
      </c>
      <c r="G110" s="13">
        <v>6607.6200000000008</v>
      </c>
      <c r="H110" s="13">
        <v>0</v>
      </c>
      <c r="I110" s="13">
        <v>59.190000000000005</v>
      </c>
      <c r="J110" s="15">
        <v>1257878.08</v>
      </c>
      <c r="K110" s="15"/>
      <c r="L110" s="14"/>
    </row>
    <row r="111" spans="1:12" s="12" customFormat="1" x14ac:dyDescent="0.25">
      <c r="A111" s="12" t="s">
        <v>12063</v>
      </c>
      <c r="B111" s="12" t="s">
        <v>12064</v>
      </c>
      <c r="C111" s="13">
        <v>42070.38</v>
      </c>
      <c r="D111" s="13">
        <v>58390.96</v>
      </c>
      <c r="E111" s="13">
        <v>0</v>
      </c>
      <c r="F111" s="13">
        <v>0</v>
      </c>
      <c r="G111" s="13">
        <v>42070.38</v>
      </c>
      <c r="H111" s="13">
        <v>0</v>
      </c>
      <c r="I111" s="13">
        <v>0</v>
      </c>
      <c r="J111" s="15">
        <v>58390.96</v>
      </c>
      <c r="K111" s="15"/>
      <c r="L111" s="14"/>
    </row>
    <row r="112" spans="1:12" s="12" customFormat="1" x14ac:dyDescent="0.25">
      <c r="A112" s="12" t="s">
        <v>12065</v>
      </c>
      <c r="B112" s="12" t="s">
        <v>12066</v>
      </c>
      <c r="C112" s="13">
        <v>433404.39</v>
      </c>
      <c r="D112" s="13">
        <v>46160.1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5">
        <v>479564.49</v>
      </c>
      <c r="K112" s="15"/>
      <c r="L112" s="14"/>
    </row>
    <row r="113" spans="1:12" s="12" customFormat="1" x14ac:dyDescent="0.25">
      <c r="A113" s="12" t="s">
        <v>12067</v>
      </c>
      <c r="B113" s="12" t="s">
        <v>12068</v>
      </c>
      <c r="C113" s="13">
        <v>46440.52</v>
      </c>
      <c r="D113" s="13">
        <v>17247.920000000002</v>
      </c>
      <c r="E113" s="13">
        <v>2638.52</v>
      </c>
      <c r="F113" s="13">
        <v>0</v>
      </c>
      <c r="G113" s="13">
        <v>0</v>
      </c>
      <c r="H113" s="13">
        <v>0</v>
      </c>
      <c r="I113" s="13">
        <v>0</v>
      </c>
      <c r="J113" s="15">
        <v>61049.919999999998</v>
      </c>
      <c r="K113" s="15"/>
      <c r="L113" s="14"/>
    </row>
    <row r="114" spans="1:12" s="12" customFormat="1" x14ac:dyDescent="0.25">
      <c r="A114" s="12" t="s">
        <v>12069</v>
      </c>
      <c r="B114" s="12" t="s">
        <v>12070</v>
      </c>
      <c r="C114" s="13">
        <v>84451161.859999999</v>
      </c>
      <c r="D114" s="13">
        <v>30189712.98</v>
      </c>
      <c r="E114" s="13">
        <v>0</v>
      </c>
      <c r="F114" s="13">
        <v>0</v>
      </c>
      <c r="G114" s="13">
        <v>30324939.999999996</v>
      </c>
      <c r="H114" s="13">
        <v>0</v>
      </c>
      <c r="I114" s="13">
        <v>0</v>
      </c>
      <c r="J114" s="15">
        <v>84315934.840000004</v>
      </c>
      <c r="K114" s="15"/>
      <c r="L114" s="14"/>
    </row>
    <row r="115" spans="1:12" s="12" customFormat="1" x14ac:dyDescent="0.25">
      <c r="A115" s="12" t="s">
        <v>12071</v>
      </c>
      <c r="B115" s="12" t="s">
        <v>12072</v>
      </c>
      <c r="C115" s="13">
        <v>9010466.6799999997</v>
      </c>
      <c r="D115" s="13">
        <v>4443646.0599999996</v>
      </c>
      <c r="E115" s="13">
        <v>1992168.95</v>
      </c>
      <c r="F115" s="13">
        <v>0</v>
      </c>
      <c r="G115" s="13">
        <v>5325409.75</v>
      </c>
      <c r="H115" s="13">
        <v>0</v>
      </c>
      <c r="I115" s="13">
        <v>65400.750000000007</v>
      </c>
      <c r="J115" s="15">
        <v>6071133.29</v>
      </c>
      <c r="K115" s="15"/>
      <c r="L115" s="14"/>
    </row>
    <row r="116" spans="1:12" s="12" customFormat="1" x14ac:dyDescent="0.25">
      <c r="A116" s="12" t="s">
        <v>12073</v>
      </c>
      <c r="B116" s="12" t="s">
        <v>12074</v>
      </c>
      <c r="C116" s="13">
        <v>2081064.55</v>
      </c>
      <c r="D116" s="13">
        <v>18395.2</v>
      </c>
      <c r="E116" s="13">
        <v>61579620</v>
      </c>
      <c r="F116" s="13">
        <v>67500000</v>
      </c>
      <c r="G116" s="13">
        <v>0</v>
      </c>
      <c r="H116" s="13">
        <v>0</v>
      </c>
      <c r="I116" s="13">
        <v>0</v>
      </c>
      <c r="J116" s="15">
        <v>8019839.75</v>
      </c>
      <c r="K116" s="15"/>
      <c r="L116" s="14"/>
    </row>
    <row r="117" spans="1:12" s="12" customFormat="1" x14ac:dyDescent="0.25">
      <c r="A117" s="12" t="s">
        <v>12075</v>
      </c>
      <c r="B117" s="12" t="s">
        <v>12076</v>
      </c>
      <c r="C117" s="13">
        <v>4640259.63</v>
      </c>
      <c r="D117" s="13">
        <v>397205.35</v>
      </c>
      <c r="E117" s="13">
        <v>212634.96</v>
      </c>
      <c r="F117" s="13">
        <v>0</v>
      </c>
      <c r="G117" s="13">
        <v>8572.56</v>
      </c>
      <c r="H117" s="13">
        <v>0</v>
      </c>
      <c r="I117" s="13">
        <v>251.62</v>
      </c>
      <c r="J117" s="15">
        <v>4816005.84</v>
      </c>
      <c r="K117" s="15"/>
      <c r="L117" s="14"/>
    </row>
    <row r="118" spans="1:12" s="12" customFormat="1" x14ac:dyDescent="0.25">
      <c r="A118" s="12" t="s">
        <v>12077</v>
      </c>
      <c r="B118" s="12" t="s">
        <v>12078</v>
      </c>
      <c r="C118" s="13">
        <v>94801.73</v>
      </c>
      <c r="D118" s="13">
        <v>117301.42</v>
      </c>
      <c r="E118" s="13">
        <v>211000</v>
      </c>
      <c r="F118" s="13">
        <v>0</v>
      </c>
      <c r="G118" s="13">
        <v>0</v>
      </c>
      <c r="H118" s="13">
        <v>0</v>
      </c>
      <c r="I118" s="13">
        <v>0</v>
      </c>
      <c r="J118" s="15">
        <v>1103.1500000000001</v>
      </c>
      <c r="K118" s="15"/>
      <c r="L118" s="14"/>
    </row>
    <row r="119" spans="1:12" s="12" customFormat="1" x14ac:dyDescent="0.25">
      <c r="A119" s="12" t="s">
        <v>12079</v>
      </c>
      <c r="B119" s="12" t="s">
        <v>12080</v>
      </c>
      <c r="C119" s="13">
        <v>4943005.74</v>
      </c>
      <c r="D119" s="13">
        <v>81474.75</v>
      </c>
      <c r="E119" s="13">
        <v>81427.25</v>
      </c>
      <c r="F119" s="13">
        <v>0</v>
      </c>
      <c r="G119" s="13">
        <v>0</v>
      </c>
      <c r="H119" s="13">
        <v>0</v>
      </c>
      <c r="I119" s="13">
        <v>0</v>
      </c>
      <c r="J119" s="15">
        <v>4943053.24</v>
      </c>
      <c r="K119" s="15"/>
      <c r="L119" s="14"/>
    </row>
    <row r="120" spans="1:12" s="12" customFormat="1" x14ac:dyDescent="0.25">
      <c r="A120" s="12" t="s">
        <v>12081</v>
      </c>
      <c r="B120" s="12" t="s">
        <v>12082</v>
      </c>
      <c r="C120" s="13">
        <v>287389885.30000001</v>
      </c>
      <c r="D120" s="13">
        <v>0</v>
      </c>
      <c r="E120" s="13">
        <v>21154874.030000001</v>
      </c>
      <c r="F120" s="13">
        <v>34876477</v>
      </c>
      <c r="G120" s="13">
        <v>0</v>
      </c>
      <c r="H120" s="13">
        <v>0</v>
      </c>
      <c r="I120" s="13">
        <v>0</v>
      </c>
      <c r="J120" s="15">
        <v>301111488.27000004</v>
      </c>
      <c r="K120" s="15"/>
      <c r="L120" s="14"/>
    </row>
    <row r="121" spans="1:12" s="12" customFormat="1" x14ac:dyDescent="0.25">
      <c r="A121" s="12" t="s">
        <v>12083</v>
      </c>
      <c r="B121" s="12" t="s">
        <v>12084</v>
      </c>
      <c r="C121" s="13">
        <v>141117.65</v>
      </c>
      <c r="D121" s="13">
        <v>94504.39</v>
      </c>
      <c r="E121" s="13">
        <v>57299.51</v>
      </c>
      <c r="F121" s="13">
        <v>0</v>
      </c>
      <c r="G121" s="13">
        <v>1643.4399999999998</v>
      </c>
      <c r="H121" s="13">
        <v>2993</v>
      </c>
      <c r="I121" s="13">
        <v>2916.34</v>
      </c>
      <c r="J121" s="15">
        <v>176755.75</v>
      </c>
      <c r="K121" s="15"/>
      <c r="L121" s="14"/>
    </row>
    <row r="122" spans="1:12" s="12" customFormat="1" x14ac:dyDescent="0.25">
      <c r="A122" s="12" t="s">
        <v>12085</v>
      </c>
      <c r="B122" s="12" t="s">
        <v>12086</v>
      </c>
      <c r="C122" s="13">
        <v>203902.80000000002</v>
      </c>
      <c r="D122" s="13">
        <v>0</v>
      </c>
      <c r="E122" s="13">
        <v>5432.22</v>
      </c>
      <c r="F122" s="13">
        <v>0</v>
      </c>
      <c r="G122" s="13">
        <v>3487.25</v>
      </c>
      <c r="H122" s="13">
        <v>0</v>
      </c>
      <c r="I122" s="13">
        <v>57</v>
      </c>
      <c r="J122" s="15">
        <v>194926.33000000002</v>
      </c>
      <c r="K122" s="15"/>
      <c r="L122" s="14"/>
    </row>
    <row r="123" spans="1:12" s="12" customFormat="1" x14ac:dyDescent="0.25">
      <c r="A123" s="12" t="s">
        <v>12087</v>
      </c>
      <c r="B123" s="12" t="s">
        <v>12088</v>
      </c>
      <c r="C123" s="13">
        <v>908324.33</v>
      </c>
      <c r="D123" s="13">
        <v>18926.3</v>
      </c>
      <c r="E123" s="13">
        <v>31033.66</v>
      </c>
      <c r="F123" s="13">
        <v>0</v>
      </c>
      <c r="G123" s="13">
        <v>14153.76</v>
      </c>
      <c r="H123" s="13">
        <v>0</v>
      </c>
      <c r="I123" s="13">
        <v>2047.37</v>
      </c>
      <c r="J123" s="15">
        <v>880015.84000000008</v>
      </c>
      <c r="K123" s="15"/>
      <c r="L123" s="14"/>
    </row>
    <row r="124" spans="1:12" s="12" customFormat="1" x14ac:dyDescent="0.25">
      <c r="A124" s="12" t="s">
        <v>12089</v>
      </c>
      <c r="B124" s="12" t="s">
        <v>12090</v>
      </c>
      <c r="C124" s="13">
        <v>35631.56</v>
      </c>
      <c r="D124" s="13">
        <v>6114.58</v>
      </c>
      <c r="E124" s="13">
        <v>13118</v>
      </c>
      <c r="F124" s="13">
        <v>4774</v>
      </c>
      <c r="G124" s="13">
        <v>0</v>
      </c>
      <c r="H124" s="13">
        <v>0</v>
      </c>
      <c r="I124" s="13">
        <v>731.36</v>
      </c>
      <c r="J124" s="15">
        <v>32670.780000000002</v>
      </c>
      <c r="K124" s="15"/>
      <c r="L124" s="14"/>
    </row>
    <row r="125" spans="1:12" s="12" customFormat="1" x14ac:dyDescent="0.25">
      <c r="A125" s="12" t="s">
        <v>12091</v>
      </c>
      <c r="B125" s="12" t="s">
        <v>12092</v>
      </c>
      <c r="C125" s="13">
        <v>4049295.6199999996</v>
      </c>
      <c r="D125" s="13">
        <v>81357.5</v>
      </c>
      <c r="E125" s="13">
        <v>40566.800000000003</v>
      </c>
      <c r="F125" s="13">
        <v>0</v>
      </c>
      <c r="G125" s="13">
        <v>1134.56</v>
      </c>
      <c r="H125" s="13">
        <v>0</v>
      </c>
      <c r="I125" s="13">
        <v>0</v>
      </c>
      <c r="J125" s="15">
        <v>4088951.76</v>
      </c>
      <c r="K125" s="15"/>
      <c r="L125" s="14"/>
    </row>
    <row r="126" spans="1:12" s="12" customFormat="1" x14ac:dyDescent="0.25">
      <c r="A126" s="12" t="s">
        <v>12093</v>
      </c>
      <c r="B126" s="12" t="s">
        <v>12094</v>
      </c>
      <c r="C126" s="13">
        <v>3869029.29</v>
      </c>
      <c r="D126" s="13">
        <v>774866.57000000007</v>
      </c>
      <c r="E126" s="13">
        <v>703531.46000000008</v>
      </c>
      <c r="F126" s="13">
        <v>0</v>
      </c>
      <c r="G126" s="13">
        <v>107790.44</v>
      </c>
      <c r="H126" s="13">
        <v>2272.14</v>
      </c>
      <c r="I126" s="13">
        <v>12880.539999999999</v>
      </c>
      <c r="J126" s="15">
        <v>3821965.5599999996</v>
      </c>
      <c r="K126" s="15"/>
      <c r="L126" s="14"/>
    </row>
    <row r="127" spans="1:12" s="12" customFormat="1" x14ac:dyDescent="0.25">
      <c r="A127" s="12" t="s">
        <v>12095</v>
      </c>
      <c r="B127" s="12" t="s">
        <v>12096</v>
      </c>
      <c r="C127" s="13">
        <v>20896.650000000001</v>
      </c>
      <c r="D127" s="13">
        <v>3865</v>
      </c>
      <c r="E127" s="13">
        <v>1079.19</v>
      </c>
      <c r="F127" s="13">
        <v>0</v>
      </c>
      <c r="G127" s="13">
        <v>0</v>
      </c>
      <c r="H127" s="13">
        <v>0</v>
      </c>
      <c r="I127" s="13">
        <v>1561.8100000000002</v>
      </c>
      <c r="J127" s="15">
        <v>22120.65</v>
      </c>
      <c r="K127" s="15"/>
      <c r="L127" s="14"/>
    </row>
    <row r="128" spans="1:12" s="12" customFormat="1" x14ac:dyDescent="0.25">
      <c r="A128" s="12" t="s">
        <v>12097</v>
      </c>
      <c r="B128" s="12" t="s">
        <v>12098</v>
      </c>
      <c r="C128" s="13">
        <v>25909949.009999998</v>
      </c>
      <c r="D128" s="13">
        <v>179995.21</v>
      </c>
      <c r="E128" s="13">
        <v>1191850.71</v>
      </c>
      <c r="F128" s="13">
        <v>0</v>
      </c>
      <c r="G128" s="13">
        <v>280359.58999999997</v>
      </c>
      <c r="H128" s="13">
        <v>0</v>
      </c>
      <c r="I128" s="13">
        <v>58485.24</v>
      </c>
      <c r="J128" s="15">
        <v>24559248.68</v>
      </c>
      <c r="K128" s="15"/>
      <c r="L128" s="14"/>
    </row>
    <row r="129" spans="1:12" s="12" customFormat="1" x14ac:dyDescent="0.25">
      <c r="A129" s="12" t="s">
        <v>12099</v>
      </c>
      <c r="B129" s="12" t="s">
        <v>12100</v>
      </c>
      <c r="C129" s="13">
        <v>55739.41</v>
      </c>
      <c r="D129" s="13">
        <v>64.929999999999993</v>
      </c>
      <c r="E129" s="13">
        <v>0</v>
      </c>
      <c r="F129" s="13">
        <v>0</v>
      </c>
      <c r="G129" s="13">
        <v>0</v>
      </c>
      <c r="H129" s="13">
        <v>0</v>
      </c>
      <c r="I129" s="13">
        <v>0</v>
      </c>
      <c r="J129" s="15">
        <v>55804.34</v>
      </c>
      <c r="K129" s="15"/>
      <c r="L129" s="14"/>
    </row>
    <row r="130" spans="1:12" s="12" customFormat="1" x14ac:dyDescent="0.25">
      <c r="A130" s="12" t="s">
        <v>12101</v>
      </c>
      <c r="B130" s="12" t="s">
        <v>12102</v>
      </c>
      <c r="C130" s="13">
        <v>4475998.67</v>
      </c>
      <c r="D130" s="13">
        <v>5563.53</v>
      </c>
      <c r="E130" s="13">
        <v>68354.929999999993</v>
      </c>
      <c r="F130" s="13">
        <v>0</v>
      </c>
      <c r="G130" s="13">
        <v>0</v>
      </c>
      <c r="H130" s="13">
        <v>0</v>
      </c>
      <c r="I130" s="13">
        <v>0</v>
      </c>
      <c r="J130" s="15">
        <v>4413207.2699999996</v>
      </c>
      <c r="K130" s="15"/>
      <c r="L130" s="14"/>
    </row>
    <row r="131" spans="1:12" s="12" customFormat="1" x14ac:dyDescent="0.25">
      <c r="A131" s="12" t="s">
        <v>12103</v>
      </c>
      <c r="B131" s="12" t="s">
        <v>12104</v>
      </c>
      <c r="C131" s="13">
        <v>55050852.850000001</v>
      </c>
      <c r="D131" s="13">
        <v>65171.979999999996</v>
      </c>
      <c r="E131" s="13">
        <v>2094956.58</v>
      </c>
      <c r="F131" s="13">
        <v>0</v>
      </c>
      <c r="G131" s="13">
        <v>0</v>
      </c>
      <c r="H131" s="13">
        <v>0</v>
      </c>
      <c r="I131" s="13">
        <v>0</v>
      </c>
      <c r="J131" s="15">
        <v>53021068.249999993</v>
      </c>
      <c r="K131" s="15"/>
      <c r="L131" s="14"/>
    </row>
    <row r="132" spans="1:12" s="12" customFormat="1" x14ac:dyDescent="0.25">
      <c r="A132" s="12" t="s">
        <v>12105</v>
      </c>
      <c r="B132" s="12" t="s">
        <v>12106</v>
      </c>
      <c r="C132" s="13">
        <v>279514708.75</v>
      </c>
      <c r="D132" s="13">
        <v>17371010.699999999</v>
      </c>
      <c r="E132" s="13">
        <v>7491868.540000001</v>
      </c>
      <c r="F132" s="13">
        <v>0</v>
      </c>
      <c r="G132" s="13">
        <v>0</v>
      </c>
      <c r="H132" s="13">
        <v>0</v>
      </c>
      <c r="I132" s="13">
        <v>0</v>
      </c>
      <c r="J132" s="15">
        <v>289393850.91000003</v>
      </c>
      <c r="K132" s="15"/>
      <c r="L132" s="14"/>
    </row>
    <row r="133" spans="1:12" s="12" customFormat="1" x14ac:dyDescent="0.25">
      <c r="A133" s="12" t="s">
        <v>12107</v>
      </c>
      <c r="B133" s="12" t="s">
        <v>12108</v>
      </c>
      <c r="C133" s="13">
        <v>1520228125.4400001</v>
      </c>
      <c r="D133" s="13">
        <v>142377958.59999999</v>
      </c>
      <c r="E133" s="13">
        <v>148589074.69</v>
      </c>
      <c r="F133" s="13">
        <v>45131536.969999999</v>
      </c>
      <c r="G133" s="13">
        <v>1984753.8399999999</v>
      </c>
      <c r="H133" s="13">
        <v>256999.13</v>
      </c>
      <c r="I133" s="13">
        <v>392991.63</v>
      </c>
      <c r="J133" s="15">
        <v>1557027799.98</v>
      </c>
      <c r="K133" s="15"/>
      <c r="L133" s="14"/>
    </row>
    <row r="134" spans="1:12" s="12" customFormat="1" x14ac:dyDescent="0.25">
      <c r="A134" s="12" t="s">
        <v>12109</v>
      </c>
      <c r="B134" s="12" t="s">
        <v>12110</v>
      </c>
      <c r="C134" s="13">
        <v>391575874.20999998</v>
      </c>
      <c r="D134" s="13">
        <v>618838.48</v>
      </c>
      <c r="E134" s="13">
        <v>18848717.34</v>
      </c>
      <c r="F134" s="13">
        <v>0</v>
      </c>
      <c r="G134" s="13">
        <v>0</v>
      </c>
      <c r="H134" s="13">
        <v>0</v>
      </c>
      <c r="I134" s="13">
        <v>0</v>
      </c>
      <c r="J134" s="15">
        <v>373345995.35000002</v>
      </c>
      <c r="K134" s="15"/>
      <c r="L134" s="14"/>
    </row>
    <row r="135" spans="1:12" s="12" customFormat="1" x14ac:dyDescent="0.25">
      <c r="A135" s="12" t="s">
        <v>12111</v>
      </c>
      <c r="B135" s="12" t="s">
        <v>12112</v>
      </c>
      <c r="C135" s="13">
        <v>19400457.34</v>
      </c>
      <c r="D135" s="13">
        <v>32963.5</v>
      </c>
      <c r="E135" s="13">
        <v>2171223.71</v>
      </c>
      <c r="F135" s="13">
        <v>0</v>
      </c>
      <c r="G135" s="13">
        <v>0</v>
      </c>
      <c r="H135" s="13">
        <v>0</v>
      </c>
      <c r="I135" s="13">
        <v>0</v>
      </c>
      <c r="J135" s="15">
        <v>17262197.129999999</v>
      </c>
      <c r="K135" s="15"/>
      <c r="L135" s="14"/>
    </row>
    <row r="136" spans="1:12" s="12" customFormat="1" x14ac:dyDescent="0.25">
      <c r="A136" s="12" t="s">
        <v>12113</v>
      </c>
      <c r="B136" s="12" t="s">
        <v>12114</v>
      </c>
      <c r="C136" s="13">
        <v>1396300272.3900001</v>
      </c>
      <c r="D136" s="13">
        <v>3028055.13</v>
      </c>
      <c r="E136" s="13">
        <v>0</v>
      </c>
      <c r="F136" s="13">
        <v>0</v>
      </c>
      <c r="G136" s="13">
        <v>0</v>
      </c>
      <c r="H136" s="13">
        <v>0</v>
      </c>
      <c r="I136" s="13">
        <v>0</v>
      </c>
      <c r="J136" s="15">
        <v>1399328327.52</v>
      </c>
      <c r="K136" s="15"/>
      <c r="L136" s="14"/>
    </row>
    <row r="137" spans="1:12" s="12" customFormat="1" x14ac:dyDescent="0.25">
      <c r="A137" s="12" t="s">
        <v>12115</v>
      </c>
      <c r="B137" s="12" t="s">
        <v>12116</v>
      </c>
      <c r="C137" s="13">
        <v>3289011.02</v>
      </c>
      <c r="D137" s="13">
        <v>301614418.31999999</v>
      </c>
      <c r="E137" s="13">
        <v>301586036.50999999</v>
      </c>
      <c r="F137" s="13">
        <v>0</v>
      </c>
      <c r="G137" s="13">
        <v>0</v>
      </c>
      <c r="H137" s="13">
        <v>0</v>
      </c>
      <c r="I137" s="13">
        <v>0</v>
      </c>
      <c r="J137" s="15">
        <v>3317392.83</v>
      </c>
      <c r="K137" s="15"/>
      <c r="L137" s="14"/>
    </row>
    <row r="138" spans="1:12" s="12" customFormat="1" x14ac:dyDescent="0.25">
      <c r="A138" s="12" t="s">
        <v>12117</v>
      </c>
      <c r="B138" s="12" t="s">
        <v>12118</v>
      </c>
      <c r="C138" s="13">
        <v>3432.65</v>
      </c>
      <c r="D138" s="13">
        <v>3.99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5">
        <v>3436.64</v>
      </c>
      <c r="K138" s="15"/>
      <c r="L138" s="14"/>
    </row>
    <row r="139" spans="1:12" s="12" customFormat="1" x14ac:dyDescent="0.25">
      <c r="A139" s="12" t="s">
        <v>12119</v>
      </c>
      <c r="B139" s="12" t="s">
        <v>12120</v>
      </c>
      <c r="C139" s="13">
        <v>928940.42</v>
      </c>
      <c r="D139" s="13">
        <v>1175.81</v>
      </c>
      <c r="E139" s="13">
        <v>0</v>
      </c>
      <c r="F139" s="13">
        <v>0</v>
      </c>
      <c r="G139" s="13">
        <v>0</v>
      </c>
      <c r="H139" s="13">
        <v>0</v>
      </c>
      <c r="I139" s="13">
        <v>0</v>
      </c>
      <c r="J139" s="15">
        <v>930116.23</v>
      </c>
      <c r="K139" s="15"/>
      <c r="L139" s="14"/>
    </row>
    <row r="140" spans="1:12" s="12" customFormat="1" x14ac:dyDescent="0.25">
      <c r="A140" s="12" t="s">
        <v>12121</v>
      </c>
      <c r="B140" s="12" t="s">
        <v>12122</v>
      </c>
      <c r="C140" s="13">
        <v>8941103.3599999994</v>
      </c>
      <c r="D140" s="13">
        <v>10420.92</v>
      </c>
      <c r="E140" s="13">
        <v>1060956.25</v>
      </c>
      <c r="F140" s="13">
        <v>938788</v>
      </c>
      <c r="G140" s="13">
        <v>0</v>
      </c>
      <c r="H140" s="13">
        <v>0</v>
      </c>
      <c r="I140" s="13">
        <v>0</v>
      </c>
      <c r="J140" s="15">
        <v>8829356.0300000012</v>
      </c>
      <c r="K140" s="15"/>
      <c r="L140" s="14"/>
    </row>
    <row r="141" spans="1:12" s="12" customFormat="1" x14ac:dyDescent="0.25">
      <c r="A141" s="12" t="s">
        <v>12123</v>
      </c>
      <c r="B141" s="12" t="s">
        <v>12124</v>
      </c>
      <c r="C141" s="13">
        <v>4764568.74</v>
      </c>
      <c r="D141" s="13">
        <v>115976.43999999999</v>
      </c>
      <c r="E141" s="13">
        <v>230012.47</v>
      </c>
      <c r="F141" s="13">
        <v>0</v>
      </c>
      <c r="G141" s="13">
        <v>7678.0199999999995</v>
      </c>
      <c r="H141" s="13">
        <v>0</v>
      </c>
      <c r="I141" s="13">
        <v>88.75</v>
      </c>
      <c r="J141" s="15">
        <v>4642765.9399999995</v>
      </c>
      <c r="K141" s="15"/>
      <c r="L141" s="14"/>
    </row>
    <row r="142" spans="1:12" s="12" customFormat="1" x14ac:dyDescent="0.25">
      <c r="A142" s="12" t="s">
        <v>12125</v>
      </c>
      <c r="B142" s="12" t="s">
        <v>12126</v>
      </c>
      <c r="C142" s="13">
        <v>252801.89</v>
      </c>
      <c r="D142" s="13">
        <v>6443.34</v>
      </c>
      <c r="E142" s="13">
        <v>0</v>
      </c>
      <c r="F142" s="13">
        <v>400</v>
      </c>
      <c r="G142" s="13">
        <v>0</v>
      </c>
      <c r="H142" s="13">
        <v>0</v>
      </c>
      <c r="I142" s="13">
        <v>0</v>
      </c>
      <c r="J142" s="15">
        <v>259645.23</v>
      </c>
      <c r="K142" s="15"/>
      <c r="L142" s="14"/>
    </row>
    <row r="143" spans="1:12" s="12" customFormat="1" x14ac:dyDescent="0.25">
      <c r="A143" s="12" t="s">
        <v>12127</v>
      </c>
      <c r="B143" s="12" t="s">
        <v>12128</v>
      </c>
      <c r="C143" s="13">
        <v>1729211.84</v>
      </c>
      <c r="D143" s="13">
        <v>2339087.0999999996</v>
      </c>
      <c r="E143" s="13">
        <v>1956965.1600000001</v>
      </c>
      <c r="F143" s="13">
        <v>1163.74</v>
      </c>
      <c r="G143" s="13">
        <v>131879.95000000001</v>
      </c>
      <c r="H143" s="13">
        <v>0</v>
      </c>
      <c r="I143" s="13">
        <v>92881.52</v>
      </c>
      <c r="J143" s="15">
        <v>1887736.05</v>
      </c>
      <c r="K143" s="15"/>
      <c r="L143" s="14"/>
    </row>
    <row r="144" spans="1:12" s="12" customFormat="1" x14ac:dyDescent="0.25">
      <c r="A144" s="12" t="s">
        <v>12129</v>
      </c>
      <c r="B144" s="12" t="s">
        <v>12130</v>
      </c>
      <c r="C144" s="13">
        <v>53533.78</v>
      </c>
      <c r="D144" s="13">
        <v>0</v>
      </c>
      <c r="E144" s="13">
        <v>4018.2200000000003</v>
      </c>
      <c r="F144" s="13">
        <v>0</v>
      </c>
      <c r="G144" s="13">
        <v>2415.7199999999998</v>
      </c>
      <c r="H144" s="13">
        <v>0</v>
      </c>
      <c r="I144" s="13">
        <v>748.2</v>
      </c>
      <c r="J144" s="15">
        <v>46351.64</v>
      </c>
      <c r="K144" s="15"/>
      <c r="L144" s="14"/>
    </row>
    <row r="145" spans="1:12" s="12" customFormat="1" x14ac:dyDescent="0.25">
      <c r="A145" s="12" t="s">
        <v>12131</v>
      </c>
      <c r="B145" s="12" t="s">
        <v>12132</v>
      </c>
      <c r="C145" s="13">
        <v>1291741.3199999998</v>
      </c>
      <c r="D145" s="13">
        <v>74532.639999999999</v>
      </c>
      <c r="E145" s="13">
        <v>61990.1</v>
      </c>
      <c r="F145" s="13">
        <v>21350.34</v>
      </c>
      <c r="G145" s="13">
        <v>58171.71</v>
      </c>
      <c r="H145" s="13">
        <v>2360</v>
      </c>
      <c r="I145" s="13">
        <v>3134.77</v>
      </c>
      <c r="J145" s="15">
        <v>1266687.72</v>
      </c>
      <c r="K145" s="15"/>
      <c r="L145" s="14"/>
    </row>
    <row r="146" spans="1:12" s="12" customFormat="1" x14ac:dyDescent="0.25">
      <c r="A146" s="12" t="s">
        <v>12133</v>
      </c>
      <c r="B146" s="12" t="s">
        <v>12134</v>
      </c>
      <c r="C146" s="13">
        <v>39730.42</v>
      </c>
      <c r="D146" s="13">
        <v>74.45</v>
      </c>
      <c r="E146" s="13">
        <v>6144</v>
      </c>
      <c r="F146" s="13">
        <v>0</v>
      </c>
      <c r="G146" s="13">
        <v>3891.2</v>
      </c>
      <c r="H146" s="13">
        <v>0</v>
      </c>
      <c r="I146" s="13">
        <v>398.41</v>
      </c>
      <c r="J146" s="15">
        <v>29371.260000000002</v>
      </c>
      <c r="K146" s="15"/>
      <c r="L146" s="14"/>
    </row>
    <row r="147" spans="1:12" s="12" customFormat="1" x14ac:dyDescent="0.25">
      <c r="A147" s="12" t="s">
        <v>12135</v>
      </c>
      <c r="B147" s="12" t="s">
        <v>12136</v>
      </c>
      <c r="C147" s="13">
        <v>12.52</v>
      </c>
      <c r="D147" s="13">
        <v>0.01</v>
      </c>
      <c r="E147" s="13">
        <v>0</v>
      </c>
      <c r="F147" s="13">
        <v>0</v>
      </c>
      <c r="G147" s="13">
        <v>0</v>
      </c>
      <c r="H147" s="13">
        <v>0</v>
      </c>
      <c r="I147" s="13">
        <v>0</v>
      </c>
      <c r="J147" s="15">
        <v>12.53</v>
      </c>
      <c r="K147" s="15"/>
      <c r="L147" s="14"/>
    </row>
    <row r="148" spans="1:12" s="12" customFormat="1" x14ac:dyDescent="0.25">
      <c r="A148" s="12" t="s">
        <v>12137</v>
      </c>
      <c r="B148" s="12" t="s">
        <v>12138</v>
      </c>
      <c r="C148" s="13">
        <v>2293687.46</v>
      </c>
      <c r="D148" s="13">
        <v>283324.26</v>
      </c>
      <c r="E148" s="13">
        <v>154264.74000000002</v>
      </c>
      <c r="F148" s="13">
        <v>0</v>
      </c>
      <c r="G148" s="13">
        <v>17182.469999999998</v>
      </c>
      <c r="H148" s="13">
        <v>2851.04</v>
      </c>
      <c r="I148" s="13">
        <v>5896.44</v>
      </c>
      <c r="J148" s="15">
        <v>2402519.11</v>
      </c>
      <c r="K148" s="15"/>
      <c r="L148" s="14"/>
    </row>
    <row r="149" spans="1:12" s="12" customFormat="1" x14ac:dyDescent="0.25">
      <c r="A149" s="12" t="s">
        <v>12139</v>
      </c>
      <c r="B149" s="12" t="s">
        <v>12140</v>
      </c>
      <c r="C149" s="13">
        <v>18549.169999999998</v>
      </c>
      <c r="D149" s="13">
        <v>41.67</v>
      </c>
      <c r="E149" s="13">
        <v>0</v>
      </c>
      <c r="F149" s="13">
        <v>0</v>
      </c>
      <c r="G149" s="13">
        <v>0</v>
      </c>
      <c r="H149" s="13">
        <v>0</v>
      </c>
      <c r="I149" s="13">
        <v>0</v>
      </c>
      <c r="J149" s="15">
        <v>18590.84</v>
      </c>
      <c r="K149" s="15"/>
      <c r="L149" s="14"/>
    </row>
    <row r="150" spans="1:12" s="12" customFormat="1" x14ac:dyDescent="0.25">
      <c r="A150" s="12" t="s">
        <v>12141</v>
      </c>
      <c r="B150" s="12" t="s">
        <v>12142</v>
      </c>
      <c r="C150" s="13">
        <v>1.48</v>
      </c>
      <c r="D150" s="13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5">
        <v>1.48</v>
      </c>
      <c r="K150" s="15"/>
      <c r="L150" s="14"/>
    </row>
    <row r="151" spans="1:12" s="12" customFormat="1" x14ac:dyDescent="0.25">
      <c r="A151" s="12" t="s">
        <v>12143</v>
      </c>
      <c r="B151" s="12" t="s">
        <v>12144</v>
      </c>
      <c r="C151" s="13">
        <v>0.06</v>
      </c>
      <c r="D151" s="13">
        <v>0</v>
      </c>
      <c r="E151" s="13">
        <v>0</v>
      </c>
      <c r="F151" s="13">
        <v>0</v>
      </c>
      <c r="G151" s="13">
        <v>0</v>
      </c>
      <c r="H151" s="13">
        <v>0</v>
      </c>
      <c r="I151" s="13">
        <v>0</v>
      </c>
      <c r="J151" s="15">
        <v>0.06</v>
      </c>
      <c r="K151" s="15"/>
      <c r="L151" s="14"/>
    </row>
    <row r="152" spans="1:12" s="12" customFormat="1" x14ac:dyDescent="0.25">
      <c r="A152" s="12" t="s">
        <v>12145</v>
      </c>
      <c r="B152" s="12" t="s">
        <v>12146</v>
      </c>
      <c r="C152" s="13">
        <v>4976.7300000000005</v>
      </c>
      <c r="D152" s="13">
        <v>11.17</v>
      </c>
      <c r="E152" s="13">
        <v>0</v>
      </c>
      <c r="F152" s="13">
        <v>0</v>
      </c>
      <c r="G152" s="13">
        <v>0</v>
      </c>
      <c r="H152" s="13">
        <v>0</v>
      </c>
      <c r="I152" s="13">
        <v>0</v>
      </c>
      <c r="J152" s="15">
        <v>4987.8999999999996</v>
      </c>
      <c r="K152" s="15"/>
      <c r="L152" s="14"/>
    </row>
    <row r="153" spans="1:12" s="12" customFormat="1" x14ac:dyDescent="0.25">
      <c r="A153" s="12" t="s">
        <v>12147</v>
      </c>
      <c r="B153" s="12" t="s">
        <v>12148</v>
      </c>
      <c r="C153" s="13">
        <v>25539063.349999998</v>
      </c>
      <c r="D153" s="13">
        <v>956522.36</v>
      </c>
      <c r="E153" s="13">
        <v>4584152.87</v>
      </c>
      <c r="F153" s="13">
        <v>17185.349999999999</v>
      </c>
      <c r="G153" s="13">
        <v>144598.54</v>
      </c>
      <c r="H153" s="13">
        <v>24689.019999999997</v>
      </c>
      <c r="I153" s="13">
        <v>209296.38</v>
      </c>
      <c r="J153" s="15">
        <v>21599412.289999999</v>
      </c>
      <c r="K153" s="15"/>
      <c r="L153" s="14"/>
    </row>
    <row r="154" spans="1:12" s="12" customFormat="1" x14ac:dyDescent="0.25">
      <c r="A154" s="12" t="s">
        <v>12149</v>
      </c>
      <c r="B154" s="12" t="s">
        <v>12150</v>
      </c>
      <c r="C154" s="13">
        <v>21984969.959999997</v>
      </c>
      <c r="D154" s="13">
        <v>47691.020000000004</v>
      </c>
      <c r="E154" s="13">
        <v>2728912.6999999997</v>
      </c>
      <c r="F154" s="13">
        <v>0</v>
      </c>
      <c r="G154" s="13">
        <v>0</v>
      </c>
      <c r="H154" s="13">
        <v>0</v>
      </c>
      <c r="I154" s="13">
        <v>0</v>
      </c>
      <c r="J154" s="15">
        <v>19303748.280000001</v>
      </c>
      <c r="K154" s="15"/>
      <c r="L154" s="14"/>
    </row>
    <row r="155" spans="1:12" s="12" customFormat="1" x14ac:dyDescent="0.25">
      <c r="A155" s="12" t="s">
        <v>12151</v>
      </c>
      <c r="B155" s="12" t="s">
        <v>12152</v>
      </c>
      <c r="C155" s="13">
        <v>8079.12</v>
      </c>
      <c r="D155" s="13">
        <v>0</v>
      </c>
      <c r="E155" s="13">
        <v>0</v>
      </c>
      <c r="F155" s="13">
        <v>0</v>
      </c>
      <c r="G155" s="13">
        <v>0</v>
      </c>
      <c r="H155" s="13">
        <v>0</v>
      </c>
      <c r="I155" s="13">
        <v>0</v>
      </c>
      <c r="J155" s="15">
        <v>8079.12</v>
      </c>
      <c r="K155" s="15"/>
      <c r="L155" s="14"/>
    </row>
    <row r="156" spans="1:12" s="12" customFormat="1" x14ac:dyDescent="0.25">
      <c r="A156" s="12" t="s">
        <v>12153</v>
      </c>
      <c r="B156" s="12" t="s">
        <v>12154</v>
      </c>
      <c r="C156" s="13">
        <v>5076702.7700000005</v>
      </c>
      <c r="D156" s="13">
        <v>10019.15</v>
      </c>
      <c r="E156" s="13">
        <v>24450.980000000003</v>
      </c>
      <c r="F156" s="13">
        <v>0</v>
      </c>
      <c r="G156" s="13">
        <v>1826</v>
      </c>
      <c r="H156" s="13">
        <v>0</v>
      </c>
      <c r="I156" s="13">
        <v>23.889999999999997</v>
      </c>
      <c r="J156" s="15">
        <v>5060421.05</v>
      </c>
      <c r="K156" s="15"/>
      <c r="L156" s="14"/>
    </row>
    <row r="157" spans="1:12" s="12" customFormat="1" x14ac:dyDescent="0.25">
      <c r="A157" s="12" t="s">
        <v>12155</v>
      </c>
      <c r="B157" s="12" t="s">
        <v>12156</v>
      </c>
      <c r="C157" s="13">
        <v>43449.47</v>
      </c>
      <c r="D157" s="13">
        <v>106.11999999999999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5">
        <v>43555.59</v>
      </c>
      <c r="K157" s="15"/>
      <c r="L157" s="14"/>
    </row>
    <row r="158" spans="1:12" s="12" customFormat="1" x14ac:dyDescent="0.25">
      <c r="A158" s="12" t="s">
        <v>12157</v>
      </c>
      <c r="B158" s="12" t="s">
        <v>12158</v>
      </c>
      <c r="C158" s="13">
        <v>1411352.02</v>
      </c>
      <c r="D158" s="13">
        <v>4556.75</v>
      </c>
      <c r="E158" s="13">
        <v>124773.86000000002</v>
      </c>
      <c r="F158" s="13">
        <v>60083.700000000004</v>
      </c>
      <c r="G158" s="13">
        <v>873.18000000000006</v>
      </c>
      <c r="H158" s="13">
        <v>185480</v>
      </c>
      <c r="I158" s="13">
        <v>3148.87</v>
      </c>
      <c r="J158" s="15">
        <v>1532676.56</v>
      </c>
      <c r="K158" s="15"/>
      <c r="L158" s="14"/>
    </row>
    <row r="159" spans="1:12" s="12" customFormat="1" x14ac:dyDescent="0.25">
      <c r="A159" s="12" t="s">
        <v>12159</v>
      </c>
      <c r="B159" s="12" t="s">
        <v>12160</v>
      </c>
      <c r="C159" s="13">
        <v>348829.1</v>
      </c>
      <c r="D159" s="13">
        <v>19094</v>
      </c>
      <c r="E159" s="13">
        <v>11714.08</v>
      </c>
      <c r="F159" s="13">
        <v>0</v>
      </c>
      <c r="G159" s="13">
        <v>7557.1600000000008</v>
      </c>
      <c r="H159" s="13">
        <v>190.00000000000003</v>
      </c>
      <c r="I159" s="13">
        <v>4895.18</v>
      </c>
      <c r="J159" s="15">
        <v>343946.68</v>
      </c>
      <c r="K159" s="15"/>
      <c r="L159" s="14"/>
    </row>
    <row r="160" spans="1:12" s="12" customFormat="1" x14ac:dyDescent="0.25">
      <c r="A160" s="12" t="s">
        <v>12161</v>
      </c>
      <c r="B160" s="12" t="s">
        <v>12162</v>
      </c>
      <c r="C160" s="13">
        <v>762.6</v>
      </c>
      <c r="D160" s="13">
        <v>3.61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5">
        <v>766.21</v>
      </c>
      <c r="K160" s="15"/>
      <c r="L160" s="14"/>
    </row>
    <row r="161" spans="1:12" s="12" customFormat="1" x14ac:dyDescent="0.25">
      <c r="A161" s="12" t="s">
        <v>12163</v>
      </c>
      <c r="B161" s="12" t="s">
        <v>12164</v>
      </c>
      <c r="C161" s="13">
        <v>782.18999999999994</v>
      </c>
      <c r="D161" s="13">
        <v>3.51</v>
      </c>
      <c r="E161" s="13">
        <v>0</v>
      </c>
      <c r="F161" s="13">
        <v>0</v>
      </c>
      <c r="G161" s="13">
        <v>0</v>
      </c>
      <c r="H161" s="13">
        <v>0</v>
      </c>
      <c r="I161" s="13">
        <v>0</v>
      </c>
      <c r="J161" s="15">
        <v>785.69999999999993</v>
      </c>
      <c r="K161" s="15"/>
      <c r="L161" s="14"/>
    </row>
    <row r="162" spans="1:12" s="12" customFormat="1" x14ac:dyDescent="0.25">
      <c r="A162" s="12" t="s">
        <v>12165</v>
      </c>
      <c r="B162" s="12" t="s">
        <v>12166</v>
      </c>
      <c r="C162" s="13">
        <v>3721948.04</v>
      </c>
      <c r="D162" s="13">
        <v>7940.19</v>
      </c>
      <c r="E162" s="13">
        <v>23272.079999999998</v>
      </c>
      <c r="F162" s="13">
        <v>0</v>
      </c>
      <c r="G162" s="13">
        <v>14046.630000000001</v>
      </c>
      <c r="H162" s="13">
        <v>0</v>
      </c>
      <c r="I162" s="13">
        <v>801.8</v>
      </c>
      <c r="J162" s="15">
        <v>3691767.7199999997</v>
      </c>
      <c r="K162" s="15"/>
      <c r="L162" s="14"/>
    </row>
    <row r="163" spans="1:12" s="12" customFormat="1" x14ac:dyDescent="0.25">
      <c r="A163" s="12" t="s">
        <v>12167</v>
      </c>
      <c r="B163" s="12" t="s">
        <v>12168</v>
      </c>
      <c r="C163" s="13">
        <v>1044518.3099999999</v>
      </c>
      <c r="D163" s="13">
        <v>183062.22999999998</v>
      </c>
      <c r="E163" s="13">
        <v>208904.9</v>
      </c>
      <c r="F163" s="13">
        <v>0</v>
      </c>
      <c r="G163" s="13">
        <v>0</v>
      </c>
      <c r="H163" s="13">
        <v>0</v>
      </c>
      <c r="I163" s="13">
        <v>11639.41</v>
      </c>
      <c r="J163" s="15">
        <v>1007036.23</v>
      </c>
      <c r="K163" s="15"/>
      <c r="L163" s="14"/>
    </row>
    <row r="164" spans="1:12" s="12" customFormat="1" x14ac:dyDescent="0.25">
      <c r="A164" s="12" t="s">
        <v>12169</v>
      </c>
      <c r="B164" s="12" t="s">
        <v>12170</v>
      </c>
      <c r="C164" s="13">
        <v>37.630000000000003</v>
      </c>
      <c r="D164" s="13">
        <v>0.04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5">
        <v>37.67</v>
      </c>
      <c r="K164" s="15"/>
      <c r="L164" s="14"/>
    </row>
    <row r="165" spans="1:12" s="12" customFormat="1" x14ac:dyDescent="0.25">
      <c r="A165" s="12" t="s">
        <v>12171</v>
      </c>
      <c r="B165" s="12" t="s">
        <v>12172</v>
      </c>
      <c r="C165" s="13">
        <v>141908.43</v>
      </c>
      <c r="D165" s="13">
        <v>232.16</v>
      </c>
      <c r="E165" s="13">
        <v>0</v>
      </c>
      <c r="F165" s="13">
        <v>0</v>
      </c>
      <c r="G165" s="13">
        <v>0</v>
      </c>
      <c r="H165" s="13">
        <v>0</v>
      </c>
      <c r="I165" s="13">
        <v>0</v>
      </c>
      <c r="J165" s="15">
        <v>142140.59</v>
      </c>
      <c r="K165" s="15"/>
      <c r="L165" s="14"/>
    </row>
    <row r="166" spans="1:12" s="12" customFormat="1" x14ac:dyDescent="0.25">
      <c r="A166" s="12" t="s">
        <v>12173</v>
      </c>
      <c r="B166" s="12" t="s">
        <v>12174</v>
      </c>
      <c r="C166" s="13">
        <v>41525374.809999995</v>
      </c>
      <c r="D166" s="13">
        <v>7191413.3800000008</v>
      </c>
      <c r="E166" s="13">
        <v>7213482.4100000001</v>
      </c>
      <c r="F166" s="13">
        <v>0</v>
      </c>
      <c r="G166" s="13">
        <v>3108862.36</v>
      </c>
      <c r="H166" s="13">
        <v>3638.5</v>
      </c>
      <c r="I166" s="13">
        <v>159128.22</v>
      </c>
      <c r="J166" s="15">
        <v>38238953.699999996</v>
      </c>
      <c r="K166" s="15"/>
      <c r="L166" s="14"/>
    </row>
    <row r="167" spans="1:12" s="12" customFormat="1" x14ac:dyDescent="0.25">
      <c r="A167" s="12" t="s">
        <v>12175</v>
      </c>
      <c r="B167" s="12" t="s">
        <v>12176</v>
      </c>
      <c r="C167" s="13">
        <v>5271459.0299999993</v>
      </c>
      <c r="D167" s="13">
        <v>0</v>
      </c>
      <c r="E167" s="13">
        <v>0</v>
      </c>
      <c r="F167" s="13">
        <v>0</v>
      </c>
      <c r="G167" s="13">
        <v>0</v>
      </c>
      <c r="H167" s="13">
        <v>0</v>
      </c>
      <c r="I167" s="13">
        <v>0</v>
      </c>
      <c r="J167" s="15">
        <v>5271459.0299999993</v>
      </c>
      <c r="K167" s="15"/>
      <c r="L167" s="14"/>
    </row>
    <row r="168" spans="1:12" s="12" customFormat="1" x14ac:dyDescent="0.25">
      <c r="A168" s="12" t="s">
        <v>12177</v>
      </c>
      <c r="B168" s="12" t="s">
        <v>12178</v>
      </c>
      <c r="C168" s="13">
        <v>11053.69</v>
      </c>
      <c r="D168" s="13">
        <v>655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5">
        <v>11708.69</v>
      </c>
      <c r="K168" s="15"/>
      <c r="L168" s="14"/>
    </row>
    <row r="169" spans="1:12" s="12" customFormat="1" x14ac:dyDescent="0.25">
      <c r="A169" s="12" t="s">
        <v>12179</v>
      </c>
      <c r="B169" s="12" t="s">
        <v>12180</v>
      </c>
      <c r="C169" s="13">
        <v>128.30000000000001</v>
      </c>
      <c r="D169" s="13">
        <v>2.93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5">
        <v>131.22999999999999</v>
      </c>
      <c r="K169" s="15"/>
      <c r="L169" s="14"/>
    </row>
    <row r="170" spans="1:12" s="12" customFormat="1" x14ac:dyDescent="0.25">
      <c r="A170" s="12" t="s">
        <v>12181</v>
      </c>
      <c r="B170" s="12" t="s">
        <v>12182</v>
      </c>
      <c r="C170" s="13">
        <v>9042408.540000001</v>
      </c>
      <c r="D170" s="13">
        <v>45731.47</v>
      </c>
      <c r="E170" s="13">
        <v>512539.06</v>
      </c>
      <c r="F170" s="13">
        <v>0</v>
      </c>
      <c r="G170" s="13">
        <v>0</v>
      </c>
      <c r="H170" s="13">
        <v>0</v>
      </c>
      <c r="I170" s="13">
        <v>0</v>
      </c>
      <c r="J170" s="15">
        <v>8575600.9499999993</v>
      </c>
      <c r="K170" s="15"/>
      <c r="L170" s="14"/>
    </row>
    <row r="171" spans="1:12" s="12" customFormat="1" x14ac:dyDescent="0.25">
      <c r="A171" s="12" t="s">
        <v>12183</v>
      </c>
      <c r="B171" s="12" t="s">
        <v>12184</v>
      </c>
      <c r="C171" s="13">
        <v>0.95</v>
      </c>
      <c r="D171" s="13">
        <v>0.11</v>
      </c>
      <c r="E171" s="13">
        <v>0</v>
      </c>
      <c r="F171" s="13">
        <v>0</v>
      </c>
      <c r="G171" s="13">
        <v>0</v>
      </c>
      <c r="H171" s="13">
        <v>0</v>
      </c>
      <c r="I171" s="13">
        <v>0</v>
      </c>
      <c r="J171" s="15">
        <v>1.06</v>
      </c>
      <c r="K171" s="15"/>
      <c r="L171" s="14"/>
    </row>
    <row r="172" spans="1:12" s="12" customFormat="1" x14ac:dyDescent="0.25">
      <c r="A172" s="12" t="s">
        <v>12185</v>
      </c>
      <c r="B172" s="12" t="s">
        <v>12186</v>
      </c>
      <c r="C172" s="13">
        <v>1880857.98</v>
      </c>
      <c r="D172" s="13">
        <v>0</v>
      </c>
      <c r="E172" s="13">
        <v>4984316.5699999994</v>
      </c>
      <c r="F172" s="13">
        <v>3103459</v>
      </c>
      <c r="G172" s="13">
        <v>0</v>
      </c>
      <c r="H172" s="13">
        <v>0</v>
      </c>
      <c r="I172" s="13">
        <v>0</v>
      </c>
      <c r="J172" s="15">
        <v>0.41</v>
      </c>
      <c r="K172" s="15"/>
      <c r="L172" s="14"/>
    </row>
    <row r="173" spans="1:12" s="12" customFormat="1" x14ac:dyDescent="0.25">
      <c r="A173" s="12" t="s">
        <v>12187</v>
      </c>
      <c r="B173" s="12" t="s">
        <v>12188</v>
      </c>
      <c r="C173" s="13">
        <v>642618.98</v>
      </c>
      <c r="D173" s="13">
        <v>0</v>
      </c>
      <c r="E173" s="13">
        <v>697158.15999999992</v>
      </c>
      <c r="F173" s="13">
        <v>1398966</v>
      </c>
      <c r="G173" s="13">
        <v>373913.02</v>
      </c>
      <c r="H173" s="13">
        <v>0</v>
      </c>
      <c r="I173" s="13">
        <v>129835.76999999999</v>
      </c>
      <c r="J173" s="15">
        <v>840678.03</v>
      </c>
      <c r="K173" s="15"/>
      <c r="L173" s="14"/>
    </row>
    <row r="174" spans="1:12" s="12" customFormat="1" x14ac:dyDescent="0.25">
      <c r="A174" s="12" t="s">
        <v>12189</v>
      </c>
      <c r="B174" s="12" t="s">
        <v>12190</v>
      </c>
      <c r="C174" s="13">
        <v>2771373.62</v>
      </c>
      <c r="D174" s="13">
        <v>16012.009999999998</v>
      </c>
      <c r="E174" s="13">
        <v>5824693.1500000004</v>
      </c>
      <c r="F174" s="13">
        <v>0</v>
      </c>
      <c r="G174" s="13">
        <v>1265298.32</v>
      </c>
      <c r="H174" s="13">
        <v>13108335.699999999</v>
      </c>
      <c r="I174" s="13">
        <v>182130.78</v>
      </c>
      <c r="J174" s="15">
        <v>8623599.0800000001</v>
      </c>
      <c r="K174" s="15"/>
      <c r="L174" s="14"/>
    </row>
    <row r="175" spans="1:12" s="12" customFormat="1" x14ac:dyDescent="0.25">
      <c r="A175" s="12" t="s">
        <v>12191</v>
      </c>
      <c r="B175" s="12" t="s">
        <v>12192</v>
      </c>
      <c r="C175" s="13">
        <v>33765.11</v>
      </c>
      <c r="D175" s="13">
        <v>0</v>
      </c>
      <c r="E175" s="13">
        <v>22571.98</v>
      </c>
      <c r="F175" s="13">
        <v>112346.59000000001</v>
      </c>
      <c r="G175" s="13">
        <v>11120.869999999999</v>
      </c>
      <c r="H175" s="13">
        <v>0</v>
      </c>
      <c r="I175" s="13">
        <v>884.1400000000001</v>
      </c>
      <c r="J175" s="15">
        <v>111534.71</v>
      </c>
      <c r="K175" s="15"/>
      <c r="L175" s="14"/>
    </row>
    <row r="176" spans="1:12" s="12" customFormat="1" x14ac:dyDescent="0.25">
      <c r="A176" s="12" t="s">
        <v>12193</v>
      </c>
      <c r="B176" s="12" t="s">
        <v>12194</v>
      </c>
      <c r="C176" s="13">
        <v>7367592.4199999999</v>
      </c>
      <c r="D176" s="13">
        <v>189550.18</v>
      </c>
      <c r="E176" s="13">
        <v>1522724.28</v>
      </c>
      <c r="F176" s="13">
        <v>149876.72</v>
      </c>
      <c r="G176" s="13">
        <v>194430.65000000002</v>
      </c>
      <c r="H176" s="13">
        <v>1212505.51</v>
      </c>
      <c r="I176" s="13">
        <v>150620.22</v>
      </c>
      <c r="J176" s="15">
        <v>7051749.6800000006</v>
      </c>
      <c r="K176" s="15"/>
      <c r="L176" s="14"/>
    </row>
    <row r="177" spans="1:12" s="12" customFormat="1" x14ac:dyDescent="0.25">
      <c r="A177" s="12" t="s">
        <v>12195</v>
      </c>
      <c r="B177" s="12" t="s">
        <v>12196</v>
      </c>
      <c r="C177" s="13">
        <v>9402361.7100000009</v>
      </c>
      <c r="D177" s="13">
        <v>404690.74</v>
      </c>
      <c r="E177" s="13">
        <v>2089739.9700000002</v>
      </c>
      <c r="F177" s="13">
        <v>0</v>
      </c>
      <c r="G177" s="13">
        <v>283786.74</v>
      </c>
      <c r="H177" s="13">
        <v>2791764.29</v>
      </c>
      <c r="I177" s="13">
        <v>14510.15</v>
      </c>
      <c r="J177" s="15">
        <v>10210779.880000001</v>
      </c>
      <c r="K177" s="15"/>
      <c r="L177" s="14"/>
    </row>
    <row r="178" spans="1:12" s="12" customFormat="1" x14ac:dyDescent="0.25">
      <c r="A178" s="12" t="s">
        <v>12197</v>
      </c>
      <c r="B178" s="12" t="s">
        <v>12198</v>
      </c>
      <c r="C178" s="13">
        <v>4778.25</v>
      </c>
      <c r="D178" s="13">
        <v>0</v>
      </c>
      <c r="E178" s="13">
        <v>6150.72</v>
      </c>
      <c r="F178" s="13">
        <v>0</v>
      </c>
      <c r="G178" s="13">
        <v>966.58</v>
      </c>
      <c r="H178" s="13">
        <v>4220.97</v>
      </c>
      <c r="I178" s="13">
        <v>85.4</v>
      </c>
      <c r="J178" s="15">
        <v>1796.52</v>
      </c>
      <c r="K178" s="15"/>
      <c r="L178" s="14"/>
    </row>
    <row r="179" spans="1:12" s="12" customFormat="1" x14ac:dyDescent="0.25">
      <c r="A179" s="12" t="s">
        <v>12199</v>
      </c>
      <c r="B179" s="12" t="s">
        <v>12200</v>
      </c>
      <c r="C179" s="13">
        <v>5832.25</v>
      </c>
      <c r="D179" s="13">
        <v>237.65</v>
      </c>
      <c r="E179" s="13">
        <v>767.20999999999992</v>
      </c>
      <c r="F179" s="13">
        <v>0</v>
      </c>
      <c r="G179" s="13">
        <v>0</v>
      </c>
      <c r="H179" s="13">
        <v>0</v>
      </c>
      <c r="I179" s="13">
        <v>0</v>
      </c>
      <c r="J179" s="15">
        <v>5302.6900000000005</v>
      </c>
      <c r="K179" s="15"/>
      <c r="L179" s="14"/>
    </row>
    <row r="180" spans="1:12" s="12" customFormat="1" x14ac:dyDescent="0.25">
      <c r="A180" s="12" t="s">
        <v>12201</v>
      </c>
      <c r="B180" s="12" t="s">
        <v>12202</v>
      </c>
      <c r="C180" s="13">
        <v>879833571.57000005</v>
      </c>
      <c r="D180" s="13">
        <v>0</v>
      </c>
      <c r="E180" s="13">
        <v>25150822.039999999</v>
      </c>
      <c r="F180" s="13">
        <v>0</v>
      </c>
      <c r="G180" s="13">
        <v>0</v>
      </c>
      <c r="H180" s="13">
        <v>0</v>
      </c>
      <c r="I180" s="13">
        <v>0</v>
      </c>
      <c r="J180" s="15">
        <v>854682749.52999997</v>
      </c>
      <c r="K180" s="15"/>
      <c r="L180" s="14"/>
    </row>
    <row r="181" spans="1:12" s="12" customFormat="1" x14ac:dyDescent="0.25">
      <c r="A181" s="12" t="s">
        <v>12203</v>
      </c>
      <c r="B181" s="12" t="s">
        <v>12204</v>
      </c>
      <c r="C181" s="13">
        <v>138274.26999999999</v>
      </c>
      <c r="D181" s="13">
        <v>19</v>
      </c>
      <c r="E181" s="13">
        <v>1505.5</v>
      </c>
      <c r="F181" s="13">
        <v>0</v>
      </c>
      <c r="G181" s="13">
        <v>0</v>
      </c>
      <c r="H181" s="13">
        <v>0</v>
      </c>
      <c r="I181" s="13">
        <v>0</v>
      </c>
      <c r="J181" s="15">
        <v>136787.77000000002</v>
      </c>
      <c r="K181" s="15"/>
      <c r="L181" s="14"/>
    </row>
    <row r="182" spans="1:12" s="12" customFormat="1" x14ac:dyDescent="0.25">
      <c r="A182" s="12" t="s">
        <v>12205</v>
      </c>
      <c r="B182" s="12" t="s">
        <v>12206</v>
      </c>
      <c r="C182" s="13">
        <v>46972.86</v>
      </c>
      <c r="D182" s="13">
        <v>0</v>
      </c>
      <c r="E182" s="13">
        <v>68.940000000000012</v>
      </c>
      <c r="F182" s="13">
        <v>0</v>
      </c>
      <c r="G182" s="13">
        <v>0</v>
      </c>
      <c r="H182" s="13">
        <v>830.87</v>
      </c>
      <c r="I182" s="13">
        <v>0</v>
      </c>
      <c r="J182" s="15">
        <v>47734.79</v>
      </c>
      <c r="K182" s="15"/>
      <c r="L182" s="14"/>
    </row>
    <row r="183" spans="1:12" s="12" customFormat="1" x14ac:dyDescent="0.25">
      <c r="A183" s="12" t="s">
        <v>12207</v>
      </c>
      <c r="B183" s="12" t="s">
        <v>12208</v>
      </c>
      <c r="C183" s="13">
        <v>13379.529999999999</v>
      </c>
      <c r="D183" s="13">
        <v>848.94999999999993</v>
      </c>
      <c r="E183" s="13">
        <v>0</v>
      </c>
      <c r="F183" s="13">
        <v>0</v>
      </c>
      <c r="G183" s="13">
        <v>0</v>
      </c>
      <c r="H183" s="13">
        <v>0</v>
      </c>
      <c r="I183" s="13">
        <v>0</v>
      </c>
      <c r="J183" s="15">
        <v>14228.480000000001</v>
      </c>
      <c r="K183" s="15"/>
      <c r="L183" s="14"/>
    </row>
    <row r="184" spans="1:12" s="12" customFormat="1" x14ac:dyDescent="0.25">
      <c r="A184" s="12" t="s">
        <v>12209</v>
      </c>
      <c r="B184" s="12" t="s">
        <v>12210</v>
      </c>
      <c r="C184" s="13">
        <v>32008.29</v>
      </c>
      <c r="D184" s="13">
        <v>-150</v>
      </c>
      <c r="E184" s="13">
        <v>0</v>
      </c>
      <c r="F184" s="13">
        <v>0</v>
      </c>
      <c r="G184" s="13">
        <v>0</v>
      </c>
      <c r="H184" s="13">
        <v>0</v>
      </c>
      <c r="I184" s="13">
        <v>0</v>
      </c>
      <c r="J184" s="15">
        <v>31858.29</v>
      </c>
      <c r="K184" s="15"/>
      <c r="L184" s="14"/>
    </row>
    <row r="185" spans="1:12" s="12" customFormat="1" x14ac:dyDescent="0.25">
      <c r="A185" s="12" t="s">
        <v>12211</v>
      </c>
      <c r="B185" s="12" t="s">
        <v>12212</v>
      </c>
      <c r="C185" s="13">
        <v>0</v>
      </c>
      <c r="D185" s="13">
        <v>695916.49</v>
      </c>
      <c r="E185" s="13">
        <v>695916.49</v>
      </c>
      <c r="F185" s="13">
        <v>0</v>
      </c>
      <c r="G185" s="13">
        <v>0</v>
      </c>
      <c r="H185" s="13">
        <v>0</v>
      </c>
      <c r="I185" s="13">
        <v>0</v>
      </c>
      <c r="J185" s="15">
        <v>0</v>
      </c>
      <c r="K185" s="15"/>
      <c r="L185" s="14"/>
    </row>
    <row r="186" spans="1:12" s="12" customFormat="1" x14ac:dyDescent="0.25">
      <c r="A186" s="12" t="s">
        <v>12213</v>
      </c>
      <c r="B186" s="12" t="s">
        <v>12214</v>
      </c>
      <c r="C186" s="13">
        <v>4049128.16</v>
      </c>
      <c r="D186" s="13">
        <v>661674.25</v>
      </c>
      <c r="E186" s="13">
        <v>2101310.88</v>
      </c>
      <c r="F186" s="13">
        <v>0</v>
      </c>
      <c r="G186" s="13">
        <v>0</v>
      </c>
      <c r="H186" s="13">
        <v>0</v>
      </c>
      <c r="I186" s="13">
        <v>196346.43999999997</v>
      </c>
      <c r="J186" s="15">
        <v>2413145.09</v>
      </c>
      <c r="K186" s="15"/>
      <c r="L186" s="14"/>
    </row>
    <row r="187" spans="1:12" s="12" customFormat="1" x14ac:dyDescent="0.25">
      <c r="A187" s="12" t="s">
        <v>12215</v>
      </c>
      <c r="B187" s="12" t="s">
        <v>12216</v>
      </c>
      <c r="C187" s="13">
        <v>10184270.890000001</v>
      </c>
      <c r="D187" s="13">
        <v>23523.200000000001</v>
      </c>
      <c r="E187" s="13">
        <v>202034.46999999997</v>
      </c>
      <c r="F187" s="13">
        <v>0</v>
      </c>
      <c r="G187" s="13">
        <v>0</v>
      </c>
      <c r="H187" s="13">
        <v>0</v>
      </c>
      <c r="I187" s="13">
        <v>0</v>
      </c>
      <c r="J187" s="15">
        <v>10005759.619999999</v>
      </c>
      <c r="K187" s="15"/>
      <c r="L187" s="14"/>
    </row>
    <row r="188" spans="1:12" s="12" customFormat="1" x14ac:dyDescent="0.25">
      <c r="A188" s="12" t="s">
        <v>12217</v>
      </c>
      <c r="B188" s="12" t="s">
        <v>12218</v>
      </c>
      <c r="C188" s="13">
        <v>383763.39</v>
      </c>
      <c r="D188" s="13">
        <v>4750.0199999999995</v>
      </c>
      <c r="E188" s="13">
        <v>1114.42</v>
      </c>
      <c r="F188" s="13">
        <v>0</v>
      </c>
      <c r="G188" s="13">
        <v>547.5</v>
      </c>
      <c r="H188" s="13">
        <v>0</v>
      </c>
      <c r="I188" s="13">
        <v>24.3</v>
      </c>
      <c r="J188" s="15">
        <v>386827.19</v>
      </c>
      <c r="K188" s="15"/>
      <c r="L188" s="14"/>
    </row>
    <row r="189" spans="1:12" s="12" customFormat="1" x14ac:dyDescent="0.25">
      <c r="A189" s="12" t="s">
        <v>12219</v>
      </c>
      <c r="B189" s="12" t="s">
        <v>12220</v>
      </c>
      <c r="C189" s="13">
        <v>6147290.4399999995</v>
      </c>
      <c r="D189" s="13">
        <v>236940.09</v>
      </c>
      <c r="E189" s="13">
        <v>186781.76</v>
      </c>
      <c r="F189" s="13">
        <v>8450</v>
      </c>
      <c r="G189" s="13">
        <v>92616.61</v>
      </c>
      <c r="H189" s="13">
        <v>0</v>
      </c>
      <c r="I189" s="13">
        <v>25495.919999999998</v>
      </c>
      <c r="J189" s="15">
        <v>6087786.2400000002</v>
      </c>
      <c r="K189" s="15"/>
      <c r="L189" s="14"/>
    </row>
    <row r="190" spans="1:12" s="12" customFormat="1" x14ac:dyDescent="0.25">
      <c r="A190" s="12" t="s">
        <v>12221</v>
      </c>
      <c r="B190" s="12" t="s">
        <v>12222</v>
      </c>
      <c r="C190" s="13">
        <v>39434.35</v>
      </c>
      <c r="D190" s="13">
        <v>95.91</v>
      </c>
      <c r="E190" s="13">
        <v>50753.86</v>
      </c>
      <c r="F190" s="13">
        <v>0</v>
      </c>
      <c r="G190" s="13">
        <v>0</v>
      </c>
      <c r="H190" s="13">
        <v>18937.52</v>
      </c>
      <c r="I190" s="13">
        <v>926.79000000000008</v>
      </c>
      <c r="J190" s="15">
        <v>6787.13</v>
      </c>
      <c r="K190" s="15"/>
      <c r="L190" s="14"/>
    </row>
    <row r="191" spans="1:12" s="12" customFormat="1" x14ac:dyDescent="0.25">
      <c r="A191" s="12" t="s">
        <v>12223</v>
      </c>
      <c r="B191" s="12" t="s">
        <v>12224</v>
      </c>
      <c r="C191" s="13">
        <v>349551.11</v>
      </c>
      <c r="D191" s="13">
        <v>300</v>
      </c>
      <c r="E191" s="13">
        <v>140.92000000000002</v>
      </c>
      <c r="F191" s="13">
        <v>0</v>
      </c>
      <c r="G191" s="13">
        <v>0</v>
      </c>
      <c r="H191" s="13">
        <v>1050</v>
      </c>
      <c r="I191" s="13">
        <v>0</v>
      </c>
      <c r="J191" s="15">
        <v>350760.19</v>
      </c>
      <c r="K191" s="15"/>
      <c r="L191" s="14"/>
    </row>
    <row r="192" spans="1:12" s="12" customFormat="1" x14ac:dyDescent="0.25">
      <c r="A192" s="12" t="s">
        <v>12225</v>
      </c>
      <c r="B192" s="12" t="s">
        <v>12226</v>
      </c>
      <c r="C192" s="13">
        <v>186424.28</v>
      </c>
      <c r="D192" s="13">
        <v>54647.24</v>
      </c>
      <c r="E192" s="13">
        <v>40048.509999999995</v>
      </c>
      <c r="F192" s="13">
        <v>23389.09</v>
      </c>
      <c r="G192" s="13">
        <v>22472.07</v>
      </c>
      <c r="H192" s="13">
        <v>20874.3</v>
      </c>
      <c r="I192" s="13">
        <v>13362.720000000001</v>
      </c>
      <c r="J192" s="15">
        <v>209451.61000000002</v>
      </c>
      <c r="K192" s="15"/>
      <c r="L192" s="14"/>
    </row>
    <row r="193" spans="1:12" s="12" customFormat="1" x14ac:dyDescent="0.25">
      <c r="A193" s="12" t="s">
        <v>12227</v>
      </c>
      <c r="B193" s="12" t="s">
        <v>12228</v>
      </c>
      <c r="C193" s="13">
        <v>941649.90999999992</v>
      </c>
      <c r="D193" s="13">
        <v>56852.4</v>
      </c>
      <c r="E193" s="13">
        <v>115885.40000000001</v>
      </c>
      <c r="F193" s="13">
        <v>0</v>
      </c>
      <c r="G193" s="13">
        <v>58977.029999999992</v>
      </c>
      <c r="H193" s="13">
        <v>0</v>
      </c>
      <c r="I193" s="13">
        <v>10203.459999999999</v>
      </c>
      <c r="J193" s="15">
        <v>813436.42</v>
      </c>
      <c r="K193" s="15"/>
      <c r="L193" s="14"/>
    </row>
    <row r="194" spans="1:12" s="12" customFormat="1" x14ac:dyDescent="0.25">
      <c r="A194" s="12" t="s">
        <v>12229</v>
      </c>
      <c r="B194" s="12" t="s">
        <v>12230</v>
      </c>
      <c r="C194" s="13">
        <v>57052.52</v>
      </c>
      <c r="D194" s="13">
        <v>123.92999999999999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5">
        <v>57176.450000000004</v>
      </c>
      <c r="K194" s="15"/>
      <c r="L194" s="14"/>
    </row>
    <row r="195" spans="1:12" s="12" customFormat="1" x14ac:dyDescent="0.25">
      <c r="A195" s="12" t="s">
        <v>12231</v>
      </c>
      <c r="B195" s="12" t="s">
        <v>12232</v>
      </c>
      <c r="C195" s="13">
        <v>4788397.6399999997</v>
      </c>
      <c r="D195" s="13">
        <v>29194.309999999998</v>
      </c>
      <c r="E195" s="13">
        <v>830374.74</v>
      </c>
      <c r="F195" s="13">
        <v>0</v>
      </c>
      <c r="G195" s="13">
        <v>427298.67999999993</v>
      </c>
      <c r="H195" s="13">
        <v>0</v>
      </c>
      <c r="I195" s="13">
        <v>64076.3</v>
      </c>
      <c r="J195" s="15">
        <v>3495842.2299999995</v>
      </c>
      <c r="K195" s="15"/>
      <c r="L195" s="14"/>
    </row>
    <row r="196" spans="1:12" s="12" customFormat="1" x14ac:dyDescent="0.25">
      <c r="A196" s="12" t="s">
        <v>12233</v>
      </c>
      <c r="B196" s="12" t="s">
        <v>12234</v>
      </c>
      <c r="C196" s="13">
        <v>782842.39</v>
      </c>
      <c r="D196" s="13">
        <v>224750.58999999997</v>
      </c>
      <c r="E196" s="13">
        <v>255631.61000000002</v>
      </c>
      <c r="F196" s="13">
        <v>0</v>
      </c>
      <c r="G196" s="13">
        <v>132592.57999999999</v>
      </c>
      <c r="H196" s="13">
        <v>0</v>
      </c>
      <c r="I196" s="13">
        <v>25839.78</v>
      </c>
      <c r="J196" s="15">
        <v>593529.01</v>
      </c>
      <c r="K196" s="15"/>
      <c r="L196" s="14"/>
    </row>
    <row r="197" spans="1:12" s="12" customFormat="1" x14ac:dyDescent="0.25">
      <c r="A197" s="12" t="s">
        <v>12235</v>
      </c>
      <c r="B197" s="12" t="s">
        <v>12236</v>
      </c>
      <c r="C197" s="13">
        <v>8.58</v>
      </c>
      <c r="D197" s="13">
        <v>0</v>
      </c>
      <c r="E197" s="13">
        <v>0</v>
      </c>
      <c r="F197" s="13">
        <v>0</v>
      </c>
      <c r="G197" s="13">
        <v>0</v>
      </c>
      <c r="H197" s="13">
        <v>0</v>
      </c>
      <c r="I197" s="13">
        <v>0</v>
      </c>
      <c r="J197" s="15">
        <v>8.58</v>
      </c>
      <c r="K197" s="15"/>
      <c r="L197" s="14"/>
    </row>
    <row r="198" spans="1:12" s="12" customFormat="1" x14ac:dyDescent="0.25">
      <c r="A198" s="12" t="s">
        <v>12237</v>
      </c>
      <c r="B198" s="12" t="s">
        <v>12238</v>
      </c>
      <c r="C198" s="13">
        <v>5524555.4500000002</v>
      </c>
      <c r="D198" s="13">
        <v>12558.75</v>
      </c>
      <c r="E198" s="13">
        <v>61336.79</v>
      </c>
      <c r="F198" s="13">
        <v>0</v>
      </c>
      <c r="G198" s="13">
        <v>15399.960000000001</v>
      </c>
      <c r="H198" s="13">
        <v>0</v>
      </c>
      <c r="I198" s="13">
        <v>538.44999999999993</v>
      </c>
      <c r="J198" s="15">
        <v>5459839</v>
      </c>
      <c r="K198" s="15"/>
      <c r="L198" s="14"/>
    </row>
    <row r="199" spans="1:12" s="12" customFormat="1" x14ac:dyDescent="0.25">
      <c r="A199" s="12" t="s">
        <v>12239</v>
      </c>
      <c r="B199" s="12" t="s">
        <v>12240</v>
      </c>
      <c r="C199" s="13">
        <v>173646877.78</v>
      </c>
      <c r="D199" s="13">
        <v>0</v>
      </c>
      <c r="E199" s="13">
        <v>0</v>
      </c>
      <c r="F199" s="13">
        <v>0</v>
      </c>
      <c r="G199" s="13">
        <v>0</v>
      </c>
      <c r="H199" s="13">
        <v>0</v>
      </c>
      <c r="I199" s="13">
        <v>0</v>
      </c>
      <c r="J199" s="15">
        <v>173646877.78</v>
      </c>
      <c r="K199" s="15"/>
      <c r="L199" s="14"/>
    </row>
    <row r="200" spans="1:12" s="12" customFormat="1" x14ac:dyDescent="0.25">
      <c r="A200" s="12" t="s">
        <v>12241</v>
      </c>
      <c r="B200" s="12" t="s">
        <v>12242</v>
      </c>
      <c r="C200" s="13">
        <v>1468624.58</v>
      </c>
      <c r="D200" s="13">
        <v>104139.79</v>
      </c>
      <c r="E200" s="13">
        <v>49259.029999999992</v>
      </c>
      <c r="F200" s="13">
        <v>0</v>
      </c>
      <c r="G200" s="13">
        <v>11618.99</v>
      </c>
      <c r="H200" s="13">
        <v>0</v>
      </c>
      <c r="I200" s="13">
        <v>2516.0099999999998</v>
      </c>
      <c r="J200" s="15">
        <v>1509370.34</v>
      </c>
      <c r="K200" s="15"/>
      <c r="L200" s="14"/>
    </row>
    <row r="201" spans="1:12" s="12" customFormat="1" x14ac:dyDescent="0.25">
      <c r="A201" s="12" t="s">
        <v>12243</v>
      </c>
      <c r="B201" s="12" t="s">
        <v>12244</v>
      </c>
      <c r="C201" s="13">
        <v>1520848.43</v>
      </c>
      <c r="D201" s="13">
        <v>7210</v>
      </c>
      <c r="E201" s="13">
        <v>0</v>
      </c>
      <c r="F201" s="13">
        <v>0</v>
      </c>
      <c r="G201" s="13">
        <v>15318.939999999999</v>
      </c>
      <c r="H201" s="13">
        <v>0</v>
      </c>
      <c r="I201" s="13">
        <v>0</v>
      </c>
      <c r="J201" s="15">
        <v>1512739.49</v>
      </c>
      <c r="K201" s="15"/>
      <c r="L201" s="14"/>
    </row>
    <row r="202" spans="1:12" s="12" customFormat="1" x14ac:dyDescent="0.25">
      <c r="A202" s="12" t="s">
        <v>12245</v>
      </c>
      <c r="B202" s="12" t="s">
        <v>12246</v>
      </c>
      <c r="C202" s="13">
        <v>394789.13000000006</v>
      </c>
      <c r="D202" s="13">
        <v>7090.26</v>
      </c>
      <c r="E202" s="13">
        <v>-2</v>
      </c>
      <c r="F202" s="13">
        <v>0</v>
      </c>
      <c r="G202" s="13">
        <v>5963.9299999999994</v>
      </c>
      <c r="H202" s="13">
        <v>52</v>
      </c>
      <c r="I202" s="13">
        <v>0</v>
      </c>
      <c r="J202" s="15">
        <v>395969.45999999996</v>
      </c>
      <c r="K202" s="15"/>
      <c r="L202" s="14"/>
    </row>
    <row r="203" spans="1:12" s="12" customFormat="1" x14ac:dyDescent="0.25">
      <c r="A203" s="12" t="s">
        <v>12247</v>
      </c>
      <c r="B203" s="12" t="s">
        <v>12248</v>
      </c>
      <c r="C203" s="13">
        <v>819464.17</v>
      </c>
      <c r="D203" s="13">
        <v>1407</v>
      </c>
      <c r="E203" s="13">
        <v>6475.33</v>
      </c>
      <c r="F203" s="13">
        <v>0</v>
      </c>
      <c r="G203" s="13">
        <v>3755.8199999999997</v>
      </c>
      <c r="H203" s="13">
        <v>0</v>
      </c>
      <c r="I203" s="13">
        <v>58.41</v>
      </c>
      <c r="J203" s="15">
        <v>810581.61</v>
      </c>
      <c r="K203" s="15"/>
      <c r="L203" s="14"/>
    </row>
    <row r="204" spans="1:12" s="12" customFormat="1" x14ac:dyDescent="0.25">
      <c r="A204" s="12" t="s">
        <v>12249</v>
      </c>
      <c r="B204" s="12" t="s">
        <v>12250</v>
      </c>
      <c r="C204" s="13">
        <v>15571568.23</v>
      </c>
      <c r="D204" s="13">
        <v>5252893.2700000005</v>
      </c>
      <c r="E204" s="13">
        <v>1227177.3</v>
      </c>
      <c r="F204" s="13">
        <v>0</v>
      </c>
      <c r="G204" s="13">
        <v>539623.81999999995</v>
      </c>
      <c r="H204" s="13">
        <v>0</v>
      </c>
      <c r="I204" s="13">
        <v>129048.81000000001</v>
      </c>
      <c r="J204" s="15">
        <v>18928611.57</v>
      </c>
      <c r="K204" s="15"/>
      <c r="L204" s="14"/>
    </row>
    <row r="205" spans="1:12" s="12" customFormat="1" x14ac:dyDescent="0.25">
      <c r="A205" s="12" t="s">
        <v>12251</v>
      </c>
      <c r="B205" s="12" t="s">
        <v>12252</v>
      </c>
      <c r="C205" s="13">
        <v>28.98</v>
      </c>
      <c r="D205" s="13">
        <v>0</v>
      </c>
      <c r="E205" s="13">
        <v>-1988.43</v>
      </c>
      <c r="F205" s="13">
        <v>0</v>
      </c>
      <c r="G205" s="13">
        <v>0</v>
      </c>
      <c r="H205" s="13">
        <v>0</v>
      </c>
      <c r="I205" s="13">
        <v>0</v>
      </c>
      <c r="J205" s="15">
        <v>2017.41</v>
      </c>
      <c r="K205" s="15"/>
      <c r="L205" s="14"/>
    </row>
    <row r="206" spans="1:12" s="12" customFormat="1" x14ac:dyDescent="0.25">
      <c r="A206" s="12" t="s">
        <v>12253</v>
      </c>
      <c r="B206" s="12" t="s">
        <v>12254</v>
      </c>
      <c r="C206" s="13">
        <v>32515310.689999998</v>
      </c>
      <c r="D206" s="13">
        <v>728627.63</v>
      </c>
      <c r="E206" s="13">
        <v>494891.79</v>
      </c>
      <c r="F206" s="13">
        <v>0</v>
      </c>
      <c r="G206" s="13">
        <v>428730.91000000003</v>
      </c>
      <c r="H206" s="13">
        <v>5195</v>
      </c>
      <c r="I206" s="13">
        <v>23162.639999999999</v>
      </c>
      <c r="J206" s="15">
        <v>32302347.98</v>
      </c>
      <c r="K206" s="15"/>
      <c r="L206" s="14"/>
    </row>
    <row r="207" spans="1:12" s="12" customFormat="1" x14ac:dyDescent="0.25">
      <c r="A207" s="12" t="s">
        <v>12255</v>
      </c>
      <c r="B207" s="12" t="s">
        <v>12256</v>
      </c>
      <c r="C207" s="13">
        <v>7549963.040000001</v>
      </c>
      <c r="D207" s="13">
        <v>37156.239999999998</v>
      </c>
      <c r="E207" s="13">
        <v>234373.35</v>
      </c>
      <c r="F207" s="13">
        <v>0</v>
      </c>
      <c r="G207" s="13">
        <v>38413.86</v>
      </c>
      <c r="H207" s="13">
        <v>0</v>
      </c>
      <c r="I207" s="13">
        <v>4154.67</v>
      </c>
      <c r="J207" s="15">
        <v>7310177.4000000004</v>
      </c>
      <c r="K207" s="15"/>
      <c r="L207" s="14"/>
    </row>
    <row r="208" spans="1:12" s="12" customFormat="1" x14ac:dyDescent="0.25">
      <c r="A208" s="12" t="s">
        <v>12257</v>
      </c>
      <c r="B208" s="12" t="s">
        <v>12258</v>
      </c>
      <c r="C208" s="13">
        <v>20424578.460000001</v>
      </c>
      <c r="D208" s="13">
        <v>3987.0699999999997</v>
      </c>
      <c r="E208" s="13">
        <v>7418157.9299999997</v>
      </c>
      <c r="F208" s="13">
        <v>0</v>
      </c>
      <c r="G208" s="13">
        <v>169490.93</v>
      </c>
      <c r="H208" s="13">
        <v>0</v>
      </c>
      <c r="I208" s="13">
        <v>12715.359999999999</v>
      </c>
      <c r="J208" s="15">
        <v>12828201.310000001</v>
      </c>
      <c r="K208" s="15"/>
      <c r="L208" s="14"/>
    </row>
    <row r="209" spans="1:12" s="12" customFormat="1" x14ac:dyDescent="0.25">
      <c r="A209" s="12" t="s">
        <v>12259</v>
      </c>
      <c r="B209" s="12" t="s">
        <v>12260</v>
      </c>
      <c r="C209" s="13">
        <v>3041.76</v>
      </c>
      <c r="D209" s="13">
        <v>0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5">
        <v>3041.76</v>
      </c>
      <c r="K209" s="15"/>
      <c r="L209" s="14"/>
    </row>
    <row r="210" spans="1:12" s="12" customFormat="1" x14ac:dyDescent="0.25">
      <c r="A210" s="12" t="s">
        <v>12261</v>
      </c>
      <c r="B210" s="12" t="s">
        <v>12262</v>
      </c>
      <c r="C210" s="13">
        <v>829917.51</v>
      </c>
      <c r="D210" s="13">
        <v>13035</v>
      </c>
      <c r="E210" s="13">
        <v>0</v>
      </c>
      <c r="F210" s="13">
        <v>0</v>
      </c>
      <c r="G210" s="13">
        <v>22692.33</v>
      </c>
      <c r="H210" s="13">
        <v>0</v>
      </c>
      <c r="I210" s="13">
        <v>0</v>
      </c>
      <c r="J210" s="15">
        <v>820260.18</v>
      </c>
      <c r="K210" s="15"/>
      <c r="L210" s="14"/>
    </row>
    <row r="211" spans="1:12" s="12" customFormat="1" x14ac:dyDescent="0.25">
      <c r="A211" s="12" t="s">
        <v>12263</v>
      </c>
      <c r="B211" s="12" t="s">
        <v>12264</v>
      </c>
      <c r="C211" s="13">
        <v>428645.33999999997</v>
      </c>
      <c r="D211" s="13">
        <v>8388.07</v>
      </c>
      <c r="E211" s="13">
        <v>1087.23</v>
      </c>
      <c r="F211" s="13">
        <v>0</v>
      </c>
      <c r="G211" s="13">
        <v>1480.12</v>
      </c>
      <c r="H211" s="13">
        <v>0</v>
      </c>
      <c r="I211" s="13">
        <v>406.46000000000004</v>
      </c>
      <c r="J211" s="15">
        <v>434059.6</v>
      </c>
      <c r="K211" s="15"/>
      <c r="L211" s="14"/>
    </row>
    <row r="212" spans="1:12" s="12" customFormat="1" x14ac:dyDescent="0.25">
      <c r="A212" s="12" t="s">
        <v>12265</v>
      </c>
      <c r="B212" s="12" t="s">
        <v>12266</v>
      </c>
      <c r="C212" s="13">
        <v>2556208.56</v>
      </c>
      <c r="D212" s="13">
        <v>52982</v>
      </c>
      <c r="E212" s="13">
        <v>18253.849999999999</v>
      </c>
      <c r="F212" s="13">
        <v>0</v>
      </c>
      <c r="G212" s="13">
        <v>0</v>
      </c>
      <c r="H212" s="13">
        <v>0</v>
      </c>
      <c r="I212" s="13">
        <v>780.84</v>
      </c>
      <c r="J212" s="15">
        <v>2590155.87</v>
      </c>
      <c r="K212" s="15"/>
      <c r="L212" s="14"/>
    </row>
    <row r="213" spans="1:12" s="12" customFormat="1" x14ac:dyDescent="0.25">
      <c r="A213" s="12" t="s">
        <v>12267</v>
      </c>
      <c r="B213" s="12" t="s">
        <v>12268</v>
      </c>
      <c r="C213" s="13">
        <v>1329655.1199999999</v>
      </c>
      <c r="D213" s="13">
        <v>33555.129999999997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5">
        <v>1363210.25</v>
      </c>
      <c r="K213" s="15"/>
      <c r="L213" s="14"/>
    </row>
    <row r="214" spans="1:12" s="12" customFormat="1" x14ac:dyDescent="0.25">
      <c r="A214" s="12" t="s">
        <v>12269</v>
      </c>
      <c r="B214" s="12" t="s">
        <v>12270</v>
      </c>
      <c r="C214" s="13">
        <v>871442.80999999994</v>
      </c>
      <c r="D214" s="13">
        <v>1947.28</v>
      </c>
      <c r="E214" s="13">
        <v>214.57999999999998</v>
      </c>
      <c r="F214" s="13">
        <v>4858</v>
      </c>
      <c r="G214" s="13">
        <v>0</v>
      </c>
      <c r="H214" s="13">
        <v>0</v>
      </c>
      <c r="I214" s="13">
        <v>553.33000000000004</v>
      </c>
      <c r="J214" s="15">
        <v>877480.17999999993</v>
      </c>
      <c r="K214" s="15"/>
      <c r="L214" s="14"/>
    </row>
    <row r="215" spans="1:12" s="12" customFormat="1" x14ac:dyDescent="0.25">
      <c r="A215" s="12" t="s">
        <v>12271</v>
      </c>
      <c r="B215" s="12" t="s">
        <v>12272</v>
      </c>
      <c r="C215" s="13">
        <v>1014765.26</v>
      </c>
      <c r="D215" s="13">
        <v>5625</v>
      </c>
      <c r="E215" s="13">
        <v>0</v>
      </c>
      <c r="F215" s="13">
        <v>0</v>
      </c>
      <c r="G215" s="13">
        <v>42604.23</v>
      </c>
      <c r="H215" s="13">
        <v>0</v>
      </c>
      <c r="I215" s="13">
        <v>0</v>
      </c>
      <c r="J215" s="15">
        <v>977786.03</v>
      </c>
      <c r="K215" s="15"/>
      <c r="L215" s="14"/>
    </row>
    <row r="216" spans="1:12" s="12" customFormat="1" x14ac:dyDescent="0.25">
      <c r="A216" s="12" t="s">
        <v>12273</v>
      </c>
      <c r="B216" s="12" t="s">
        <v>12274</v>
      </c>
      <c r="C216" s="13">
        <v>6427.5099999999993</v>
      </c>
      <c r="D216" s="13">
        <v>975</v>
      </c>
      <c r="E216" s="13">
        <v>974.18999999999994</v>
      </c>
      <c r="F216" s="13">
        <v>0</v>
      </c>
      <c r="G216" s="13">
        <v>0</v>
      </c>
      <c r="H216" s="13">
        <v>0</v>
      </c>
      <c r="I216" s="13">
        <v>774.99999999999989</v>
      </c>
      <c r="J216" s="15">
        <v>5653.32</v>
      </c>
      <c r="K216" s="15"/>
      <c r="L216" s="14"/>
    </row>
    <row r="217" spans="1:12" s="12" customFormat="1" x14ac:dyDescent="0.25">
      <c r="A217" s="12" t="s">
        <v>12275</v>
      </c>
      <c r="B217" s="12" t="s">
        <v>12276</v>
      </c>
      <c r="C217" s="13">
        <v>812712.95</v>
      </c>
      <c r="D217" s="13">
        <v>78081.97</v>
      </c>
      <c r="E217" s="13">
        <v>30418.82</v>
      </c>
      <c r="F217" s="13">
        <v>0</v>
      </c>
      <c r="G217" s="13">
        <v>17830.41</v>
      </c>
      <c r="H217" s="13">
        <v>0</v>
      </c>
      <c r="I217" s="13">
        <v>2213.71</v>
      </c>
      <c r="J217" s="15">
        <v>840331.97999999986</v>
      </c>
      <c r="K217" s="15"/>
      <c r="L217" s="14"/>
    </row>
    <row r="218" spans="1:12" s="12" customFormat="1" x14ac:dyDescent="0.25">
      <c r="A218" s="12" t="s">
        <v>12277</v>
      </c>
      <c r="B218" s="12" t="s">
        <v>12278</v>
      </c>
      <c r="C218" s="13">
        <v>296.31</v>
      </c>
      <c r="D218" s="13">
        <v>0.74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5">
        <v>297.05</v>
      </c>
      <c r="K218" s="15"/>
      <c r="L218" s="14"/>
    </row>
    <row r="219" spans="1:12" s="12" customFormat="1" x14ac:dyDescent="0.25">
      <c r="A219" s="12" t="s">
        <v>12279</v>
      </c>
      <c r="B219" s="12" t="s">
        <v>12280</v>
      </c>
      <c r="C219" s="13">
        <v>819298.02</v>
      </c>
      <c r="D219" s="13">
        <v>66036.11</v>
      </c>
      <c r="E219" s="13">
        <v>16007.05</v>
      </c>
      <c r="F219" s="13">
        <v>0</v>
      </c>
      <c r="G219" s="13">
        <v>17245.060000000001</v>
      </c>
      <c r="H219" s="13">
        <v>0</v>
      </c>
      <c r="I219" s="13">
        <v>1344.82</v>
      </c>
      <c r="J219" s="15">
        <v>850737.2</v>
      </c>
      <c r="K219" s="15"/>
      <c r="L219" s="14"/>
    </row>
    <row r="220" spans="1:12" s="12" customFormat="1" x14ac:dyDescent="0.25">
      <c r="A220" s="12" t="s">
        <v>12281</v>
      </c>
      <c r="B220" s="12" t="s">
        <v>12282</v>
      </c>
      <c r="C220" s="13">
        <v>45805023.759999998</v>
      </c>
      <c r="D220" s="13">
        <v>1637840.18</v>
      </c>
      <c r="E220" s="13">
        <v>1216243.53</v>
      </c>
      <c r="F220" s="13">
        <v>0</v>
      </c>
      <c r="G220" s="13">
        <v>115661.31000000001</v>
      </c>
      <c r="H220" s="13">
        <v>0</v>
      </c>
      <c r="I220" s="13">
        <v>3029.7799999999997</v>
      </c>
      <c r="J220" s="15">
        <v>46107929.32</v>
      </c>
      <c r="K220" s="15"/>
      <c r="L220" s="14"/>
    </row>
    <row r="221" spans="1:12" s="12" customFormat="1" x14ac:dyDescent="0.25">
      <c r="A221" s="12" t="s">
        <v>12283</v>
      </c>
      <c r="B221" s="12" t="s">
        <v>12284</v>
      </c>
      <c r="C221" s="13">
        <v>126519.11</v>
      </c>
      <c r="D221" s="13">
        <v>1785</v>
      </c>
      <c r="E221" s="13">
        <v>3524.97</v>
      </c>
      <c r="F221" s="13">
        <v>0</v>
      </c>
      <c r="G221" s="13">
        <v>5627.9699999999993</v>
      </c>
      <c r="H221" s="13">
        <v>75</v>
      </c>
      <c r="I221" s="13">
        <v>525.82999999999993</v>
      </c>
      <c r="J221" s="15">
        <v>118700.34</v>
      </c>
      <c r="K221" s="15"/>
      <c r="L221" s="14"/>
    </row>
    <row r="222" spans="1:12" s="12" customFormat="1" x14ac:dyDescent="0.25">
      <c r="A222" s="12" t="s">
        <v>12285</v>
      </c>
      <c r="B222" s="12" t="s">
        <v>12286</v>
      </c>
      <c r="C222" s="13">
        <v>1348914.9100000001</v>
      </c>
      <c r="D222" s="13">
        <v>210876.47</v>
      </c>
      <c r="E222" s="13">
        <v>18670.27</v>
      </c>
      <c r="F222" s="13">
        <v>0</v>
      </c>
      <c r="G222" s="13">
        <v>8371.7900000000009</v>
      </c>
      <c r="H222" s="13">
        <v>0</v>
      </c>
      <c r="I222" s="13">
        <v>2243.34</v>
      </c>
      <c r="J222" s="15">
        <v>1530505.98</v>
      </c>
      <c r="K222" s="15"/>
      <c r="L222" s="14"/>
    </row>
    <row r="223" spans="1:12" s="12" customFormat="1" x14ac:dyDescent="0.25">
      <c r="A223" s="12" t="s">
        <v>12287</v>
      </c>
      <c r="B223" s="12" t="s">
        <v>12288</v>
      </c>
      <c r="C223" s="13">
        <v>187337.80000000002</v>
      </c>
      <c r="D223" s="13">
        <v>362560.86</v>
      </c>
      <c r="E223" s="13">
        <v>64096.740000000005</v>
      </c>
      <c r="F223" s="13">
        <v>0</v>
      </c>
      <c r="G223" s="13">
        <v>39387.33</v>
      </c>
      <c r="H223" s="13">
        <v>0</v>
      </c>
      <c r="I223" s="13">
        <v>43679.98</v>
      </c>
      <c r="J223" s="15">
        <v>402734.61</v>
      </c>
      <c r="K223" s="15"/>
      <c r="L223" s="14"/>
    </row>
    <row r="224" spans="1:12" s="12" customFormat="1" x14ac:dyDescent="0.25">
      <c r="A224" s="12" t="s">
        <v>12289</v>
      </c>
      <c r="B224" s="12" t="s">
        <v>12290</v>
      </c>
      <c r="C224" s="13">
        <v>29060.879999999997</v>
      </c>
      <c r="D224" s="13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29.68</v>
      </c>
      <c r="J224" s="15">
        <v>29031.200000000001</v>
      </c>
      <c r="K224" s="15"/>
      <c r="L224" s="14"/>
    </row>
    <row r="225" spans="1:12" s="12" customFormat="1" x14ac:dyDescent="0.25">
      <c r="A225" s="12" t="s">
        <v>12291</v>
      </c>
      <c r="B225" s="12" t="s">
        <v>12292</v>
      </c>
      <c r="C225" s="13">
        <v>36485.380000000005</v>
      </c>
      <c r="D225" s="13">
        <v>5229.9399999999996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5">
        <v>41715.32</v>
      </c>
      <c r="K225" s="15"/>
      <c r="L225" s="14"/>
    </row>
    <row r="226" spans="1:12" s="12" customFormat="1" x14ac:dyDescent="0.25">
      <c r="A226" s="12" t="s">
        <v>12293</v>
      </c>
      <c r="B226" s="12" t="s">
        <v>12294</v>
      </c>
      <c r="C226" s="13">
        <v>558202.88</v>
      </c>
      <c r="D226" s="13">
        <v>23782.85</v>
      </c>
      <c r="E226" s="13">
        <v>85412.959999999992</v>
      </c>
      <c r="F226" s="13">
        <v>0</v>
      </c>
      <c r="G226" s="13">
        <v>0</v>
      </c>
      <c r="H226" s="13">
        <v>0</v>
      </c>
      <c r="I226" s="13">
        <v>0</v>
      </c>
      <c r="J226" s="15">
        <v>496572.76999999996</v>
      </c>
      <c r="K226" s="15"/>
      <c r="L226" s="14"/>
    </row>
    <row r="227" spans="1:12" s="12" customFormat="1" x14ac:dyDescent="0.25">
      <c r="A227" s="12" t="s">
        <v>12295</v>
      </c>
      <c r="B227" s="12" t="s">
        <v>12296</v>
      </c>
      <c r="C227" s="13">
        <v>1855640.93</v>
      </c>
      <c r="D227" s="13">
        <v>164312.19999999998</v>
      </c>
      <c r="E227" s="13">
        <v>244683.35</v>
      </c>
      <c r="F227" s="13">
        <v>0</v>
      </c>
      <c r="G227" s="13">
        <v>2486</v>
      </c>
      <c r="H227" s="13">
        <v>0</v>
      </c>
      <c r="I227" s="13">
        <v>0</v>
      </c>
      <c r="J227" s="15">
        <v>1772783.78</v>
      </c>
      <c r="K227" s="15"/>
      <c r="L227" s="14"/>
    </row>
    <row r="228" spans="1:12" s="12" customFormat="1" x14ac:dyDescent="0.25">
      <c r="A228" s="12" t="s">
        <v>12297</v>
      </c>
      <c r="B228" s="12" t="s">
        <v>12298</v>
      </c>
      <c r="C228" s="13">
        <v>675684.86</v>
      </c>
      <c r="D228" s="13">
        <v>31410.23</v>
      </c>
      <c r="E228" s="13">
        <v>22622</v>
      </c>
      <c r="F228" s="13">
        <v>0</v>
      </c>
      <c r="G228" s="13">
        <v>0</v>
      </c>
      <c r="H228" s="13">
        <v>0</v>
      </c>
      <c r="I228" s="13">
        <v>0</v>
      </c>
      <c r="J228" s="15">
        <v>684473.09</v>
      </c>
      <c r="K228" s="15"/>
      <c r="L228" s="14"/>
    </row>
    <row r="229" spans="1:12" s="12" customFormat="1" x14ac:dyDescent="0.25">
      <c r="A229" s="12" t="s">
        <v>12299</v>
      </c>
      <c r="B229" s="12" t="s">
        <v>12300</v>
      </c>
      <c r="C229" s="13">
        <v>4230697.6899999995</v>
      </c>
      <c r="D229" s="13">
        <v>255425.44999999998</v>
      </c>
      <c r="E229" s="13">
        <v>252649.43</v>
      </c>
      <c r="F229" s="13">
        <v>1480.7</v>
      </c>
      <c r="G229" s="13">
        <v>242945.53</v>
      </c>
      <c r="H229" s="13">
        <v>495</v>
      </c>
      <c r="I229" s="13">
        <v>24189.8</v>
      </c>
      <c r="J229" s="15">
        <v>3968314.0799999996</v>
      </c>
      <c r="K229" s="15"/>
      <c r="L229" s="14"/>
    </row>
    <row r="230" spans="1:12" s="12" customFormat="1" x14ac:dyDescent="0.25">
      <c r="A230" s="12" t="s">
        <v>12301</v>
      </c>
      <c r="B230" s="12" t="s">
        <v>12302</v>
      </c>
      <c r="C230" s="13">
        <v>235108.88999999998</v>
      </c>
      <c r="D230" s="13">
        <v>528.5</v>
      </c>
      <c r="E230" s="13">
        <v>0</v>
      </c>
      <c r="F230" s="13">
        <v>0</v>
      </c>
      <c r="G230" s="13">
        <v>0</v>
      </c>
      <c r="H230" s="13">
        <v>0</v>
      </c>
      <c r="I230" s="13">
        <v>0</v>
      </c>
      <c r="J230" s="15">
        <v>235637.38999999998</v>
      </c>
      <c r="K230" s="15"/>
      <c r="L230" s="14"/>
    </row>
    <row r="231" spans="1:12" s="12" customFormat="1" x14ac:dyDescent="0.25">
      <c r="A231" s="12" t="s">
        <v>12303</v>
      </c>
      <c r="B231" s="12" t="s">
        <v>12304</v>
      </c>
      <c r="C231" s="13">
        <v>718696261.63</v>
      </c>
      <c r="D231" s="13">
        <v>834617.1399999999</v>
      </c>
      <c r="E231" s="13">
        <v>16643931.609999999</v>
      </c>
      <c r="F231" s="13">
        <v>0</v>
      </c>
      <c r="G231" s="13">
        <v>0</v>
      </c>
      <c r="H231" s="13">
        <v>0</v>
      </c>
      <c r="I231" s="13">
        <v>0</v>
      </c>
      <c r="J231" s="15">
        <v>702886947.15999997</v>
      </c>
      <c r="K231" s="15"/>
      <c r="L231" s="14"/>
    </row>
    <row r="232" spans="1:12" s="12" customFormat="1" x14ac:dyDescent="0.25">
      <c r="A232" s="12" t="s">
        <v>12305</v>
      </c>
      <c r="B232" s="12" t="s">
        <v>12306</v>
      </c>
      <c r="C232" s="13">
        <v>167408.97</v>
      </c>
      <c r="D232" s="13">
        <v>0</v>
      </c>
      <c r="E232" s="13">
        <v>4664.62</v>
      </c>
      <c r="F232" s="13">
        <v>0</v>
      </c>
      <c r="G232" s="13">
        <v>0</v>
      </c>
      <c r="H232" s="13">
        <v>0</v>
      </c>
      <c r="I232" s="13">
        <v>84</v>
      </c>
      <c r="J232" s="15">
        <v>162660.35</v>
      </c>
      <c r="K232" s="15"/>
      <c r="L232" s="14"/>
    </row>
    <row r="233" spans="1:12" s="12" customFormat="1" x14ac:dyDescent="0.25">
      <c r="A233" s="12" t="s">
        <v>12307</v>
      </c>
      <c r="B233" s="12" t="s">
        <v>12308</v>
      </c>
      <c r="C233" s="13">
        <v>63587.279999999992</v>
      </c>
      <c r="D233" s="13">
        <v>143.28</v>
      </c>
      <c r="E233" s="13">
        <v>0</v>
      </c>
      <c r="F233" s="13">
        <v>0</v>
      </c>
      <c r="G233" s="13">
        <v>0</v>
      </c>
      <c r="H233" s="13">
        <v>0</v>
      </c>
      <c r="I233" s="13">
        <v>0</v>
      </c>
      <c r="J233" s="15">
        <v>63730.559999999998</v>
      </c>
      <c r="K233" s="15"/>
      <c r="L233" s="14"/>
    </row>
    <row r="234" spans="1:12" s="12" customFormat="1" x14ac:dyDescent="0.25">
      <c r="A234" s="12" t="s">
        <v>12309</v>
      </c>
      <c r="B234" s="12" t="s">
        <v>12310</v>
      </c>
      <c r="C234" s="13">
        <v>19204565.210000001</v>
      </c>
      <c r="D234" s="13">
        <v>779638.15</v>
      </c>
      <c r="E234" s="13">
        <v>307663.78999999998</v>
      </c>
      <c r="F234" s="13">
        <v>0</v>
      </c>
      <c r="G234" s="13">
        <v>97201.29</v>
      </c>
      <c r="H234" s="13">
        <v>0</v>
      </c>
      <c r="I234" s="13">
        <v>6752.73</v>
      </c>
      <c r="J234" s="15">
        <v>19572585.550000001</v>
      </c>
      <c r="K234" s="15"/>
      <c r="L234" s="14"/>
    </row>
    <row r="235" spans="1:12" s="12" customFormat="1" x14ac:dyDescent="0.25">
      <c r="A235" s="12" t="s">
        <v>12311</v>
      </c>
      <c r="B235" s="12" t="s">
        <v>12312</v>
      </c>
      <c r="C235" s="13">
        <v>4512203.29</v>
      </c>
      <c r="D235" s="13">
        <v>1273237.8500000001</v>
      </c>
      <c r="E235" s="13">
        <v>1238971.44</v>
      </c>
      <c r="F235" s="13">
        <v>2856</v>
      </c>
      <c r="G235" s="13">
        <v>607872.99</v>
      </c>
      <c r="H235" s="13">
        <v>0</v>
      </c>
      <c r="I235" s="13">
        <v>22319.040000000001</v>
      </c>
      <c r="J235" s="15">
        <v>3919133.67</v>
      </c>
      <c r="K235" s="15"/>
      <c r="L235" s="14"/>
    </row>
    <row r="236" spans="1:12" s="12" customFormat="1" x14ac:dyDescent="0.25">
      <c r="A236" s="12" t="s">
        <v>12313</v>
      </c>
      <c r="B236" s="12" t="s">
        <v>12314</v>
      </c>
      <c r="C236" s="13">
        <v>57298175.339999996</v>
      </c>
      <c r="D236" s="13">
        <v>6525587.0199999996</v>
      </c>
      <c r="E236" s="13">
        <v>804825.68</v>
      </c>
      <c r="F236" s="13">
        <v>0</v>
      </c>
      <c r="G236" s="13">
        <v>394972.61</v>
      </c>
      <c r="H236" s="13">
        <v>0</v>
      </c>
      <c r="I236" s="13">
        <v>106611.76</v>
      </c>
      <c r="J236" s="15">
        <v>62517352.310000002</v>
      </c>
      <c r="K236" s="15"/>
      <c r="L236" s="14"/>
    </row>
    <row r="237" spans="1:12" s="12" customFormat="1" ht="17.25" x14ac:dyDescent="0.25">
      <c r="A237" s="12" t="s">
        <v>12840</v>
      </c>
      <c r="B237" s="12" t="s">
        <v>12315</v>
      </c>
      <c r="C237" s="13">
        <v>170830284.15000001</v>
      </c>
      <c r="D237" s="13">
        <v>23040471.57</v>
      </c>
      <c r="E237" s="13">
        <v>24792980.849999998</v>
      </c>
      <c r="F237" s="13">
        <v>0</v>
      </c>
      <c r="G237" s="13">
        <v>2588097.4899999998</v>
      </c>
      <c r="H237" s="13">
        <v>8943.44</v>
      </c>
      <c r="I237" s="13">
        <v>253727.58000000002</v>
      </c>
      <c r="J237" s="15">
        <v>166244893.24000001</v>
      </c>
      <c r="K237" s="15"/>
      <c r="L237" s="14"/>
    </row>
    <row r="238" spans="1:12" s="12" customFormat="1" x14ac:dyDescent="0.25">
      <c r="A238" s="12" t="s">
        <v>12839</v>
      </c>
      <c r="B238" s="12" t="s">
        <v>12316</v>
      </c>
      <c r="C238" s="13">
        <v>17205329.59</v>
      </c>
      <c r="D238" s="13">
        <v>81756211.00999999</v>
      </c>
      <c r="E238" s="13">
        <v>49503346.729999997</v>
      </c>
      <c r="F238" s="13">
        <v>30000</v>
      </c>
      <c r="G238" s="13">
        <v>9311680.3099999987</v>
      </c>
      <c r="H238" s="13">
        <v>187615.57</v>
      </c>
      <c r="I238" s="13">
        <v>-699851.16</v>
      </c>
      <c r="J238" s="15">
        <v>41063980.289999999</v>
      </c>
      <c r="K238" s="15"/>
      <c r="L238" s="14"/>
    </row>
    <row r="239" spans="1:12" s="12" customFormat="1" x14ac:dyDescent="0.25">
      <c r="A239" s="12" t="s">
        <v>12317</v>
      </c>
      <c r="B239" s="12" t="s">
        <v>12318</v>
      </c>
      <c r="C239" s="13">
        <v>1278973</v>
      </c>
      <c r="D239" s="13">
        <v>0</v>
      </c>
      <c r="E239" s="13">
        <v>0</v>
      </c>
      <c r="F239" s="13">
        <v>0</v>
      </c>
      <c r="G239" s="13">
        <v>0</v>
      </c>
      <c r="H239" s="13">
        <v>0</v>
      </c>
      <c r="I239" s="13">
        <v>0</v>
      </c>
      <c r="J239" s="15">
        <v>1278973</v>
      </c>
      <c r="K239" s="15"/>
      <c r="L239" s="14"/>
    </row>
    <row r="240" spans="1:12" s="12" customFormat="1" x14ac:dyDescent="0.25">
      <c r="A240" s="12" t="s">
        <v>12319</v>
      </c>
      <c r="B240" s="12" t="s">
        <v>12320</v>
      </c>
      <c r="C240" s="13">
        <v>43336748.649999999</v>
      </c>
      <c r="D240" s="13">
        <v>5184959.9400000004</v>
      </c>
      <c r="E240" s="13">
        <v>3258089.2100000004</v>
      </c>
      <c r="F240" s="13">
        <v>0</v>
      </c>
      <c r="G240" s="13">
        <v>1744958.32</v>
      </c>
      <c r="H240" s="13">
        <v>0</v>
      </c>
      <c r="I240" s="13">
        <v>149072.45000000001</v>
      </c>
      <c r="J240" s="15">
        <v>43369588.609999999</v>
      </c>
      <c r="K240" s="15"/>
      <c r="L240" s="14"/>
    </row>
    <row r="241" spans="1:12" s="12" customFormat="1" x14ac:dyDescent="0.25">
      <c r="A241" s="12" t="s">
        <v>12321</v>
      </c>
      <c r="B241" s="12" t="s">
        <v>12322</v>
      </c>
      <c r="C241" s="13">
        <v>46196530.689999998</v>
      </c>
      <c r="D241" s="13">
        <v>5189333.05</v>
      </c>
      <c r="E241" s="13">
        <v>3242048.54</v>
      </c>
      <c r="F241" s="13">
        <v>0</v>
      </c>
      <c r="G241" s="13">
        <v>104570.34</v>
      </c>
      <c r="H241" s="13">
        <v>0</v>
      </c>
      <c r="I241" s="13">
        <v>29456.579999999998</v>
      </c>
      <c r="J241" s="15">
        <v>48009788.280000001</v>
      </c>
      <c r="K241" s="15"/>
      <c r="L241" s="14"/>
    </row>
    <row r="242" spans="1:12" s="12" customFormat="1" x14ac:dyDescent="0.25">
      <c r="A242" s="12" t="s">
        <v>12323</v>
      </c>
      <c r="B242" s="12" t="s">
        <v>12324</v>
      </c>
      <c r="C242" s="13">
        <v>20001.77</v>
      </c>
      <c r="D242" s="13">
        <v>0</v>
      </c>
      <c r="E242" s="13">
        <v>0</v>
      </c>
      <c r="F242" s="13">
        <v>0</v>
      </c>
      <c r="G242" s="13">
        <v>0</v>
      </c>
      <c r="H242" s="13">
        <v>0</v>
      </c>
      <c r="I242" s="13">
        <v>0</v>
      </c>
      <c r="J242" s="15">
        <v>20001.77</v>
      </c>
      <c r="K242" s="15"/>
      <c r="L242" s="14"/>
    </row>
    <row r="243" spans="1:12" s="12" customFormat="1" x14ac:dyDescent="0.25">
      <c r="A243" s="12" t="s">
        <v>12325</v>
      </c>
      <c r="B243" s="12" t="s">
        <v>12326</v>
      </c>
      <c r="C243" s="13">
        <v>39004066.760000005</v>
      </c>
      <c r="D243" s="13">
        <v>2632466.7199999997</v>
      </c>
      <c r="E243" s="13">
        <v>4964573</v>
      </c>
      <c r="F243" s="13">
        <v>1046564.0900000001</v>
      </c>
      <c r="G243" s="13">
        <v>0</v>
      </c>
      <c r="H243" s="13">
        <v>0</v>
      </c>
      <c r="I243" s="13">
        <v>0</v>
      </c>
      <c r="J243" s="15">
        <v>37718524.57</v>
      </c>
      <c r="K243" s="15"/>
      <c r="L243" s="14"/>
    </row>
    <row r="244" spans="1:12" s="12" customFormat="1" x14ac:dyDescent="0.25">
      <c r="A244" s="12" t="s">
        <v>12327</v>
      </c>
      <c r="B244" s="12" t="s">
        <v>12328</v>
      </c>
      <c r="C244" s="13">
        <v>1100.1699999999998</v>
      </c>
      <c r="D244" s="13">
        <v>10.039999999999999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5">
        <v>1110.21</v>
      </c>
      <c r="K244" s="15"/>
      <c r="L244" s="14"/>
    </row>
    <row r="245" spans="1:12" s="12" customFormat="1" x14ac:dyDescent="0.25">
      <c r="A245" s="12" t="s">
        <v>12329</v>
      </c>
      <c r="B245" s="12" t="s">
        <v>12330</v>
      </c>
      <c r="C245" s="13">
        <v>22900</v>
      </c>
      <c r="D245" s="13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5">
        <v>22900</v>
      </c>
      <c r="K245" s="15"/>
      <c r="L245" s="14"/>
    </row>
    <row r="246" spans="1:12" s="12" customFormat="1" x14ac:dyDescent="0.25">
      <c r="A246" s="12" t="s">
        <v>12331</v>
      </c>
      <c r="B246" s="12" t="s">
        <v>12332</v>
      </c>
      <c r="C246" s="13">
        <v>1442217.04</v>
      </c>
      <c r="D246" s="13">
        <v>58373.579999999994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5">
        <v>1500590.6199999999</v>
      </c>
      <c r="K246" s="15"/>
      <c r="L246" s="14"/>
    </row>
    <row r="247" spans="1:12" s="12" customFormat="1" x14ac:dyDescent="0.25">
      <c r="A247" s="12" t="s">
        <v>12333</v>
      </c>
      <c r="B247" s="12" t="s">
        <v>12334</v>
      </c>
      <c r="C247" s="13">
        <v>2947605.22</v>
      </c>
      <c r="D247" s="13">
        <v>58394.52</v>
      </c>
      <c r="E247" s="13">
        <v>923474.59</v>
      </c>
      <c r="F247" s="13">
        <v>0</v>
      </c>
      <c r="G247" s="13">
        <v>187562.82</v>
      </c>
      <c r="H247" s="13">
        <v>317885.13</v>
      </c>
      <c r="I247" s="13">
        <v>54455.380000000005</v>
      </c>
      <c r="J247" s="15">
        <v>2158392.08</v>
      </c>
      <c r="K247" s="15"/>
      <c r="L247" s="14"/>
    </row>
    <row r="248" spans="1:12" s="12" customFormat="1" x14ac:dyDescent="0.25">
      <c r="A248" s="12" t="s">
        <v>12841</v>
      </c>
      <c r="B248" s="12" t="s">
        <v>12335</v>
      </c>
      <c r="C248" s="13">
        <v>58016498.779999994</v>
      </c>
      <c r="D248" s="13">
        <v>1341960.95</v>
      </c>
      <c r="E248" s="13">
        <v>2512135.42</v>
      </c>
      <c r="F248" s="13">
        <v>0</v>
      </c>
      <c r="G248" s="13">
        <v>0</v>
      </c>
      <c r="H248" s="13">
        <v>0</v>
      </c>
      <c r="I248" s="13">
        <v>0</v>
      </c>
      <c r="J248" s="15">
        <v>56846324.310000002</v>
      </c>
      <c r="K248" s="15"/>
      <c r="L248" s="14"/>
    </row>
    <row r="249" spans="1:12" s="12" customFormat="1" x14ac:dyDescent="0.25">
      <c r="A249" s="12" t="s">
        <v>12336</v>
      </c>
      <c r="B249" s="12" t="s">
        <v>12337</v>
      </c>
      <c r="C249" s="13">
        <v>129569609.94</v>
      </c>
      <c r="D249" s="13">
        <v>0</v>
      </c>
      <c r="E249" s="13">
        <v>352000</v>
      </c>
      <c r="F249" s="13">
        <v>0</v>
      </c>
      <c r="G249" s="13">
        <v>0</v>
      </c>
      <c r="H249" s="13">
        <v>0</v>
      </c>
      <c r="I249" s="13">
        <v>0</v>
      </c>
      <c r="J249" s="15">
        <v>129217609.94</v>
      </c>
      <c r="K249" s="15"/>
      <c r="L249" s="14"/>
    </row>
    <row r="250" spans="1:12" s="12" customFormat="1" x14ac:dyDescent="0.25">
      <c r="A250" s="12" t="s">
        <v>12338</v>
      </c>
      <c r="B250" s="12" t="s">
        <v>12339</v>
      </c>
      <c r="C250" s="13">
        <v>27030.239999999998</v>
      </c>
      <c r="D250" s="13">
        <v>0</v>
      </c>
      <c r="E250" s="13">
        <v>0</v>
      </c>
      <c r="F250" s="13">
        <v>0</v>
      </c>
      <c r="G250" s="13">
        <v>0</v>
      </c>
      <c r="H250" s="13">
        <v>0</v>
      </c>
      <c r="I250" s="13">
        <v>0</v>
      </c>
      <c r="J250" s="15">
        <v>27030.239999999998</v>
      </c>
      <c r="K250" s="15"/>
      <c r="L250" s="14"/>
    </row>
    <row r="251" spans="1:12" s="12" customFormat="1" x14ac:dyDescent="0.25">
      <c r="A251" s="12" t="s">
        <v>12340</v>
      </c>
      <c r="B251" s="12" t="s">
        <v>12341</v>
      </c>
      <c r="C251" s="13">
        <v>8.76</v>
      </c>
      <c r="D251" s="13">
        <v>0.01</v>
      </c>
      <c r="E251" s="13">
        <v>0</v>
      </c>
      <c r="F251" s="13">
        <v>0</v>
      </c>
      <c r="G251" s="13">
        <v>0</v>
      </c>
      <c r="H251" s="13">
        <v>0</v>
      </c>
      <c r="I251" s="13">
        <v>0</v>
      </c>
      <c r="J251" s="15">
        <v>8.77</v>
      </c>
      <c r="K251" s="15"/>
      <c r="L251" s="14"/>
    </row>
    <row r="252" spans="1:12" s="12" customFormat="1" x14ac:dyDescent="0.25">
      <c r="A252" s="12" t="s">
        <v>12342</v>
      </c>
      <c r="B252" s="12" t="s">
        <v>12343</v>
      </c>
      <c r="C252" s="13">
        <v>4253988.75</v>
      </c>
      <c r="D252" s="13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5">
        <v>4253988.75</v>
      </c>
      <c r="K252" s="15"/>
      <c r="L252" s="14"/>
    </row>
    <row r="253" spans="1:12" s="12" customFormat="1" x14ac:dyDescent="0.25">
      <c r="A253" s="12" t="s">
        <v>12344</v>
      </c>
      <c r="B253" s="12" t="s">
        <v>12345</v>
      </c>
      <c r="C253" s="13">
        <v>1769348.0399999998</v>
      </c>
      <c r="D253" s="13">
        <v>23655</v>
      </c>
      <c r="E253" s="13">
        <v>33446.409999999996</v>
      </c>
      <c r="F253" s="13">
        <v>0</v>
      </c>
      <c r="G253" s="13">
        <v>29827.469999999998</v>
      </c>
      <c r="H253" s="13">
        <v>0</v>
      </c>
      <c r="I253" s="13">
        <v>1935.89</v>
      </c>
      <c r="J253" s="15">
        <v>1727793.27</v>
      </c>
      <c r="K253" s="15"/>
      <c r="L253" s="14"/>
    </row>
    <row r="254" spans="1:12" s="12" customFormat="1" x14ac:dyDescent="0.25">
      <c r="A254" s="12" t="s">
        <v>12346</v>
      </c>
      <c r="B254" s="12" t="s">
        <v>12347</v>
      </c>
      <c r="C254" s="13">
        <v>137778.54999999999</v>
      </c>
      <c r="D254" s="13">
        <v>2085</v>
      </c>
      <c r="E254" s="13">
        <v>586</v>
      </c>
      <c r="F254" s="13">
        <v>0</v>
      </c>
      <c r="G254" s="13">
        <v>4992.05</v>
      </c>
      <c r="H254" s="13">
        <v>0</v>
      </c>
      <c r="I254" s="13">
        <v>243.39000000000001</v>
      </c>
      <c r="J254" s="15">
        <v>134042.11000000002</v>
      </c>
      <c r="K254" s="15"/>
      <c r="L254" s="14"/>
    </row>
    <row r="255" spans="1:12" s="12" customFormat="1" x14ac:dyDescent="0.25">
      <c r="A255" s="12" t="s">
        <v>12348</v>
      </c>
      <c r="B255" s="12" t="s">
        <v>12349</v>
      </c>
      <c r="C255" s="13">
        <v>671472.49</v>
      </c>
      <c r="D255" s="13">
        <v>1835</v>
      </c>
      <c r="E255" s="13">
        <v>3255.07</v>
      </c>
      <c r="F255" s="13">
        <v>0</v>
      </c>
      <c r="G255" s="13">
        <v>10157.73</v>
      </c>
      <c r="H255" s="13">
        <v>0</v>
      </c>
      <c r="I255" s="13">
        <v>113.33000000000001</v>
      </c>
      <c r="J255" s="15">
        <v>659781.36</v>
      </c>
      <c r="K255" s="15"/>
      <c r="L255" s="14"/>
    </row>
    <row r="256" spans="1:12" s="12" customFormat="1" x14ac:dyDescent="0.25">
      <c r="A256" s="12" t="s">
        <v>12350</v>
      </c>
      <c r="B256" s="12" t="s">
        <v>12351</v>
      </c>
      <c r="C256" s="13">
        <v>30847511.320000004</v>
      </c>
      <c r="D256" s="13">
        <v>13270</v>
      </c>
      <c r="E256" s="13">
        <v>296568.72000000003</v>
      </c>
      <c r="F256" s="13">
        <v>0</v>
      </c>
      <c r="G256" s="13">
        <v>132146.44</v>
      </c>
      <c r="H256" s="13">
        <v>0</v>
      </c>
      <c r="I256" s="13">
        <v>3068.88</v>
      </c>
      <c r="J256" s="15">
        <v>30428997.280000001</v>
      </c>
      <c r="K256" s="15"/>
      <c r="L256" s="14"/>
    </row>
    <row r="257" spans="1:12" s="12" customFormat="1" x14ac:dyDescent="0.25">
      <c r="A257" s="12" t="s">
        <v>12352</v>
      </c>
      <c r="B257" s="12" t="s">
        <v>12353</v>
      </c>
      <c r="C257" s="13">
        <v>2988509.92</v>
      </c>
      <c r="D257" s="13">
        <v>103617</v>
      </c>
      <c r="E257" s="13">
        <v>16685.53</v>
      </c>
      <c r="F257" s="13">
        <v>0</v>
      </c>
      <c r="G257" s="13">
        <v>62653.440000000002</v>
      </c>
      <c r="H257" s="13">
        <v>0</v>
      </c>
      <c r="I257" s="13">
        <v>2197.34</v>
      </c>
      <c r="J257" s="15">
        <v>3010590.61</v>
      </c>
      <c r="K257" s="15"/>
      <c r="L257" s="14"/>
    </row>
    <row r="258" spans="1:12" s="12" customFormat="1" x14ac:dyDescent="0.25">
      <c r="A258" s="12" t="s">
        <v>12354</v>
      </c>
      <c r="B258" s="12" t="s">
        <v>12355</v>
      </c>
      <c r="C258" s="13">
        <v>7996106.290000001</v>
      </c>
      <c r="D258" s="13">
        <v>52507.48</v>
      </c>
      <c r="E258" s="13">
        <v>174819.3</v>
      </c>
      <c r="F258" s="13">
        <v>0</v>
      </c>
      <c r="G258" s="13">
        <v>170310.77</v>
      </c>
      <c r="H258" s="13">
        <v>0</v>
      </c>
      <c r="I258" s="13">
        <v>6266.2</v>
      </c>
      <c r="J258" s="15">
        <v>7697217.4999999991</v>
      </c>
      <c r="K258" s="15"/>
      <c r="L258" s="14"/>
    </row>
    <row r="259" spans="1:12" s="12" customFormat="1" x14ac:dyDescent="0.25">
      <c r="A259" s="12" t="s">
        <v>12356</v>
      </c>
      <c r="B259" s="12" t="s">
        <v>12357</v>
      </c>
      <c r="C259" s="13">
        <v>8891075.0099999998</v>
      </c>
      <c r="D259" s="13">
        <v>564153.35000000009</v>
      </c>
      <c r="E259" s="13">
        <v>171844.23</v>
      </c>
      <c r="F259" s="13">
        <v>0</v>
      </c>
      <c r="G259" s="13">
        <v>174952.75</v>
      </c>
      <c r="H259" s="13">
        <v>0</v>
      </c>
      <c r="I259" s="13">
        <v>1386.64</v>
      </c>
      <c r="J259" s="15">
        <v>9107044.7400000002</v>
      </c>
      <c r="K259" s="15"/>
      <c r="L259" s="14"/>
    </row>
    <row r="260" spans="1:12" s="12" customFormat="1" x14ac:dyDescent="0.25">
      <c r="A260" s="12" t="s">
        <v>12358</v>
      </c>
      <c r="B260" s="12" t="s">
        <v>12359</v>
      </c>
      <c r="C260" s="13">
        <v>260827.16</v>
      </c>
      <c r="D260" s="13">
        <v>1295</v>
      </c>
      <c r="E260" s="13">
        <v>20.8</v>
      </c>
      <c r="F260" s="13">
        <v>0</v>
      </c>
      <c r="G260" s="13">
        <v>6466.4400000000005</v>
      </c>
      <c r="H260" s="13">
        <v>0</v>
      </c>
      <c r="I260" s="13">
        <v>192.76000000000002</v>
      </c>
      <c r="J260" s="15">
        <v>255442.16</v>
      </c>
      <c r="K260" s="15"/>
      <c r="L260" s="14"/>
    </row>
    <row r="261" spans="1:12" s="12" customFormat="1" x14ac:dyDescent="0.25">
      <c r="A261" s="12" t="s">
        <v>12360</v>
      </c>
      <c r="B261" s="12" t="s">
        <v>12361</v>
      </c>
      <c r="C261" s="13">
        <v>5966977.4100000001</v>
      </c>
      <c r="D261" s="13">
        <v>260592.24</v>
      </c>
      <c r="E261" s="13">
        <v>139827.60999999999</v>
      </c>
      <c r="F261" s="13">
        <v>0</v>
      </c>
      <c r="G261" s="13">
        <v>91736.51</v>
      </c>
      <c r="H261" s="13">
        <v>0</v>
      </c>
      <c r="I261" s="13">
        <v>4747.82</v>
      </c>
      <c r="J261" s="15">
        <v>5991257.71</v>
      </c>
      <c r="K261" s="15"/>
      <c r="L261" s="14"/>
    </row>
    <row r="262" spans="1:12" s="12" customFormat="1" x14ac:dyDescent="0.25">
      <c r="A262" s="12" t="s">
        <v>12362</v>
      </c>
      <c r="B262" s="12" t="s">
        <v>12363</v>
      </c>
      <c r="C262" s="13">
        <v>3699832.6100000003</v>
      </c>
      <c r="D262" s="13">
        <v>76455.66</v>
      </c>
      <c r="E262" s="13">
        <v>93833.72</v>
      </c>
      <c r="F262" s="13">
        <v>0</v>
      </c>
      <c r="G262" s="13">
        <v>95402.17</v>
      </c>
      <c r="H262" s="13">
        <v>0</v>
      </c>
      <c r="I262" s="13">
        <v>2955.64</v>
      </c>
      <c r="J262" s="15">
        <v>3584096.74</v>
      </c>
      <c r="K262" s="15"/>
      <c r="L262" s="14"/>
    </row>
    <row r="263" spans="1:12" s="12" customFormat="1" x14ac:dyDescent="0.25">
      <c r="A263" s="12" t="s">
        <v>12364</v>
      </c>
      <c r="B263" s="12" t="s">
        <v>12365</v>
      </c>
      <c r="C263" s="13">
        <v>340302.24</v>
      </c>
      <c r="D263" s="13">
        <v>23885</v>
      </c>
      <c r="E263" s="13">
        <v>1990.0200000000002</v>
      </c>
      <c r="F263" s="13">
        <v>0</v>
      </c>
      <c r="G263" s="13">
        <v>27692.03</v>
      </c>
      <c r="H263" s="13">
        <v>0</v>
      </c>
      <c r="I263" s="13">
        <v>1167.53</v>
      </c>
      <c r="J263" s="15">
        <v>333337.65999999997</v>
      </c>
      <c r="K263" s="15"/>
      <c r="L263" s="14"/>
    </row>
    <row r="264" spans="1:12" s="12" customFormat="1" x14ac:dyDescent="0.25">
      <c r="A264" s="12" t="s">
        <v>12366</v>
      </c>
      <c r="B264" s="12" t="s">
        <v>12367</v>
      </c>
      <c r="C264" s="13">
        <v>1278973</v>
      </c>
      <c r="D264" s="13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5">
        <v>1278973</v>
      </c>
      <c r="K264" s="15"/>
      <c r="L264" s="14"/>
    </row>
    <row r="265" spans="1:12" s="12" customFormat="1" x14ac:dyDescent="0.25">
      <c r="A265" s="12" t="s">
        <v>12368</v>
      </c>
      <c r="B265" s="12" t="s">
        <v>12369</v>
      </c>
      <c r="C265" s="13">
        <v>1117404.6199999999</v>
      </c>
      <c r="D265" s="13">
        <v>0</v>
      </c>
      <c r="E265" s="13">
        <v>353500.92000000004</v>
      </c>
      <c r="F265" s="13">
        <v>0</v>
      </c>
      <c r="G265" s="13">
        <v>0</v>
      </c>
      <c r="H265" s="13">
        <v>0</v>
      </c>
      <c r="I265" s="13">
        <v>0</v>
      </c>
      <c r="J265" s="15">
        <v>763903.7</v>
      </c>
      <c r="K265" s="15"/>
      <c r="L265" s="14"/>
    </row>
    <row r="266" spans="1:12" s="12" customFormat="1" x14ac:dyDescent="0.25">
      <c r="A266" s="12" t="s">
        <v>12370</v>
      </c>
      <c r="B266" s="12" t="s">
        <v>12371</v>
      </c>
      <c r="C266" s="13">
        <v>7591403.1100000003</v>
      </c>
      <c r="D266" s="13">
        <v>18821716.100000001</v>
      </c>
      <c r="E266" s="13">
        <v>25978730.220000003</v>
      </c>
      <c r="F266" s="13">
        <v>58836179.620000005</v>
      </c>
      <c r="G266" s="13">
        <v>46614975.060000002</v>
      </c>
      <c r="H266" s="13">
        <v>3462.2000000000003</v>
      </c>
      <c r="I266" s="13">
        <v>1305407.2</v>
      </c>
      <c r="J266" s="15">
        <v>11353648.549999999</v>
      </c>
      <c r="K266" s="15"/>
      <c r="L266" s="14"/>
    </row>
    <row r="267" spans="1:12" s="12" customFormat="1" x14ac:dyDescent="0.25">
      <c r="A267" s="12" t="s">
        <v>12372</v>
      </c>
      <c r="B267" s="12" t="s">
        <v>12373</v>
      </c>
      <c r="C267" s="13">
        <v>1589732.34</v>
      </c>
      <c r="D267" s="13">
        <v>60164.15</v>
      </c>
      <c r="E267" s="13">
        <v>36081.280000000006</v>
      </c>
      <c r="F267" s="13">
        <v>0</v>
      </c>
      <c r="G267" s="13">
        <v>18710.46</v>
      </c>
      <c r="H267" s="13">
        <v>0</v>
      </c>
      <c r="I267" s="13">
        <v>3642.4900000000002</v>
      </c>
      <c r="J267" s="15">
        <v>1591462.26</v>
      </c>
      <c r="K267" s="15"/>
      <c r="L267" s="14"/>
    </row>
    <row r="268" spans="1:12" s="12" customFormat="1" x14ac:dyDescent="0.25">
      <c r="A268" s="12" t="s">
        <v>12374</v>
      </c>
      <c r="B268" s="12" t="s">
        <v>12375</v>
      </c>
      <c r="C268" s="13">
        <v>59288.99</v>
      </c>
      <c r="D268" s="13">
        <v>2385.29</v>
      </c>
      <c r="E268" s="13">
        <v>1171.03</v>
      </c>
      <c r="F268" s="13">
        <v>0</v>
      </c>
      <c r="G268" s="13">
        <v>712.43999999999994</v>
      </c>
      <c r="H268" s="13">
        <v>165</v>
      </c>
      <c r="I268" s="13">
        <v>0</v>
      </c>
      <c r="J268" s="15">
        <v>59955.81</v>
      </c>
      <c r="K268" s="15"/>
      <c r="L268" s="14"/>
    </row>
    <row r="269" spans="1:12" s="12" customFormat="1" x14ac:dyDescent="0.25">
      <c r="A269" s="12" t="s">
        <v>12376</v>
      </c>
      <c r="B269" s="12" t="s">
        <v>12377</v>
      </c>
      <c r="C269" s="13">
        <v>2091466.21</v>
      </c>
      <c r="D269" s="13">
        <v>284864.90999999997</v>
      </c>
      <c r="E269" s="13">
        <v>213859.63</v>
      </c>
      <c r="F269" s="13">
        <v>0</v>
      </c>
      <c r="G269" s="13">
        <v>101717.64</v>
      </c>
      <c r="H269" s="13">
        <v>0</v>
      </c>
      <c r="I269" s="13">
        <v>3675.16</v>
      </c>
      <c r="J269" s="15">
        <v>2057078.69</v>
      </c>
      <c r="K269" s="15"/>
      <c r="L269" s="14"/>
    </row>
    <row r="270" spans="1:12" s="12" customFormat="1" x14ac:dyDescent="0.25">
      <c r="A270" s="12" t="s">
        <v>12378</v>
      </c>
      <c r="B270" s="12" t="s">
        <v>12379</v>
      </c>
      <c r="C270" s="13">
        <v>317923.09999999998</v>
      </c>
      <c r="D270" s="13">
        <v>31674.370000000003</v>
      </c>
      <c r="E270" s="13">
        <v>8437.2800000000007</v>
      </c>
      <c r="F270" s="13">
        <v>0</v>
      </c>
      <c r="G270" s="13">
        <v>0</v>
      </c>
      <c r="H270" s="13">
        <v>0</v>
      </c>
      <c r="I270" s="13">
        <v>7062.95</v>
      </c>
      <c r="J270" s="15">
        <v>334097.24</v>
      </c>
      <c r="K270" s="15"/>
      <c r="L270" s="14"/>
    </row>
    <row r="271" spans="1:12" s="12" customFormat="1" x14ac:dyDescent="0.25">
      <c r="A271" s="12" t="s">
        <v>12380</v>
      </c>
      <c r="B271" s="12" t="s">
        <v>12381</v>
      </c>
      <c r="C271" s="13">
        <v>1937603.6099999999</v>
      </c>
      <c r="D271" s="13">
        <v>10482806.26</v>
      </c>
      <c r="E271" s="13">
        <v>10416876.800000001</v>
      </c>
      <c r="F271" s="13">
        <v>0</v>
      </c>
      <c r="G271" s="13">
        <v>79271.5</v>
      </c>
      <c r="H271" s="13">
        <v>0</v>
      </c>
      <c r="I271" s="13">
        <v>1197.6100000000001</v>
      </c>
      <c r="J271" s="15">
        <v>1923063.9599999997</v>
      </c>
      <c r="K271" s="15"/>
      <c r="L271" s="14"/>
    </row>
    <row r="272" spans="1:12" s="12" customFormat="1" x14ac:dyDescent="0.25">
      <c r="A272" s="12" t="s">
        <v>12382</v>
      </c>
      <c r="B272" s="12" t="s">
        <v>12383</v>
      </c>
      <c r="C272" s="13">
        <v>4954487.84</v>
      </c>
      <c r="D272" s="13">
        <v>316637.90999999997</v>
      </c>
      <c r="E272" s="13">
        <v>269651.8</v>
      </c>
      <c r="F272" s="13">
        <v>0</v>
      </c>
      <c r="G272" s="13">
        <v>30703.72</v>
      </c>
      <c r="H272" s="13">
        <v>15916.3</v>
      </c>
      <c r="I272" s="13">
        <v>34902.42</v>
      </c>
      <c r="J272" s="15">
        <v>4951784.1100000003</v>
      </c>
      <c r="K272" s="15"/>
      <c r="L272" s="14"/>
    </row>
    <row r="273" spans="1:12" s="12" customFormat="1" x14ac:dyDescent="0.25">
      <c r="A273" s="12" t="s">
        <v>12384</v>
      </c>
      <c r="B273" s="12" t="s">
        <v>12385</v>
      </c>
      <c r="C273" s="13">
        <v>16820079.75</v>
      </c>
      <c r="D273" s="13">
        <v>4649674.38</v>
      </c>
      <c r="E273" s="13">
        <v>1226600.95</v>
      </c>
      <c r="F273" s="13">
        <v>0</v>
      </c>
      <c r="G273" s="13">
        <v>427330.99</v>
      </c>
      <c r="H273" s="13">
        <v>0</v>
      </c>
      <c r="I273" s="13">
        <v>76355.39</v>
      </c>
      <c r="J273" s="15">
        <v>19739466.800000001</v>
      </c>
      <c r="K273" s="15"/>
      <c r="L273" s="14"/>
    </row>
    <row r="274" spans="1:12" s="12" customFormat="1" x14ac:dyDescent="0.25">
      <c r="A274" s="12" t="s">
        <v>12386</v>
      </c>
      <c r="B274" s="12" t="s">
        <v>12387</v>
      </c>
      <c r="C274" s="13">
        <v>56250695.709999993</v>
      </c>
      <c r="D274" s="13">
        <v>1056815.56</v>
      </c>
      <c r="E274" s="13">
        <v>4715813.1499999994</v>
      </c>
      <c r="F274" s="13">
        <v>0</v>
      </c>
      <c r="G274" s="13">
        <v>106198.72000000002</v>
      </c>
      <c r="H274" s="13">
        <v>0</v>
      </c>
      <c r="I274" s="13">
        <v>5650.76</v>
      </c>
      <c r="J274" s="15">
        <v>52479848.639999993</v>
      </c>
      <c r="K274" s="15"/>
      <c r="L274" s="14"/>
    </row>
    <row r="275" spans="1:12" s="12" customFormat="1" x14ac:dyDescent="0.25">
      <c r="A275" s="12" t="s">
        <v>12388</v>
      </c>
      <c r="B275" s="12" t="s">
        <v>12389</v>
      </c>
      <c r="C275" s="13">
        <v>3598.89</v>
      </c>
      <c r="D275" s="13">
        <v>91000</v>
      </c>
      <c r="E275" s="13">
        <v>40036.840000000004</v>
      </c>
      <c r="F275" s="13">
        <v>0</v>
      </c>
      <c r="G275" s="13">
        <v>18247.579999999998</v>
      </c>
      <c r="H275" s="13">
        <v>0</v>
      </c>
      <c r="I275" s="13">
        <v>910.29</v>
      </c>
      <c r="J275" s="15">
        <v>35404.18</v>
      </c>
      <c r="K275" s="15"/>
      <c r="L275" s="14"/>
    </row>
    <row r="276" spans="1:12" s="12" customFormat="1" x14ac:dyDescent="0.25">
      <c r="A276" s="12" t="s">
        <v>12390</v>
      </c>
      <c r="B276" s="12" t="s">
        <v>12391</v>
      </c>
      <c r="C276" s="13">
        <v>132359.6</v>
      </c>
      <c r="D276" s="13">
        <v>17208.12</v>
      </c>
      <c r="E276" s="13">
        <v>6132.51</v>
      </c>
      <c r="F276" s="13">
        <v>0</v>
      </c>
      <c r="G276" s="13">
        <v>2576.79</v>
      </c>
      <c r="H276" s="13">
        <v>0</v>
      </c>
      <c r="I276" s="13">
        <v>6268.57</v>
      </c>
      <c r="J276" s="15">
        <v>134589.85</v>
      </c>
      <c r="K276" s="15"/>
      <c r="L276" s="14"/>
    </row>
    <row r="277" spans="1:12" s="12" customFormat="1" x14ac:dyDescent="0.25">
      <c r="A277" s="12" t="s">
        <v>12392</v>
      </c>
      <c r="B277" s="12" t="s">
        <v>12393</v>
      </c>
      <c r="C277" s="13">
        <v>2044147.18</v>
      </c>
      <c r="D277" s="13">
        <v>9348.06</v>
      </c>
      <c r="E277" s="13">
        <v>5588254.46</v>
      </c>
      <c r="F277" s="13">
        <v>5000000</v>
      </c>
      <c r="G277" s="13">
        <v>414683.43999999994</v>
      </c>
      <c r="H277" s="13">
        <v>0</v>
      </c>
      <c r="I277" s="13">
        <v>60550.74</v>
      </c>
      <c r="J277" s="15">
        <v>990006.6</v>
      </c>
      <c r="K277" s="15"/>
      <c r="L277" s="14"/>
    </row>
    <row r="278" spans="1:12" s="12" customFormat="1" x14ac:dyDescent="0.25">
      <c r="A278" s="12" t="s">
        <v>12394</v>
      </c>
      <c r="B278" s="12" t="s">
        <v>12395</v>
      </c>
      <c r="C278" s="13">
        <v>1087675.1900000002</v>
      </c>
      <c r="D278" s="13">
        <v>6669.5800000000008</v>
      </c>
      <c r="E278" s="13">
        <v>16199.32</v>
      </c>
      <c r="F278" s="13">
        <v>0</v>
      </c>
      <c r="G278" s="13">
        <v>0</v>
      </c>
      <c r="H278" s="13">
        <v>0</v>
      </c>
      <c r="I278" s="13">
        <v>0</v>
      </c>
      <c r="J278" s="15">
        <v>1078145.45</v>
      </c>
      <c r="K278" s="15"/>
      <c r="L278" s="14"/>
    </row>
    <row r="279" spans="1:12" s="12" customFormat="1" x14ac:dyDescent="0.25">
      <c r="A279" s="12" t="s">
        <v>12396</v>
      </c>
      <c r="B279" s="12" t="s">
        <v>12397</v>
      </c>
      <c r="C279" s="13">
        <v>1336618.67</v>
      </c>
      <c r="D279" s="13">
        <v>1749</v>
      </c>
      <c r="E279" s="13">
        <v>91135.33</v>
      </c>
      <c r="F279" s="13">
        <v>0</v>
      </c>
      <c r="G279" s="13">
        <v>4004.88</v>
      </c>
      <c r="H279" s="13">
        <v>0</v>
      </c>
      <c r="I279" s="13">
        <v>196.98</v>
      </c>
      <c r="J279" s="15">
        <v>1243030.48</v>
      </c>
      <c r="K279" s="15"/>
      <c r="L279" s="14"/>
    </row>
    <row r="280" spans="1:12" s="12" customFormat="1" x14ac:dyDescent="0.25">
      <c r="A280" s="12" t="s">
        <v>12398</v>
      </c>
      <c r="B280" s="12" t="s">
        <v>12399</v>
      </c>
      <c r="C280" s="13">
        <v>690675.32000000007</v>
      </c>
      <c r="D280" s="13">
        <v>64255</v>
      </c>
      <c r="E280" s="13">
        <v>39867.58</v>
      </c>
      <c r="F280" s="13">
        <v>0</v>
      </c>
      <c r="G280" s="13">
        <v>32079.020000000004</v>
      </c>
      <c r="H280" s="13">
        <v>0</v>
      </c>
      <c r="I280" s="13">
        <v>1397.82</v>
      </c>
      <c r="J280" s="15">
        <v>681585.9</v>
      </c>
      <c r="K280" s="15"/>
      <c r="L280" s="14"/>
    </row>
    <row r="281" spans="1:12" s="12" customFormat="1" x14ac:dyDescent="0.25">
      <c r="A281" s="12" t="s">
        <v>12400</v>
      </c>
      <c r="B281" s="12" t="s">
        <v>12401</v>
      </c>
      <c r="C281" s="13">
        <v>1036316.47</v>
      </c>
      <c r="D281" s="13">
        <v>269358.84999999998</v>
      </c>
      <c r="E281" s="13">
        <v>250115.19</v>
      </c>
      <c r="F281" s="13">
        <v>27702</v>
      </c>
      <c r="G281" s="13">
        <v>90648.5</v>
      </c>
      <c r="H281" s="13">
        <v>0</v>
      </c>
      <c r="I281" s="13">
        <v>16875.829999999998</v>
      </c>
      <c r="J281" s="15">
        <v>975737.8</v>
      </c>
      <c r="K281" s="15"/>
      <c r="L281" s="14"/>
    </row>
    <row r="282" spans="1:12" s="12" customFormat="1" x14ac:dyDescent="0.25">
      <c r="A282" s="12" t="s">
        <v>12402</v>
      </c>
      <c r="B282" s="12" t="s">
        <v>12403</v>
      </c>
      <c r="C282" s="13">
        <v>26580.9</v>
      </c>
      <c r="D282" s="13">
        <v>4389876.88</v>
      </c>
      <c r="E282" s="13">
        <v>4355378.09</v>
      </c>
      <c r="F282" s="13">
        <v>0</v>
      </c>
      <c r="G282" s="13">
        <v>23818.01</v>
      </c>
      <c r="H282" s="13">
        <v>0</v>
      </c>
      <c r="I282" s="13">
        <v>9132.17</v>
      </c>
      <c r="J282" s="15">
        <v>28129.510000000002</v>
      </c>
      <c r="K282" s="15"/>
      <c r="L282" s="14"/>
    </row>
    <row r="283" spans="1:12" s="12" customFormat="1" x14ac:dyDescent="0.25">
      <c r="A283" s="12" t="s">
        <v>12404</v>
      </c>
      <c r="B283" s="12" t="s">
        <v>12405</v>
      </c>
      <c r="C283" s="13">
        <v>2215161.4899999998</v>
      </c>
      <c r="D283" s="13">
        <v>0</v>
      </c>
      <c r="E283" s="13">
        <v>827.4</v>
      </c>
      <c r="F283" s="13">
        <v>0</v>
      </c>
      <c r="G283" s="13">
        <v>0</v>
      </c>
      <c r="H283" s="13">
        <v>0</v>
      </c>
      <c r="I283" s="13">
        <v>59.35</v>
      </c>
      <c r="J283" s="15">
        <v>2214274.7399999998</v>
      </c>
      <c r="K283" s="15"/>
      <c r="L283" s="14"/>
    </row>
    <row r="284" spans="1:12" s="12" customFormat="1" x14ac:dyDescent="0.25">
      <c r="A284" s="12" t="s">
        <v>12406</v>
      </c>
      <c r="B284" s="12" t="s">
        <v>12407</v>
      </c>
      <c r="C284" s="13">
        <v>24113060.389999997</v>
      </c>
      <c r="D284" s="13">
        <v>399744.17</v>
      </c>
      <c r="E284" s="13">
        <v>79.539999999999992</v>
      </c>
      <c r="F284" s="13">
        <v>0</v>
      </c>
      <c r="G284" s="13">
        <v>24239.640000000003</v>
      </c>
      <c r="H284" s="13">
        <v>0</v>
      </c>
      <c r="I284" s="13">
        <v>900.31</v>
      </c>
      <c r="J284" s="15">
        <v>24487585.07</v>
      </c>
      <c r="K284" s="15"/>
      <c r="L284" s="14"/>
    </row>
    <row r="285" spans="1:12" s="12" customFormat="1" x14ac:dyDescent="0.25">
      <c r="A285" s="12" t="s">
        <v>12408</v>
      </c>
      <c r="B285" s="12" t="s">
        <v>12409</v>
      </c>
      <c r="C285" s="13">
        <v>1851780.27</v>
      </c>
      <c r="D285" s="13">
        <v>57192.17</v>
      </c>
      <c r="E285" s="13">
        <v>81324.180000000008</v>
      </c>
      <c r="F285" s="13">
        <v>0</v>
      </c>
      <c r="G285" s="13">
        <v>28773.249999999996</v>
      </c>
      <c r="H285" s="13">
        <v>0</v>
      </c>
      <c r="I285" s="13">
        <v>6447.23</v>
      </c>
      <c r="J285" s="15">
        <v>1792427.78</v>
      </c>
      <c r="K285" s="15"/>
      <c r="L285" s="14"/>
    </row>
    <row r="286" spans="1:12" s="12" customFormat="1" x14ac:dyDescent="0.25">
      <c r="A286" s="12" t="s">
        <v>12410</v>
      </c>
      <c r="B286" s="12" t="s">
        <v>12411</v>
      </c>
      <c r="C286" s="13">
        <v>153860.06</v>
      </c>
      <c r="D286" s="13">
        <v>17568.36</v>
      </c>
      <c r="E286" s="13">
        <v>91108.02</v>
      </c>
      <c r="F286" s="13">
        <v>965870.20000000007</v>
      </c>
      <c r="G286" s="13">
        <v>6721.08</v>
      </c>
      <c r="H286" s="13">
        <v>0</v>
      </c>
      <c r="I286" s="13">
        <v>0</v>
      </c>
      <c r="J286" s="15">
        <v>1039469.52</v>
      </c>
      <c r="K286" s="15"/>
      <c r="L286" s="14"/>
    </row>
    <row r="287" spans="1:12" s="12" customFormat="1" x14ac:dyDescent="0.25">
      <c r="A287" s="12" t="s">
        <v>12412</v>
      </c>
      <c r="B287" s="12" t="s">
        <v>12413</v>
      </c>
      <c r="C287" s="13">
        <v>7300921.8200000003</v>
      </c>
      <c r="D287" s="13">
        <v>1044246.7000000001</v>
      </c>
      <c r="E287" s="13">
        <v>932438.12</v>
      </c>
      <c r="F287" s="13">
        <v>0</v>
      </c>
      <c r="G287" s="13">
        <v>35995.480000000003</v>
      </c>
      <c r="H287" s="13">
        <v>20362.5</v>
      </c>
      <c r="I287" s="13">
        <v>5256.37</v>
      </c>
      <c r="J287" s="15">
        <v>7391841.0499999998</v>
      </c>
      <c r="K287" s="15"/>
      <c r="L287" s="14"/>
    </row>
    <row r="288" spans="1:12" s="12" customFormat="1" x14ac:dyDescent="0.25">
      <c r="A288" s="12" t="s">
        <v>12414</v>
      </c>
      <c r="B288" s="12" t="s">
        <v>12415</v>
      </c>
      <c r="C288" s="13">
        <v>545440.49</v>
      </c>
      <c r="D288" s="13">
        <v>8325</v>
      </c>
      <c r="E288" s="13">
        <v>0</v>
      </c>
      <c r="F288" s="13">
        <v>0</v>
      </c>
      <c r="G288" s="13">
        <v>36838.61</v>
      </c>
      <c r="H288" s="13">
        <v>0</v>
      </c>
      <c r="I288" s="13">
        <v>0</v>
      </c>
      <c r="J288" s="15">
        <v>516926.87999999995</v>
      </c>
      <c r="K288" s="15"/>
      <c r="L288" s="14"/>
    </row>
    <row r="289" spans="1:12" s="12" customFormat="1" x14ac:dyDescent="0.25">
      <c r="A289" s="12" t="s">
        <v>12416</v>
      </c>
      <c r="B289" s="12" t="s">
        <v>12417</v>
      </c>
      <c r="C289" s="13">
        <v>9769705.4000000004</v>
      </c>
      <c r="D289" s="13">
        <v>81055454.670000002</v>
      </c>
      <c r="E289" s="13">
        <v>20985455.18</v>
      </c>
      <c r="F289" s="13">
        <v>0</v>
      </c>
      <c r="G289" s="13">
        <v>58821642.920000002</v>
      </c>
      <c r="H289" s="13">
        <v>0</v>
      </c>
      <c r="I289" s="13">
        <v>0</v>
      </c>
      <c r="J289" s="15">
        <v>11018061.970000001</v>
      </c>
      <c r="K289" s="15"/>
      <c r="L289" s="14"/>
    </row>
    <row r="290" spans="1:12" s="12" customFormat="1" x14ac:dyDescent="0.25">
      <c r="A290" s="12" t="s">
        <v>12418</v>
      </c>
      <c r="B290" s="12" t="s">
        <v>12419</v>
      </c>
      <c r="C290" s="13">
        <v>347473.72</v>
      </c>
      <c r="D290" s="13">
        <v>25840</v>
      </c>
      <c r="E290" s="13">
        <v>62571.369999999995</v>
      </c>
      <c r="F290" s="13">
        <v>0</v>
      </c>
      <c r="G290" s="13">
        <v>809.43</v>
      </c>
      <c r="H290" s="13">
        <v>6899.9999999999991</v>
      </c>
      <c r="I290" s="13">
        <v>8406.59</v>
      </c>
      <c r="J290" s="15">
        <v>308426.33</v>
      </c>
      <c r="K290" s="15"/>
      <c r="L290" s="14"/>
    </row>
    <row r="291" spans="1:12" s="12" customFormat="1" x14ac:dyDescent="0.25">
      <c r="A291" s="12" t="s">
        <v>12420</v>
      </c>
      <c r="B291" s="12" t="s">
        <v>12421</v>
      </c>
      <c r="C291" s="13">
        <v>8343164.1699999999</v>
      </c>
      <c r="D291" s="13">
        <v>450147.54</v>
      </c>
      <c r="E291" s="13">
        <v>96826.02</v>
      </c>
      <c r="F291" s="13">
        <v>0</v>
      </c>
      <c r="G291" s="13">
        <v>1123.6099999999999</v>
      </c>
      <c r="H291" s="13">
        <v>0</v>
      </c>
      <c r="I291" s="13">
        <v>22.49</v>
      </c>
      <c r="J291" s="15">
        <v>8695339.5899999999</v>
      </c>
      <c r="K291" s="15"/>
      <c r="L291" s="14"/>
    </row>
    <row r="292" spans="1:12" s="12" customFormat="1" x14ac:dyDescent="0.25">
      <c r="A292" s="12" t="s">
        <v>12422</v>
      </c>
      <c r="B292" s="12" t="s">
        <v>12423</v>
      </c>
      <c r="C292" s="13">
        <v>10909477.039999999</v>
      </c>
      <c r="D292" s="13">
        <v>282328.28999999998</v>
      </c>
      <c r="E292" s="13">
        <v>254177.4</v>
      </c>
      <c r="F292" s="13">
        <v>0</v>
      </c>
      <c r="G292" s="13">
        <v>203832.3</v>
      </c>
      <c r="H292" s="13">
        <v>0</v>
      </c>
      <c r="I292" s="13">
        <v>13427</v>
      </c>
      <c r="J292" s="15">
        <v>10720368.629999999</v>
      </c>
      <c r="K292" s="15"/>
      <c r="L292" s="14"/>
    </row>
    <row r="293" spans="1:12" s="12" customFormat="1" x14ac:dyDescent="0.25">
      <c r="A293" s="12" t="s">
        <v>12424</v>
      </c>
      <c r="B293" s="12" t="s">
        <v>12425</v>
      </c>
      <c r="C293" s="13">
        <v>2038313.39</v>
      </c>
      <c r="D293" s="13">
        <v>9120</v>
      </c>
      <c r="E293" s="13">
        <v>35186.639999999999</v>
      </c>
      <c r="F293" s="13">
        <v>0</v>
      </c>
      <c r="G293" s="13">
        <v>27693.69</v>
      </c>
      <c r="H293" s="13">
        <v>0</v>
      </c>
      <c r="I293" s="13">
        <v>1013.9999999999999</v>
      </c>
      <c r="J293" s="15">
        <v>1983539.06</v>
      </c>
      <c r="K293" s="15"/>
      <c r="L293" s="14"/>
    </row>
    <row r="294" spans="1:12" s="12" customFormat="1" x14ac:dyDescent="0.25">
      <c r="A294" s="12" t="s">
        <v>12426</v>
      </c>
      <c r="B294" s="12" t="s">
        <v>12427</v>
      </c>
      <c r="C294" s="13">
        <v>2666567.73</v>
      </c>
      <c r="D294" s="13">
        <v>30849.999999999996</v>
      </c>
      <c r="E294" s="13">
        <v>49549.23</v>
      </c>
      <c r="F294" s="13">
        <v>0</v>
      </c>
      <c r="G294" s="13">
        <v>40293.39</v>
      </c>
      <c r="H294" s="13">
        <v>0</v>
      </c>
      <c r="I294" s="13">
        <v>1977.5199999999998</v>
      </c>
      <c r="J294" s="15">
        <v>2605597.5900000003</v>
      </c>
      <c r="K294" s="15"/>
      <c r="L294" s="14"/>
    </row>
    <row r="295" spans="1:12" s="12" customFormat="1" x14ac:dyDescent="0.25">
      <c r="A295" s="12" t="s">
        <v>12428</v>
      </c>
      <c r="B295" s="12" t="s">
        <v>12429</v>
      </c>
      <c r="C295" s="13">
        <v>14341780.609999999</v>
      </c>
      <c r="D295" s="13">
        <v>140182.79999999999</v>
      </c>
      <c r="E295" s="13">
        <v>245974.19</v>
      </c>
      <c r="F295" s="13">
        <v>0</v>
      </c>
      <c r="G295" s="13">
        <v>210315.32</v>
      </c>
      <c r="H295" s="13">
        <v>7533.12</v>
      </c>
      <c r="I295" s="13">
        <v>17204.88</v>
      </c>
      <c r="J295" s="15">
        <v>14016002.140000001</v>
      </c>
      <c r="K295" s="15"/>
      <c r="L295" s="14"/>
    </row>
    <row r="296" spans="1:12" s="12" customFormat="1" x14ac:dyDescent="0.25">
      <c r="A296" s="12" t="s">
        <v>12430</v>
      </c>
      <c r="B296" s="12" t="s">
        <v>12431</v>
      </c>
      <c r="C296" s="13">
        <v>1479882.7</v>
      </c>
      <c r="D296" s="13">
        <v>54785.87</v>
      </c>
      <c r="E296" s="13">
        <v>90477.54</v>
      </c>
      <c r="F296" s="13">
        <v>0</v>
      </c>
      <c r="G296" s="13">
        <v>14501.599999999999</v>
      </c>
      <c r="H296" s="13">
        <v>2250</v>
      </c>
      <c r="I296" s="13">
        <v>747.08</v>
      </c>
      <c r="J296" s="15">
        <v>1431192.35</v>
      </c>
      <c r="K296" s="15"/>
      <c r="L296" s="14"/>
    </row>
    <row r="297" spans="1:12" s="12" customFormat="1" x14ac:dyDescent="0.25">
      <c r="A297" s="12" t="s">
        <v>12432</v>
      </c>
      <c r="B297" s="12" t="s">
        <v>12433</v>
      </c>
      <c r="C297" s="13">
        <v>2276500.2799999998</v>
      </c>
      <c r="D297" s="13">
        <v>226303.98</v>
      </c>
      <c r="E297" s="13">
        <v>39488.559999999998</v>
      </c>
      <c r="F297" s="13">
        <v>0</v>
      </c>
      <c r="G297" s="13">
        <v>25937.139999999996</v>
      </c>
      <c r="H297" s="13">
        <v>0</v>
      </c>
      <c r="I297" s="13">
        <v>6434.8899999999994</v>
      </c>
      <c r="J297" s="15">
        <v>2430943.67</v>
      </c>
      <c r="K297" s="15"/>
      <c r="L297" s="14"/>
    </row>
    <row r="298" spans="1:12" s="12" customFormat="1" x14ac:dyDescent="0.25">
      <c r="A298" s="12" t="s">
        <v>12434</v>
      </c>
      <c r="B298" s="12" t="s">
        <v>12435</v>
      </c>
      <c r="C298" s="13">
        <v>25278893.009999998</v>
      </c>
      <c r="D298" s="13">
        <v>53943118.640000001</v>
      </c>
      <c r="E298" s="13">
        <v>16832535.689999998</v>
      </c>
      <c r="F298" s="13">
        <v>0</v>
      </c>
      <c r="G298" s="13">
        <v>39876477</v>
      </c>
      <c r="H298" s="13">
        <v>0</v>
      </c>
      <c r="I298" s="13">
        <v>0</v>
      </c>
      <c r="J298" s="15">
        <v>22512998.959999997</v>
      </c>
      <c r="K298" s="15"/>
      <c r="L298" s="14"/>
    </row>
    <row r="299" spans="1:12" s="12" customFormat="1" x14ac:dyDescent="0.25">
      <c r="A299" s="12" t="s">
        <v>12436</v>
      </c>
      <c r="B299" s="12" t="s">
        <v>12437</v>
      </c>
      <c r="C299" s="13">
        <v>143548.84</v>
      </c>
      <c r="D299" s="13">
        <v>0</v>
      </c>
      <c r="E299" s="13">
        <v>1472.22</v>
      </c>
      <c r="F299" s="13">
        <v>0</v>
      </c>
      <c r="G299" s="13">
        <v>0</v>
      </c>
      <c r="H299" s="13">
        <v>0</v>
      </c>
      <c r="I299" s="13">
        <v>451.58000000000004</v>
      </c>
      <c r="J299" s="15">
        <v>141625.03999999998</v>
      </c>
      <c r="K299" s="15"/>
      <c r="L299" s="14"/>
    </row>
    <row r="300" spans="1:12" s="12" customFormat="1" x14ac:dyDescent="0.25">
      <c r="A300" s="12" t="s">
        <v>12438</v>
      </c>
      <c r="B300" s="12" t="s">
        <v>12439</v>
      </c>
      <c r="C300" s="13">
        <v>414093</v>
      </c>
      <c r="D300" s="13">
        <v>1143012.58</v>
      </c>
      <c r="E300" s="13">
        <v>0</v>
      </c>
      <c r="F300" s="13">
        <v>0</v>
      </c>
      <c r="G300" s="13">
        <v>1004493.71</v>
      </c>
      <c r="H300" s="13">
        <v>0</v>
      </c>
      <c r="I300" s="13">
        <v>0</v>
      </c>
      <c r="J300" s="15">
        <v>552611.87</v>
      </c>
      <c r="K300" s="15"/>
      <c r="L300" s="14"/>
    </row>
    <row r="301" spans="1:12" s="12" customFormat="1" x14ac:dyDescent="0.25">
      <c r="A301" s="12" t="s">
        <v>12440</v>
      </c>
      <c r="B301" s="12" t="s">
        <v>12441</v>
      </c>
      <c r="C301" s="13">
        <v>72049303.430000007</v>
      </c>
      <c r="D301" s="13">
        <v>96406338.170000002</v>
      </c>
      <c r="E301" s="13">
        <v>88906994.11999999</v>
      </c>
      <c r="F301" s="13">
        <v>0</v>
      </c>
      <c r="G301" s="13">
        <v>625000</v>
      </c>
      <c r="H301" s="13">
        <v>0</v>
      </c>
      <c r="I301" s="13">
        <v>47124.3</v>
      </c>
      <c r="J301" s="15">
        <v>78876523.179999992</v>
      </c>
      <c r="K301" s="15"/>
      <c r="L301" s="14"/>
    </row>
    <row r="302" spans="1:12" s="12" customFormat="1" x14ac:dyDescent="0.25">
      <c r="A302" s="12" t="s">
        <v>12442</v>
      </c>
      <c r="B302" s="12" t="s">
        <v>12443</v>
      </c>
      <c r="C302" s="13">
        <v>759698.29999999993</v>
      </c>
      <c r="D302" s="13">
        <v>47.849999999999994</v>
      </c>
      <c r="E302" s="13">
        <v>582483.74</v>
      </c>
      <c r="F302" s="13">
        <v>848976.57000000007</v>
      </c>
      <c r="G302" s="13">
        <v>294277.16000000003</v>
      </c>
      <c r="H302" s="13">
        <v>0</v>
      </c>
      <c r="I302" s="13">
        <v>77466.849999999991</v>
      </c>
      <c r="J302" s="15">
        <v>654494.97</v>
      </c>
      <c r="K302" s="15"/>
      <c r="L302" s="14"/>
    </row>
    <row r="303" spans="1:12" s="12" customFormat="1" x14ac:dyDescent="0.25">
      <c r="A303" s="12" t="s">
        <v>12444</v>
      </c>
      <c r="B303" s="12" t="s">
        <v>12445</v>
      </c>
      <c r="C303" s="13">
        <v>192546.41999999998</v>
      </c>
      <c r="D303" s="13">
        <v>0</v>
      </c>
      <c r="E303" s="13">
        <v>448332.88</v>
      </c>
      <c r="F303" s="13">
        <v>546025.48</v>
      </c>
      <c r="G303" s="13">
        <v>0</v>
      </c>
      <c r="H303" s="13">
        <v>0</v>
      </c>
      <c r="I303" s="13">
        <v>0</v>
      </c>
      <c r="J303" s="15">
        <v>290239.02</v>
      </c>
      <c r="K303" s="15"/>
      <c r="L303" s="14"/>
    </row>
    <row r="304" spans="1:12" s="12" customFormat="1" x14ac:dyDescent="0.25">
      <c r="A304" s="12" t="s">
        <v>12446</v>
      </c>
      <c r="B304" s="12" t="s">
        <v>12447</v>
      </c>
      <c r="C304" s="13">
        <v>676257.77</v>
      </c>
      <c r="D304" s="13">
        <v>26736.5</v>
      </c>
      <c r="E304" s="13">
        <v>0</v>
      </c>
      <c r="F304" s="13">
        <v>0</v>
      </c>
      <c r="G304" s="13">
        <v>25374.87</v>
      </c>
      <c r="H304" s="13">
        <v>0</v>
      </c>
      <c r="I304" s="13">
        <v>0</v>
      </c>
      <c r="J304" s="15">
        <v>677619.4</v>
      </c>
      <c r="K304" s="15"/>
      <c r="L304" s="14"/>
    </row>
    <row r="305" spans="1:12" s="12" customFormat="1" x14ac:dyDescent="0.25">
      <c r="A305" s="12" t="s">
        <v>12448</v>
      </c>
      <c r="B305" s="12" t="s">
        <v>12449</v>
      </c>
      <c r="C305" s="13">
        <v>2695392.9499999997</v>
      </c>
      <c r="D305" s="13">
        <v>197752.84999999998</v>
      </c>
      <c r="E305" s="13">
        <v>340273.18</v>
      </c>
      <c r="F305" s="13">
        <v>7910</v>
      </c>
      <c r="G305" s="13">
        <v>16502.23</v>
      </c>
      <c r="H305" s="13">
        <v>260</v>
      </c>
      <c r="I305" s="13">
        <v>9684.5399999999991</v>
      </c>
      <c r="J305" s="15">
        <v>2534855.85</v>
      </c>
      <c r="K305" s="15"/>
      <c r="L305" s="14"/>
    </row>
    <row r="306" spans="1:12" s="12" customFormat="1" x14ac:dyDescent="0.25">
      <c r="A306" s="12" t="s">
        <v>12450</v>
      </c>
      <c r="B306" s="12" t="s">
        <v>12451</v>
      </c>
      <c r="C306" s="13">
        <v>15171669.640000001</v>
      </c>
      <c r="D306" s="13">
        <v>708904.5</v>
      </c>
      <c r="E306" s="13">
        <v>389722.57</v>
      </c>
      <c r="F306" s="13">
        <v>21722.5</v>
      </c>
      <c r="G306" s="13">
        <v>0</v>
      </c>
      <c r="H306" s="13">
        <v>72540.91</v>
      </c>
      <c r="I306" s="13">
        <v>0</v>
      </c>
      <c r="J306" s="15">
        <v>15585114.98</v>
      </c>
      <c r="K306" s="15"/>
      <c r="L306" s="14"/>
    </row>
    <row r="307" spans="1:12" s="12" customFormat="1" x14ac:dyDescent="0.25">
      <c r="A307" s="12" t="s">
        <v>12452</v>
      </c>
      <c r="B307" s="12" t="s">
        <v>12453</v>
      </c>
      <c r="C307" s="13">
        <v>28162237.860000003</v>
      </c>
      <c r="D307" s="13">
        <v>1925102.49</v>
      </c>
      <c r="E307" s="13">
        <v>270263.09000000003</v>
      </c>
      <c r="F307" s="13">
        <v>0</v>
      </c>
      <c r="G307" s="13">
        <v>21794.760000000002</v>
      </c>
      <c r="H307" s="13">
        <v>0</v>
      </c>
      <c r="I307" s="13">
        <v>5969.7</v>
      </c>
      <c r="J307" s="15">
        <v>29789312.800000001</v>
      </c>
      <c r="K307" s="15"/>
      <c r="L307" s="14"/>
    </row>
    <row r="308" spans="1:12" s="12" customFormat="1" x14ac:dyDescent="0.25">
      <c r="A308" s="12" t="s">
        <v>12454</v>
      </c>
      <c r="B308" s="12" t="s">
        <v>12455</v>
      </c>
      <c r="C308" s="13">
        <v>852491.63</v>
      </c>
      <c r="D308" s="13">
        <v>1904.88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5">
        <v>854396.50999999989</v>
      </c>
      <c r="K308" s="15"/>
      <c r="L308" s="14"/>
    </row>
    <row r="309" spans="1:12" s="12" customFormat="1" x14ac:dyDescent="0.25">
      <c r="A309" s="12" t="s">
        <v>12456</v>
      </c>
      <c r="B309" s="12" t="s">
        <v>12457</v>
      </c>
      <c r="C309" s="13">
        <v>828071</v>
      </c>
      <c r="D309" s="13">
        <v>1870.02</v>
      </c>
      <c r="E309" s="13">
        <v>1635.9599999999998</v>
      </c>
      <c r="F309" s="13">
        <v>0</v>
      </c>
      <c r="G309" s="13">
        <v>0</v>
      </c>
      <c r="H309" s="13">
        <v>0</v>
      </c>
      <c r="I309" s="13">
        <v>0</v>
      </c>
      <c r="J309" s="15">
        <v>828305.06</v>
      </c>
      <c r="K309" s="15"/>
      <c r="L309" s="14"/>
    </row>
    <row r="310" spans="1:12" s="12" customFormat="1" x14ac:dyDescent="0.25">
      <c r="A310" s="12" t="s">
        <v>12458</v>
      </c>
      <c r="B310" s="12" t="s">
        <v>12459</v>
      </c>
      <c r="C310" s="13">
        <v>93835.43</v>
      </c>
      <c r="D310" s="13">
        <v>212.73</v>
      </c>
      <c r="E310" s="13">
        <v>0</v>
      </c>
      <c r="F310" s="13">
        <v>0</v>
      </c>
      <c r="G310" s="13">
        <v>0</v>
      </c>
      <c r="H310" s="13">
        <v>0</v>
      </c>
      <c r="I310" s="13">
        <v>0</v>
      </c>
      <c r="J310" s="15">
        <v>94048.16</v>
      </c>
      <c r="K310" s="15"/>
      <c r="L310" s="14"/>
    </row>
    <row r="311" spans="1:12" s="12" customFormat="1" x14ac:dyDescent="0.25">
      <c r="A311" s="12" t="s">
        <v>12460</v>
      </c>
      <c r="B311" s="12" t="s">
        <v>12461</v>
      </c>
      <c r="C311" s="13">
        <v>42.21</v>
      </c>
      <c r="D311" s="13">
        <v>3.65</v>
      </c>
      <c r="E311" s="13">
        <v>0</v>
      </c>
      <c r="F311" s="13">
        <v>0</v>
      </c>
      <c r="G311" s="13">
        <v>0</v>
      </c>
      <c r="H311" s="13">
        <v>0</v>
      </c>
      <c r="I311" s="13">
        <v>0</v>
      </c>
      <c r="J311" s="15">
        <v>45.86</v>
      </c>
      <c r="K311" s="15"/>
      <c r="L311" s="14"/>
    </row>
    <row r="312" spans="1:12" s="12" customFormat="1" x14ac:dyDescent="0.25">
      <c r="A312" s="12" t="s">
        <v>12462</v>
      </c>
      <c r="B312" s="12" t="s">
        <v>12463</v>
      </c>
      <c r="C312" s="13">
        <v>27599.63</v>
      </c>
      <c r="D312" s="13">
        <v>0</v>
      </c>
      <c r="E312" s="13">
        <v>21912623.080000002</v>
      </c>
      <c r="F312" s="13">
        <v>52169238.330000006</v>
      </c>
      <c r="G312" s="13">
        <v>0</v>
      </c>
      <c r="H312" s="13">
        <v>0</v>
      </c>
      <c r="I312" s="13">
        <v>30257797.739999998</v>
      </c>
      <c r="J312" s="15">
        <v>26417.14</v>
      </c>
      <c r="K312" s="15"/>
      <c r="L312" s="14"/>
    </row>
    <row r="313" spans="1:12" s="12" customFormat="1" x14ac:dyDescent="0.25">
      <c r="A313" s="12" t="s">
        <v>12464</v>
      </c>
      <c r="B313" s="12" t="s">
        <v>12465</v>
      </c>
      <c r="C313" s="13">
        <v>117727.83000000002</v>
      </c>
      <c r="D313" s="13">
        <v>0</v>
      </c>
      <c r="E313" s="13">
        <v>16402164.25</v>
      </c>
      <c r="F313" s="13">
        <v>16401880.49</v>
      </c>
      <c r="G313" s="13">
        <v>0</v>
      </c>
      <c r="H313" s="13">
        <v>0</v>
      </c>
      <c r="I313" s="13">
        <v>0</v>
      </c>
      <c r="J313" s="15">
        <v>117444.06999999999</v>
      </c>
      <c r="K313" s="15"/>
      <c r="L313" s="14"/>
    </row>
    <row r="314" spans="1:12" s="12" customFormat="1" x14ac:dyDescent="0.25">
      <c r="A314" s="12" t="s">
        <v>12466</v>
      </c>
      <c r="B314" s="12" t="s">
        <v>12467</v>
      </c>
      <c r="C314" s="13">
        <v>217.99999999999997</v>
      </c>
      <c r="D314" s="13">
        <v>1.77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5">
        <v>219.77</v>
      </c>
      <c r="K314" s="15"/>
      <c r="L314" s="14"/>
    </row>
    <row r="315" spans="1:12" s="12" customFormat="1" x14ac:dyDescent="0.25">
      <c r="A315" s="12" t="s">
        <v>12468</v>
      </c>
      <c r="B315" s="12" t="s">
        <v>12469</v>
      </c>
      <c r="C315" s="13">
        <v>80.88</v>
      </c>
      <c r="D315" s="13">
        <v>0.23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5">
        <v>81.11</v>
      </c>
      <c r="K315" s="15"/>
      <c r="L315" s="14"/>
    </row>
    <row r="316" spans="1:12" s="12" customFormat="1" x14ac:dyDescent="0.25">
      <c r="A316" s="12" t="s">
        <v>12470</v>
      </c>
      <c r="B316" s="12" t="s">
        <v>12471</v>
      </c>
      <c r="C316" s="13">
        <v>56818838.950000003</v>
      </c>
      <c r="D316" s="13">
        <v>127499.4</v>
      </c>
      <c r="E316" s="13">
        <v>879504.3899999999</v>
      </c>
      <c r="F316" s="13">
        <v>0</v>
      </c>
      <c r="G316" s="13">
        <v>0</v>
      </c>
      <c r="H316" s="13">
        <v>0</v>
      </c>
      <c r="I316" s="13">
        <v>0</v>
      </c>
      <c r="J316" s="15">
        <v>56066833.960000008</v>
      </c>
      <c r="K316" s="15"/>
      <c r="L316" s="14"/>
    </row>
    <row r="317" spans="1:12" s="12" customFormat="1" x14ac:dyDescent="0.25">
      <c r="A317" s="12" t="s">
        <v>12472</v>
      </c>
      <c r="B317" s="12" t="s">
        <v>12473</v>
      </c>
      <c r="C317" s="13">
        <v>1213553.03</v>
      </c>
      <c r="D317" s="13">
        <v>0</v>
      </c>
      <c r="E317" s="13">
        <v>2431669.19</v>
      </c>
      <c r="F317" s="13">
        <v>2436280.83</v>
      </c>
      <c r="G317" s="13">
        <v>0</v>
      </c>
      <c r="H317" s="13">
        <v>0</v>
      </c>
      <c r="I317" s="13">
        <v>0</v>
      </c>
      <c r="J317" s="15">
        <v>1218164.67</v>
      </c>
      <c r="K317" s="15"/>
      <c r="L317" s="14"/>
    </row>
    <row r="318" spans="1:12" s="12" customFormat="1" x14ac:dyDescent="0.25">
      <c r="A318" s="12" t="s">
        <v>12474</v>
      </c>
      <c r="B318" s="12" t="s">
        <v>12475</v>
      </c>
      <c r="C318" s="13">
        <v>203.52</v>
      </c>
      <c r="D318" s="13">
        <v>0.38</v>
      </c>
      <c r="E318" s="13">
        <v>0</v>
      </c>
      <c r="F318" s="13">
        <v>0</v>
      </c>
      <c r="G318" s="13">
        <v>0</v>
      </c>
      <c r="H318" s="13">
        <v>0</v>
      </c>
      <c r="I318" s="13">
        <v>0</v>
      </c>
      <c r="J318" s="15">
        <v>203.89999999999998</v>
      </c>
      <c r="K318" s="15"/>
      <c r="L318" s="14"/>
    </row>
    <row r="319" spans="1:12" s="12" customFormat="1" x14ac:dyDescent="0.25">
      <c r="A319" s="12" t="s">
        <v>12476</v>
      </c>
      <c r="B319" s="12" t="s">
        <v>12477</v>
      </c>
      <c r="C319" s="13">
        <v>261.72000000000003</v>
      </c>
      <c r="D319" s="13">
        <v>0.67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5">
        <v>262.39</v>
      </c>
      <c r="K319" s="15"/>
      <c r="L319" s="14"/>
    </row>
    <row r="320" spans="1:12" s="12" customFormat="1" x14ac:dyDescent="0.25">
      <c r="A320" s="12" t="s">
        <v>12478</v>
      </c>
      <c r="B320" s="12" t="s">
        <v>12479</v>
      </c>
      <c r="C320" s="13">
        <v>77.17</v>
      </c>
      <c r="D320" s="13">
        <v>1.1499999999999999</v>
      </c>
      <c r="E320" s="13">
        <v>0</v>
      </c>
      <c r="F320" s="13">
        <v>140</v>
      </c>
      <c r="G320" s="13">
        <v>0</v>
      </c>
      <c r="H320" s="13">
        <v>0</v>
      </c>
      <c r="I320" s="13">
        <v>0</v>
      </c>
      <c r="J320" s="15">
        <v>218.32</v>
      </c>
      <c r="K320" s="15"/>
      <c r="L320" s="14"/>
    </row>
    <row r="321" spans="1:12" s="12" customFormat="1" x14ac:dyDescent="0.25">
      <c r="A321" s="12" t="s">
        <v>12480</v>
      </c>
      <c r="B321" s="12" t="s">
        <v>12481</v>
      </c>
      <c r="C321" s="13">
        <v>216737.79</v>
      </c>
      <c r="D321" s="13">
        <v>492234.03</v>
      </c>
      <c r="E321" s="13">
        <v>0</v>
      </c>
      <c r="F321" s="13">
        <v>0</v>
      </c>
      <c r="G321" s="13">
        <v>533401.53</v>
      </c>
      <c r="H321" s="13">
        <v>0</v>
      </c>
      <c r="I321" s="13">
        <v>7.32</v>
      </c>
      <c r="J321" s="15">
        <v>175562.97</v>
      </c>
      <c r="K321" s="15"/>
      <c r="L321" s="14"/>
    </row>
    <row r="322" spans="1:12" s="12" customFormat="1" x14ac:dyDescent="0.25">
      <c r="A322" s="12" t="s">
        <v>12482</v>
      </c>
      <c r="B322" s="12" t="s">
        <v>12483</v>
      </c>
      <c r="C322" s="13">
        <v>104.97999999999999</v>
      </c>
      <c r="D322" s="13">
        <v>1.59</v>
      </c>
      <c r="E322" s="13">
        <v>0</v>
      </c>
      <c r="F322" s="13">
        <v>0</v>
      </c>
      <c r="G322" s="13">
        <v>0</v>
      </c>
      <c r="H322" s="13">
        <v>0</v>
      </c>
      <c r="I322" s="13">
        <v>0</v>
      </c>
      <c r="J322" s="15">
        <v>106.57</v>
      </c>
      <c r="K322" s="15"/>
      <c r="L322" s="14"/>
    </row>
    <row r="323" spans="1:12" s="12" customFormat="1" x14ac:dyDescent="0.25">
      <c r="A323" s="12" t="s">
        <v>12484</v>
      </c>
      <c r="B323" s="12" t="s">
        <v>12485</v>
      </c>
      <c r="C323" s="13">
        <v>18.7</v>
      </c>
      <c r="D323" s="13">
        <v>2.04</v>
      </c>
      <c r="E323" s="13">
        <v>0</v>
      </c>
      <c r="F323" s="13">
        <v>0</v>
      </c>
      <c r="G323" s="13">
        <v>0</v>
      </c>
      <c r="H323" s="13">
        <v>0</v>
      </c>
      <c r="I323" s="13">
        <v>0</v>
      </c>
      <c r="J323" s="15">
        <v>20.74</v>
      </c>
      <c r="K323" s="15"/>
      <c r="L323" s="14"/>
    </row>
    <row r="324" spans="1:12" s="12" customFormat="1" x14ac:dyDescent="0.25">
      <c r="A324" s="12" t="s">
        <v>12486</v>
      </c>
      <c r="B324" s="12" t="s">
        <v>12487</v>
      </c>
      <c r="C324" s="13">
        <v>45.86</v>
      </c>
      <c r="D324" s="13">
        <v>0.89</v>
      </c>
      <c r="E324" s="13">
        <v>0</v>
      </c>
      <c r="F324" s="13">
        <v>0</v>
      </c>
      <c r="G324" s="13">
        <v>0</v>
      </c>
      <c r="H324" s="13">
        <v>0</v>
      </c>
      <c r="I324" s="13">
        <v>0</v>
      </c>
      <c r="J324" s="15">
        <v>46.75</v>
      </c>
      <c r="K324" s="15"/>
      <c r="L324" s="14"/>
    </row>
    <row r="325" spans="1:12" s="12" customFormat="1" x14ac:dyDescent="0.25">
      <c r="A325" s="12" t="s">
        <v>12488</v>
      </c>
      <c r="B325" s="12" t="s">
        <v>12489</v>
      </c>
      <c r="C325" s="13">
        <v>2143233.4299999997</v>
      </c>
      <c r="D325" s="13">
        <v>8090.18</v>
      </c>
      <c r="E325" s="13">
        <v>533373.27999999991</v>
      </c>
      <c r="F325" s="13">
        <v>600569.22</v>
      </c>
      <c r="G325" s="13">
        <v>0</v>
      </c>
      <c r="H325" s="13">
        <v>0</v>
      </c>
      <c r="I325" s="13">
        <v>0</v>
      </c>
      <c r="J325" s="15">
        <v>2218519.5499999998</v>
      </c>
      <c r="K325" s="15"/>
      <c r="L325" s="14"/>
    </row>
    <row r="326" spans="1:12" s="12" customFormat="1" x14ac:dyDescent="0.25">
      <c r="A326" s="12" t="s">
        <v>12490</v>
      </c>
      <c r="B326" s="12" t="s">
        <v>12491</v>
      </c>
      <c r="C326" s="13">
        <v>47621.21</v>
      </c>
      <c r="D326" s="13">
        <v>103.05</v>
      </c>
      <c r="E326" s="13">
        <v>0</v>
      </c>
      <c r="F326" s="13">
        <v>2854</v>
      </c>
      <c r="G326" s="13">
        <v>0</v>
      </c>
      <c r="H326" s="13">
        <v>0</v>
      </c>
      <c r="I326" s="13">
        <v>0</v>
      </c>
      <c r="J326" s="15">
        <v>50578.259999999995</v>
      </c>
      <c r="K326" s="15"/>
      <c r="L326" s="14"/>
    </row>
    <row r="327" spans="1:12" s="12" customFormat="1" x14ac:dyDescent="0.25">
      <c r="A327" s="12" t="s">
        <v>12492</v>
      </c>
      <c r="B327" s="12" t="s">
        <v>12493</v>
      </c>
      <c r="C327" s="13">
        <v>345769.12</v>
      </c>
      <c r="D327" s="13">
        <v>4273.84</v>
      </c>
      <c r="E327" s="13">
        <v>0</v>
      </c>
      <c r="F327" s="13">
        <v>0</v>
      </c>
      <c r="G327" s="13">
        <v>3196.28</v>
      </c>
      <c r="H327" s="13">
        <v>0</v>
      </c>
      <c r="I327" s="13">
        <v>0</v>
      </c>
      <c r="J327" s="15">
        <v>346846.68</v>
      </c>
      <c r="K327" s="15"/>
      <c r="L327" s="14"/>
    </row>
    <row r="328" spans="1:12" s="12" customFormat="1" x14ac:dyDescent="0.25">
      <c r="A328" s="12" t="s">
        <v>12494</v>
      </c>
      <c r="B328" s="12" t="s">
        <v>12495</v>
      </c>
      <c r="C328" s="13">
        <v>80.09</v>
      </c>
      <c r="D328" s="13">
        <v>0.23</v>
      </c>
      <c r="E328" s="13">
        <v>0</v>
      </c>
      <c r="F328" s="13">
        <v>0</v>
      </c>
      <c r="G328" s="13">
        <v>0</v>
      </c>
      <c r="H328" s="13">
        <v>0</v>
      </c>
      <c r="I328" s="13">
        <v>0</v>
      </c>
      <c r="J328" s="15">
        <v>80.319999999999993</v>
      </c>
      <c r="K328" s="15"/>
      <c r="L328" s="14"/>
    </row>
    <row r="329" spans="1:12" s="12" customFormat="1" x14ac:dyDescent="0.25">
      <c r="A329" s="12" t="s">
        <v>12496</v>
      </c>
      <c r="B329" s="12" t="s">
        <v>12497</v>
      </c>
      <c r="C329" s="13">
        <v>400775.73</v>
      </c>
      <c r="D329" s="13">
        <v>47706</v>
      </c>
      <c r="E329" s="13">
        <v>11423.07</v>
      </c>
      <c r="F329" s="13">
        <v>0</v>
      </c>
      <c r="G329" s="13">
        <v>7289.17</v>
      </c>
      <c r="H329" s="13">
        <v>0</v>
      </c>
      <c r="I329" s="13">
        <v>29.92</v>
      </c>
      <c r="J329" s="15">
        <v>429739.57</v>
      </c>
      <c r="K329" s="15"/>
      <c r="L329" s="14"/>
    </row>
    <row r="330" spans="1:12" s="12" customFormat="1" x14ac:dyDescent="0.25">
      <c r="A330" s="12" t="s">
        <v>12498</v>
      </c>
      <c r="B330" s="12" t="s">
        <v>12499</v>
      </c>
      <c r="C330" s="13">
        <v>13263037.630000001</v>
      </c>
      <c r="D330" s="13">
        <v>0</v>
      </c>
      <c r="E330" s="13">
        <v>1254663.81</v>
      </c>
      <c r="F330" s="13">
        <v>0</v>
      </c>
      <c r="G330" s="13">
        <v>16352.09</v>
      </c>
      <c r="H330" s="13">
        <v>0</v>
      </c>
      <c r="I330" s="13">
        <v>0</v>
      </c>
      <c r="J330" s="15">
        <v>11992021.73</v>
      </c>
      <c r="K330" s="15"/>
      <c r="L330" s="14"/>
    </row>
    <row r="331" spans="1:12" s="12" customFormat="1" x14ac:dyDescent="0.25">
      <c r="A331" s="12" t="s">
        <v>12500</v>
      </c>
      <c r="B331" s="12" t="s">
        <v>12501</v>
      </c>
      <c r="C331" s="13">
        <v>15773.210000000001</v>
      </c>
      <c r="D331" s="13">
        <v>11875</v>
      </c>
      <c r="E331" s="13">
        <v>3126.16</v>
      </c>
      <c r="F331" s="13">
        <v>0</v>
      </c>
      <c r="G331" s="13">
        <v>0</v>
      </c>
      <c r="H331" s="13">
        <v>0</v>
      </c>
      <c r="I331" s="13">
        <v>0</v>
      </c>
      <c r="J331" s="15">
        <v>24522.05</v>
      </c>
      <c r="K331" s="15"/>
      <c r="L331" s="14"/>
    </row>
    <row r="332" spans="1:12" s="12" customFormat="1" x14ac:dyDescent="0.25">
      <c r="A332" s="12" t="s">
        <v>12502</v>
      </c>
      <c r="B332" s="12" t="s">
        <v>12503</v>
      </c>
      <c r="C332" s="13">
        <v>757228.61</v>
      </c>
      <c r="D332" s="13">
        <v>34401.530000000006</v>
      </c>
      <c r="E332" s="13">
        <v>26647.34</v>
      </c>
      <c r="F332" s="13">
        <v>0</v>
      </c>
      <c r="G332" s="13">
        <v>0</v>
      </c>
      <c r="H332" s="13">
        <v>0</v>
      </c>
      <c r="I332" s="13">
        <v>0</v>
      </c>
      <c r="J332" s="15">
        <v>764982.8</v>
      </c>
      <c r="K332" s="15"/>
      <c r="L332" s="14"/>
    </row>
    <row r="333" spans="1:12" s="12" customFormat="1" x14ac:dyDescent="0.25">
      <c r="A333" s="12" t="s">
        <v>12504</v>
      </c>
      <c r="B333" s="12" t="s">
        <v>12505</v>
      </c>
      <c r="C333" s="13">
        <v>4336.7700000000004</v>
      </c>
      <c r="D333" s="13">
        <v>0</v>
      </c>
      <c r="E333" s="13">
        <v>0</v>
      </c>
      <c r="F333" s="13">
        <v>0</v>
      </c>
      <c r="G333" s="13">
        <v>0</v>
      </c>
      <c r="H333" s="13">
        <v>0</v>
      </c>
      <c r="I333" s="13">
        <v>0</v>
      </c>
      <c r="J333" s="15">
        <v>4336.7700000000004</v>
      </c>
      <c r="K333" s="15"/>
      <c r="L333" s="14"/>
    </row>
    <row r="334" spans="1:12" s="12" customFormat="1" x14ac:dyDescent="0.25">
      <c r="A334" s="12" t="s">
        <v>12506</v>
      </c>
      <c r="B334" s="12" t="s">
        <v>12507</v>
      </c>
      <c r="C334" s="13">
        <v>756683.12</v>
      </c>
      <c r="D334" s="13">
        <v>82392.61</v>
      </c>
      <c r="E334" s="13">
        <v>39056.799999999996</v>
      </c>
      <c r="F334" s="13">
        <v>0</v>
      </c>
      <c r="G334" s="13">
        <v>20269.14</v>
      </c>
      <c r="H334" s="13">
        <v>4305</v>
      </c>
      <c r="I334" s="13">
        <v>1424.01</v>
      </c>
      <c r="J334" s="15">
        <v>782630.78</v>
      </c>
      <c r="K334" s="15"/>
      <c r="L334" s="14"/>
    </row>
    <row r="335" spans="1:12" s="12" customFormat="1" x14ac:dyDescent="0.25">
      <c r="A335" s="12" t="s">
        <v>12508</v>
      </c>
      <c r="B335" s="12" t="s">
        <v>12509</v>
      </c>
      <c r="C335" s="13">
        <v>15080.4</v>
      </c>
      <c r="D335" s="13">
        <v>0</v>
      </c>
      <c r="E335" s="13">
        <v>0</v>
      </c>
      <c r="F335" s="13">
        <v>0</v>
      </c>
      <c r="G335" s="13">
        <v>0</v>
      </c>
      <c r="H335" s="13">
        <v>0</v>
      </c>
      <c r="I335" s="13">
        <v>0</v>
      </c>
      <c r="J335" s="15">
        <v>15080.4</v>
      </c>
      <c r="K335" s="15"/>
      <c r="L335" s="14"/>
    </row>
    <row r="336" spans="1:12" s="12" customFormat="1" x14ac:dyDescent="0.25">
      <c r="A336" s="12" t="s">
        <v>12842</v>
      </c>
      <c r="B336" s="12" t="s">
        <v>12510</v>
      </c>
      <c r="C336" s="13">
        <v>13280589.410000002</v>
      </c>
      <c r="D336" s="13">
        <v>19274.29</v>
      </c>
      <c r="E336" s="13">
        <v>4502002.4399999995</v>
      </c>
      <c r="F336" s="13">
        <v>5092900.57</v>
      </c>
      <c r="G336" s="13">
        <v>965870.20000000007</v>
      </c>
      <c r="H336" s="13">
        <v>0</v>
      </c>
      <c r="I336" s="13">
        <v>0</v>
      </c>
      <c r="J336" s="15">
        <v>12924891.630000001</v>
      </c>
      <c r="K336" s="15"/>
      <c r="L336" s="14"/>
    </row>
    <row r="337" spans="1:12" s="12" customFormat="1" x14ac:dyDescent="0.25">
      <c r="A337" s="12" t="s">
        <v>12511</v>
      </c>
      <c r="B337" s="12" t="s">
        <v>12512</v>
      </c>
      <c r="C337" s="13">
        <v>5750220.0899999999</v>
      </c>
      <c r="D337" s="13">
        <v>6786.27</v>
      </c>
      <c r="E337" s="13">
        <v>9501.7899999999991</v>
      </c>
      <c r="F337" s="13">
        <v>0</v>
      </c>
      <c r="G337" s="13">
        <v>0</v>
      </c>
      <c r="H337" s="13">
        <v>0</v>
      </c>
      <c r="I337" s="13">
        <v>0</v>
      </c>
      <c r="J337" s="15">
        <v>5747504.5699999994</v>
      </c>
      <c r="K337" s="15"/>
      <c r="L337" s="14"/>
    </row>
    <row r="338" spans="1:12" s="12" customFormat="1" x14ac:dyDescent="0.25">
      <c r="A338" s="12" t="s">
        <v>12513</v>
      </c>
      <c r="B338" s="12" t="s">
        <v>12514</v>
      </c>
      <c r="C338" s="13">
        <v>10376886.850000001</v>
      </c>
      <c r="D338" s="13">
        <v>15079.949999999999</v>
      </c>
      <c r="E338" s="13">
        <v>0</v>
      </c>
      <c r="F338" s="13">
        <v>0</v>
      </c>
      <c r="G338" s="13">
        <v>0</v>
      </c>
      <c r="H338" s="13">
        <v>0</v>
      </c>
      <c r="I338" s="13">
        <v>0</v>
      </c>
      <c r="J338" s="15">
        <v>10391966.800000001</v>
      </c>
      <c r="K338" s="15"/>
      <c r="L338" s="14"/>
    </row>
    <row r="339" spans="1:12" s="12" customFormat="1" x14ac:dyDescent="0.25">
      <c r="A339" s="12" t="s">
        <v>12515</v>
      </c>
      <c r="B339" s="12" t="s">
        <v>12516</v>
      </c>
      <c r="C339" s="13">
        <v>100</v>
      </c>
      <c r="D339" s="13">
        <v>0</v>
      </c>
      <c r="E339" s="13">
        <v>0</v>
      </c>
      <c r="F339" s="13">
        <v>0</v>
      </c>
      <c r="G339" s="13">
        <v>0</v>
      </c>
      <c r="H339" s="13">
        <v>0</v>
      </c>
      <c r="I339" s="13">
        <v>0</v>
      </c>
      <c r="J339" s="15">
        <v>100</v>
      </c>
      <c r="K339" s="15"/>
      <c r="L339" s="14"/>
    </row>
    <row r="340" spans="1:12" s="12" customFormat="1" x14ac:dyDescent="0.25">
      <c r="A340" s="12" t="s">
        <v>12517</v>
      </c>
      <c r="B340" s="12" t="s">
        <v>12518</v>
      </c>
      <c r="C340" s="13">
        <v>107671.07</v>
      </c>
      <c r="D340" s="13">
        <v>316992.01999999996</v>
      </c>
      <c r="E340" s="13">
        <v>66247.460000000006</v>
      </c>
      <c r="F340" s="13">
        <v>0</v>
      </c>
      <c r="G340" s="13">
        <v>2583.92</v>
      </c>
      <c r="H340" s="13">
        <v>0</v>
      </c>
      <c r="I340" s="13">
        <v>0</v>
      </c>
      <c r="J340" s="15">
        <v>355831.71</v>
      </c>
      <c r="K340" s="15"/>
      <c r="L340" s="14"/>
    </row>
    <row r="341" spans="1:12" s="12" customFormat="1" x14ac:dyDescent="0.25">
      <c r="A341" s="12" t="s">
        <v>12519</v>
      </c>
      <c r="B341" s="12" t="s">
        <v>12520</v>
      </c>
      <c r="C341" s="13">
        <v>194533.03</v>
      </c>
      <c r="D341" s="13">
        <v>21050.79</v>
      </c>
      <c r="E341" s="13">
        <v>16031.61</v>
      </c>
      <c r="F341" s="13">
        <v>0</v>
      </c>
      <c r="G341" s="13">
        <v>763.13</v>
      </c>
      <c r="H341" s="13">
        <v>0</v>
      </c>
      <c r="I341" s="13">
        <v>817.78000000000009</v>
      </c>
      <c r="J341" s="15">
        <v>197971.3</v>
      </c>
      <c r="K341" s="15"/>
      <c r="L341" s="14"/>
    </row>
    <row r="342" spans="1:12" s="12" customFormat="1" x14ac:dyDescent="0.25">
      <c r="A342" s="12" t="s">
        <v>12521</v>
      </c>
      <c r="B342" s="12" t="s">
        <v>12522</v>
      </c>
      <c r="C342" s="13">
        <v>35516.92</v>
      </c>
      <c r="D342" s="13">
        <v>404.45000000000005</v>
      </c>
      <c r="E342" s="13">
        <v>0</v>
      </c>
      <c r="F342" s="13">
        <v>0</v>
      </c>
      <c r="G342" s="13">
        <v>0</v>
      </c>
      <c r="H342" s="13">
        <v>0</v>
      </c>
      <c r="I342" s="13">
        <v>70.680000000000007</v>
      </c>
      <c r="J342" s="15">
        <v>35850.69</v>
      </c>
      <c r="K342" s="15"/>
      <c r="L342" s="14"/>
    </row>
    <row r="343" spans="1:12" s="12" customFormat="1" x14ac:dyDescent="0.25">
      <c r="A343" s="12" t="s">
        <v>12523</v>
      </c>
      <c r="B343" s="12" t="s">
        <v>12524</v>
      </c>
      <c r="C343" s="13">
        <v>126821.49999999999</v>
      </c>
      <c r="D343" s="13">
        <v>0</v>
      </c>
      <c r="E343" s="13">
        <v>2451.58</v>
      </c>
      <c r="F343" s="13">
        <v>0</v>
      </c>
      <c r="G343" s="13">
        <v>1636.52</v>
      </c>
      <c r="H343" s="13">
        <v>0</v>
      </c>
      <c r="I343" s="13">
        <v>9.98</v>
      </c>
      <c r="J343" s="15">
        <v>122723.42</v>
      </c>
      <c r="K343" s="15"/>
      <c r="L343" s="14"/>
    </row>
    <row r="344" spans="1:12" s="12" customFormat="1" x14ac:dyDescent="0.25">
      <c r="A344" s="12" t="s">
        <v>12525</v>
      </c>
      <c r="B344" s="12" t="s">
        <v>12526</v>
      </c>
      <c r="C344" s="13">
        <v>1203794.6400000001</v>
      </c>
      <c r="D344" s="13">
        <v>0</v>
      </c>
      <c r="E344" s="13">
        <v>0</v>
      </c>
      <c r="F344" s="13">
        <v>0</v>
      </c>
      <c r="G344" s="13">
        <v>0</v>
      </c>
      <c r="H344" s="13">
        <v>0</v>
      </c>
      <c r="I344" s="13">
        <v>0</v>
      </c>
      <c r="J344" s="15">
        <v>1203794.6400000001</v>
      </c>
      <c r="K344" s="15"/>
      <c r="L344" s="14"/>
    </row>
    <row r="345" spans="1:12" s="12" customFormat="1" x14ac:dyDescent="0.25">
      <c r="A345" s="12" t="s">
        <v>12527</v>
      </c>
      <c r="B345" s="12" t="s">
        <v>12528</v>
      </c>
      <c r="C345" s="13">
        <v>6436.5999999999995</v>
      </c>
      <c r="D345" s="13">
        <v>0</v>
      </c>
      <c r="E345" s="13">
        <v>40164274.539999999</v>
      </c>
      <c r="F345" s="13">
        <v>40166057.449999996</v>
      </c>
      <c r="G345" s="13">
        <v>0</v>
      </c>
      <c r="H345" s="13">
        <v>0</v>
      </c>
      <c r="I345" s="13">
        <v>0</v>
      </c>
      <c r="J345" s="15">
        <v>8219.51</v>
      </c>
      <c r="K345" s="15"/>
      <c r="L345" s="14"/>
    </row>
    <row r="346" spans="1:12" s="12" customFormat="1" x14ac:dyDescent="0.25">
      <c r="A346" s="12" t="s">
        <v>12529</v>
      </c>
      <c r="B346" s="12" t="s">
        <v>12530</v>
      </c>
      <c r="C346" s="13">
        <v>82986.710000000006</v>
      </c>
      <c r="D346" s="13">
        <v>0</v>
      </c>
      <c r="E346" s="13">
        <v>475431.67</v>
      </c>
      <c r="F346" s="13">
        <v>475431.67</v>
      </c>
      <c r="G346" s="13">
        <v>0</v>
      </c>
      <c r="H346" s="13">
        <v>0</v>
      </c>
      <c r="I346" s="13">
        <v>0</v>
      </c>
      <c r="J346" s="15">
        <v>82986.710000000006</v>
      </c>
      <c r="K346" s="15"/>
      <c r="L346" s="14"/>
    </row>
    <row r="347" spans="1:12" s="12" customFormat="1" x14ac:dyDescent="0.25">
      <c r="A347" s="12" t="s">
        <v>12531</v>
      </c>
      <c r="B347" s="12" t="s">
        <v>12532</v>
      </c>
      <c r="C347" s="13">
        <v>755300.92</v>
      </c>
      <c r="D347" s="13">
        <v>72737.56</v>
      </c>
      <c r="E347" s="13">
        <v>194639.4</v>
      </c>
      <c r="F347" s="13">
        <v>0</v>
      </c>
      <c r="G347" s="13">
        <v>560.43999999999994</v>
      </c>
      <c r="H347" s="13">
        <v>0</v>
      </c>
      <c r="I347" s="13">
        <v>58.529999999999994</v>
      </c>
      <c r="J347" s="15">
        <v>632780.11</v>
      </c>
      <c r="K347" s="15"/>
      <c r="L347" s="14"/>
    </row>
    <row r="348" spans="1:12" s="12" customFormat="1" x14ac:dyDescent="0.25">
      <c r="A348" s="12" t="s">
        <v>12533</v>
      </c>
      <c r="B348" s="12" t="s">
        <v>12534</v>
      </c>
      <c r="C348" s="13">
        <v>109.65</v>
      </c>
      <c r="D348" s="13">
        <v>0.26</v>
      </c>
      <c r="E348" s="13">
        <v>0</v>
      </c>
      <c r="F348" s="13">
        <v>0</v>
      </c>
      <c r="G348" s="13">
        <v>0</v>
      </c>
      <c r="H348" s="13">
        <v>0</v>
      </c>
      <c r="I348" s="13">
        <v>0</v>
      </c>
      <c r="J348" s="15">
        <v>109.91</v>
      </c>
      <c r="K348" s="15"/>
      <c r="L348" s="14"/>
    </row>
    <row r="349" spans="1:12" s="12" customFormat="1" x14ac:dyDescent="0.25">
      <c r="A349" s="12" t="s">
        <v>12535</v>
      </c>
      <c r="B349" s="12" t="s">
        <v>12536</v>
      </c>
      <c r="C349" s="13">
        <v>6909.7199999999993</v>
      </c>
      <c r="D349" s="13">
        <v>619.5</v>
      </c>
      <c r="E349" s="13">
        <v>0</v>
      </c>
      <c r="F349" s="13">
        <v>0</v>
      </c>
      <c r="G349" s="13">
        <v>168.13</v>
      </c>
      <c r="H349" s="13">
        <v>0</v>
      </c>
      <c r="I349" s="13">
        <v>0</v>
      </c>
      <c r="J349" s="15">
        <v>7361.09</v>
      </c>
      <c r="K349" s="15"/>
      <c r="L349" s="14"/>
    </row>
    <row r="350" spans="1:12" s="12" customFormat="1" x14ac:dyDescent="0.25">
      <c r="A350" s="12" t="s">
        <v>12537</v>
      </c>
      <c r="B350" s="12" t="s">
        <v>12538</v>
      </c>
      <c r="C350" s="13">
        <v>20498.509999999998</v>
      </c>
      <c r="D350" s="13">
        <v>0</v>
      </c>
      <c r="E350" s="13">
        <v>0</v>
      </c>
      <c r="F350" s="13">
        <v>0</v>
      </c>
      <c r="G350" s="13">
        <v>0</v>
      </c>
      <c r="H350" s="13">
        <v>0</v>
      </c>
      <c r="I350" s="13">
        <v>0</v>
      </c>
      <c r="J350" s="15">
        <v>20498.509999999998</v>
      </c>
      <c r="K350" s="15"/>
      <c r="L350" s="14"/>
    </row>
    <row r="351" spans="1:12" s="12" customFormat="1" x14ac:dyDescent="0.25">
      <c r="A351" s="12" t="s">
        <v>12539</v>
      </c>
      <c r="B351" s="12" t="s">
        <v>12540</v>
      </c>
      <c r="C351" s="13">
        <v>1078329.21</v>
      </c>
      <c r="D351" s="13">
        <v>4345.4699999999993</v>
      </c>
      <c r="E351" s="13">
        <v>84892.17</v>
      </c>
      <c r="F351" s="13">
        <v>0</v>
      </c>
      <c r="G351" s="13">
        <v>176.76000000000002</v>
      </c>
      <c r="H351" s="13">
        <v>0</v>
      </c>
      <c r="I351" s="13">
        <v>0</v>
      </c>
      <c r="J351" s="15">
        <v>997605.75</v>
      </c>
      <c r="K351" s="15"/>
      <c r="L351" s="14"/>
    </row>
    <row r="352" spans="1:12" s="12" customFormat="1" x14ac:dyDescent="0.25">
      <c r="A352" s="12" t="s">
        <v>12541</v>
      </c>
      <c r="B352" s="12" t="s">
        <v>12542</v>
      </c>
      <c r="C352" s="13">
        <v>327041.73</v>
      </c>
      <c r="D352" s="13">
        <v>9508</v>
      </c>
      <c r="E352" s="13">
        <v>10353.119999999999</v>
      </c>
      <c r="F352" s="13">
        <v>0</v>
      </c>
      <c r="G352" s="13">
        <v>6999.78</v>
      </c>
      <c r="H352" s="13">
        <v>0</v>
      </c>
      <c r="I352" s="13">
        <v>12.16</v>
      </c>
      <c r="J352" s="15">
        <v>319184.67</v>
      </c>
      <c r="K352" s="15"/>
      <c r="L352" s="14"/>
    </row>
    <row r="353" spans="1:12" s="12" customFormat="1" x14ac:dyDescent="0.25">
      <c r="A353" s="12" t="s">
        <v>12543</v>
      </c>
      <c r="B353" s="12" t="s">
        <v>12544</v>
      </c>
      <c r="C353" s="13">
        <v>543829.5</v>
      </c>
      <c r="D353" s="13">
        <v>3177.29</v>
      </c>
      <c r="E353" s="13">
        <v>116992.01</v>
      </c>
      <c r="F353" s="13">
        <v>0</v>
      </c>
      <c r="G353" s="13">
        <v>0</v>
      </c>
      <c r="H353" s="13">
        <v>209491.57</v>
      </c>
      <c r="I353" s="13">
        <v>0</v>
      </c>
      <c r="J353" s="15">
        <v>639506.35</v>
      </c>
      <c r="K353" s="15"/>
      <c r="L353" s="14"/>
    </row>
    <row r="354" spans="1:12" s="12" customFormat="1" x14ac:dyDescent="0.25">
      <c r="A354" s="12" t="s">
        <v>12545</v>
      </c>
      <c r="B354" s="12" t="s">
        <v>12546</v>
      </c>
      <c r="C354" s="13">
        <v>9061477.2799999993</v>
      </c>
      <c r="D354" s="13">
        <v>19535.96</v>
      </c>
      <c r="E354" s="13">
        <v>244145.49</v>
      </c>
      <c r="F354" s="13">
        <v>0</v>
      </c>
      <c r="G354" s="13">
        <v>14994.199999999999</v>
      </c>
      <c r="H354" s="13">
        <v>0</v>
      </c>
      <c r="I354" s="13">
        <v>28291.350000000002</v>
      </c>
      <c r="J354" s="15">
        <v>8793582.1999999993</v>
      </c>
      <c r="K354" s="15"/>
      <c r="L354" s="14"/>
    </row>
    <row r="355" spans="1:12" s="12" customFormat="1" x14ac:dyDescent="0.25">
      <c r="A355" s="12" t="s">
        <v>12547</v>
      </c>
      <c r="B355" s="12" t="s">
        <v>12548</v>
      </c>
      <c r="C355" s="13">
        <v>3870945.93</v>
      </c>
      <c r="D355" s="13">
        <v>275644.24</v>
      </c>
      <c r="E355" s="13">
        <v>138713.07999999999</v>
      </c>
      <c r="F355" s="13">
        <v>0</v>
      </c>
      <c r="G355" s="13">
        <v>13786.01</v>
      </c>
      <c r="H355" s="13">
        <v>0</v>
      </c>
      <c r="I355" s="13">
        <v>104.32</v>
      </c>
      <c r="J355" s="15">
        <v>3993986.76</v>
      </c>
      <c r="K355" s="15"/>
      <c r="L355" s="14"/>
    </row>
    <row r="356" spans="1:12" s="12" customFormat="1" x14ac:dyDescent="0.25">
      <c r="A356" s="12" t="s">
        <v>12549</v>
      </c>
      <c r="B356" s="12" t="s">
        <v>12550</v>
      </c>
      <c r="C356" s="13">
        <v>14043876.560000001</v>
      </c>
      <c r="D356" s="13">
        <v>0</v>
      </c>
      <c r="E356" s="13">
        <v>29893789.319999997</v>
      </c>
      <c r="F356" s="13">
        <v>30324939.999999996</v>
      </c>
      <c r="G356" s="13">
        <v>0</v>
      </c>
      <c r="H356" s="13">
        <v>0</v>
      </c>
      <c r="I356" s="13">
        <v>56158.829999999994</v>
      </c>
      <c r="J356" s="15">
        <v>14418868.409999998</v>
      </c>
      <c r="K356" s="15"/>
      <c r="L356" s="14"/>
    </row>
    <row r="357" spans="1:12" s="12" customFormat="1" x14ac:dyDescent="0.25">
      <c r="A357" s="12" t="s">
        <v>12551</v>
      </c>
      <c r="B357" s="12" t="s">
        <v>12552</v>
      </c>
      <c r="C357" s="13">
        <v>3600194.4200000004</v>
      </c>
      <c r="D357" s="13">
        <v>43861.21</v>
      </c>
      <c r="E357" s="13">
        <v>7156.96</v>
      </c>
      <c r="F357" s="13">
        <v>0</v>
      </c>
      <c r="G357" s="13">
        <v>192677.36000000002</v>
      </c>
      <c r="H357" s="13">
        <v>0</v>
      </c>
      <c r="I357" s="13">
        <v>3654.8199999999997</v>
      </c>
      <c r="J357" s="15">
        <v>3440566.49</v>
      </c>
      <c r="K357" s="15"/>
      <c r="L357" s="14"/>
    </row>
    <row r="358" spans="1:12" s="12" customFormat="1" x14ac:dyDescent="0.25">
      <c r="A358" s="12" t="s">
        <v>12553</v>
      </c>
      <c r="B358" s="12" t="s">
        <v>12554</v>
      </c>
      <c r="C358" s="13">
        <v>564435.54</v>
      </c>
      <c r="D358" s="13">
        <v>115096.52</v>
      </c>
      <c r="E358" s="13">
        <v>403800.79</v>
      </c>
      <c r="F358" s="13">
        <v>6988</v>
      </c>
      <c r="G358" s="13">
        <v>13215.619999999999</v>
      </c>
      <c r="H358" s="13">
        <v>0</v>
      </c>
      <c r="I358" s="13">
        <v>2344.17</v>
      </c>
      <c r="J358" s="15">
        <v>267159.48</v>
      </c>
      <c r="K358" s="15"/>
      <c r="L358" s="14"/>
    </row>
    <row r="359" spans="1:12" s="12" customFormat="1" x14ac:dyDescent="0.25">
      <c r="A359" s="12" t="s">
        <v>12555</v>
      </c>
      <c r="B359" s="12" t="s">
        <v>12556</v>
      </c>
      <c r="C359" s="13">
        <v>8815471.1300000008</v>
      </c>
      <c r="D359" s="13">
        <v>656132</v>
      </c>
      <c r="E359" s="13">
        <v>1399413.28</v>
      </c>
      <c r="F359" s="13">
        <v>0</v>
      </c>
      <c r="G359" s="13">
        <v>0</v>
      </c>
      <c r="H359" s="13">
        <v>0</v>
      </c>
      <c r="I359" s="13">
        <v>0</v>
      </c>
      <c r="J359" s="15">
        <v>8072189.8500000006</v>
      </c>
      <c r="K359" s="15"/>
      <c r="L359" s="14"/>
    </row>
    <row r="360" spans="1:12" s="12" customFormat="1" x14ac:dyDescent="0.25">
      <c r="A360" s="12" t="s">
        <v>12557</v>
      </c>
      <c r="B360" s="12" t="s">
        <v>12558</v>
      </c>
      <c r="C360" s="13">
        <v>3940973.6399999997</v>
      </c>
      <c r="D360" s="13">
        <v>80580.28</v>
      </c>
      <c r="E360" s="13">
        <v>4102589.5</v>
      </c>
      <c r="F360" s="13">
        <v>6300000</v>
      </c>
      <c r="G360" s="13">
        <v>0</v>
      </c>
      <c r="H360" s="13">
        <v>0</v>
      </c>
      <c r="I360" s="13">
        <v>0</v>
      </c>
      <c r="J360" s="15">
        <v>6218964.4199999999</v>
      </c>
      <c r="K360" s="15"/>
      <c r="L360" s="14"/>
    </row>
    <row r="361" spans="1:12" s="12" customFormat="1" x14ac:dyDescent="0.25">
      <c r="A361" s="12" t="s">
        <v>12559</v>
      </c>
      <c r="B361" s="12" t="s">
        <v>12560</v>
      </c>
      <c r="C361" s="13">
        <v>904.16000000000008</v>
      </c>
      <c r="D361" s="13">
        <v>0</v>
      </c>
      <c r="E361" s="13">
        <v>0</v>
      </c>
      <c r="F361" s="13">
        <v>0</v>
      </c>
      <c r="G361" s="13">
        <v>0</v>
      </c>
      <c r="H361" s="13">
        <v>0</v>
      </c>
      <c r="I361" s="13">
        <v>0</v>
      </c>
      <c r="J361" s="15">
        <v>904.16000000000008</v>
      </c>
      <c r="K361" s="15"/>
      <c r="L361" s="14"/>
    </row>
    <row r="362" spans="1:12" s="12" customFormat="1" x14ac:dyDescent="0.25">
      <c r="A362" s="12" t="s">
        <v>12561</v>
      </c>
      <c r="B362" s="12" t="s">
        <v>12562</v>
      </c>
      <c r="C362" s="13">
        <v>1179662.57</v>
      </c>
      <c r="D362" s="13">
        <v>849.54</v>
      </c>
      <c r="E362" s="13">
        <v>849.54</v>
      </c>
      <c r="F362" s="13">
        <v>0</v>
      </c>
      <c r="G362" s="13">
        <v>0</v>
      </c>
      <c r="H362" s="13">
        <v>0</v>
      </c>
      <c r="I362" s="13">
        <v>0</v>
      </c>
      <c r="J362" s="15">
        <v>1179662.57</v>
      </c>
      <c r="K362" s="15"/>
      <c r="L362" s="14"/>
    </row>
    <row r="363" spans="1:12" s="12" customFormat="1" x14ac:dyDescent="0.25">
      <c r="A363" s="12" t="s">
        <v>12563</v>
      </c>
      <c r="B363" s="12" t="s">
        <v>12564</v>
      </c>
      <c r="C363" s="13">
        <v>31614.440000000002</v>
      </c>
      <c r="D363" s="13">
        <v>71.03</v>
      </c>
      <c r="E363" s="13">
        <v>0</v>
      </c>
      <c r="F363" s="13">
        <v>0</v>
      </c>
      <c r="G363" s="13">
        <v>0</v>
      </c>
      <c r="H363" s="13">
        <v>0</v>
      </c>
      <c r="I363" s="13">
        <v>0</v>
      </c>
      <c r="J363" s="15">
        <v>31685.469999999998</v>
      </c>
      <c r="K363" s="15"/>
      <c r="L363" s="14"/>
    </row>
    <row r="364" spans="1:12" s="12" customFormat="1" x14ac:dyDescent="0.25">
      <c r="A364" s="12" t="s">
        <v>12565</v>
      </c>
      <c r="B364" s="12" t="s">
        <v>12566</v>
      </c>
      <c r="C364" s="13">
        <v>247129.7</v>
      </c>
      <c r="D364" s="13">
        <v>22090.49</v>
      </c>
      <c r="E364" s="13">
        <v>13610.369999999999</v>
      </c>
      <c r="F364" s="13">
        <v>0</v>
      </c>
      <c r="G364" s="13">
        <v>12080.640000000001</v>
      </c>
      <c r="H364" s="13">
        <v>0</v>
      </c>
      <c r="I364" s="13">
        <v>65.73</v>
      </c>
      <c r="J364" s="15">
        <v>243463.45</v>
      </c>
      <c r="K364" s="15"/>
      <c r="L364" s="14"/>
    </row>
    <row r="365" spans="1:12" s="12" customFormat="1" x14ac:dyDescent="0.25">
      <c r="A365" s="12" t="s">
        <v>12567</v>
      </c>
      <c r="B365" s="12" t="s">
        <v>12568</v>
      </c>
      <c r="C365" s="13">
        <v>85628.45</v>
      </c>
      <c r="D365" s="13">
        <v>64530</v>
      </c>
      <c r="E365" s="13">
        <v>0</v>
      </c>
      <c r="F365" s="13">
        <v>0</v>
      </c>
      <c r="G365" s="13">
        <v>10220.049999999999</v>
      </c>
      <c r="H365" s="13">
        <v>0</v>
      </c>
      <c r="I365" s="13">
        <v>0</v>
      </c>
      <c r="J365" s="15">
        <v>139938.4</v>
      </c>
      <c r="K365" s="15"/>
      <c r="L365" s="14"/>
    </row>
    <row r="366" spans="1:12" s="12" customFormat="1" x14ac:dyDescent="0.25">
      <c r="A366" s="12" t="s">
        <v>12569</v>
      </c>
      <c r="B366" s="12" t="s">
        <v>12570</v>
      </c>
      <c r="C366" s="13">
        <v>47.99</v>
      </c>
      <c r="D366" s="13">
        <v>10.85</v>
      </c>
      <c r="E366" s="13">
        <v>0</v>
      </c>
      <c r="F366" s="13">
        <v>0</v>
      </c>
      <c r="G366" s="13">
        <v>0</v>
      </c>
      <c r="H366" s="13">
        <v>0</v>
      </c>
      <c r="I366" s="13">
        <v>0</v>
      </c>
      <c r="J366" s="15">
        <v>58.84</v>
      </c>
      <c r="K366" s="15"/>
      <c r="L366" s="14"/>
    </row>
    <row r="367" spans="1:12" s="12" customFormat="1" x14ac:dyDescent="0.25">
      <c r="A367" s="12" t="s">
        <v>12571</v>
      </c>
      <c r="B367" s="12" t="s">
        <v>12572</v>
      </c>
      <c r="C367" s="13">
        <v>350031.26</v>
      </c>
      <c r="D367" s="13">
        <v>33779.54</v>
      </c>
      <c r="E367" s="13">
        <v>8766.7199999999993</v>
      </c>
      <c r="F367" s="13">
        <v>0</v>
      </c>
      <c r="G367" s="13">
        <v>5422.6</v>
      </c>
      <c r="H367" s="13">
        <v>0</v>
      </c>
      <c r="I367" s="13">
        <v>90.33</v>
      </c>
      <c r="J367" s="15">
        <v>369531.15</v>
      </c>
      <c r="K367" s="15"/>
      <c r="L367" s="14"/>
    </row>
    <row r="368" spans="1:12" s="12" customFormat="1" x14ac:dyDescent="0.25">
      <c r="A368" s="12" t="s">
        <v>12573</v>
      </c>
      <c r="B368" s="12" t="s">
        <v>12574</v>
      </c>
      <c r="C368" s="13">
        <v>421507198.19000006</v>
      </c>
      <c r="D368" s="13">
        <v>0</v>
      </c>
      <c r="E368" s="13">
        <v>0</v>
      </c>
      <c r="F368" s="13">
        <v>0</v>
      </c>
      <c r="G368" s="13">
        <v>0</v>
      </c>
      <c r="H368" s="13">
        <v>0</v>
      </c>
      <c r="I368" s="13">
        <v>0</v>
      </c>
      <c r="J368" s="15">
        <v>421507198.19000006</v>
      </c>
      <c r="K368" s="15"/>
      <c r="L368" s="14"/>
    </row>
    <row r="369" spans="1:12" s="12" customFormat="1" x14ac:dyDescent="0.25">
      <c r="A369" s="12" t="s">
        <v>12575</v>
      </c>
      <c r="B369" s="12" t="s">
        <v>12576</v>
      </c>
      <c r="C369" s="13">
        <v>32269.280000000002</v>
      </c>
      <c r="D369" s="13">
        <v>72.45</v>
      </c>
      <c r="E369" s="13">
        <v>0</v>
      </c>
      <c r="F369" s="13">
        <v>0</v>
      </c>
      <c r="G369" s="13">
        <v>0</v>
      </c>
      <c r="H369" s="13">
        <v>0</v>
      </c>
      <c r="I369" s="13">
        <v>0</v>
      </c>
      <c r="J369" s="15">
        <v>32341.73</v>
      </c>
      <c r="K369" s="15"/>
      <c r="L369" s="14"/>
    </row>
    <row r="370" spans="1:12" s="12" customFormat="1" x14ac:dyDescent="0.25">
      <c r="A370" s="12" t="s">
        <v>12577</v>
      </c>
      <c r="B370" s="12" t="s">
        <v>12578</v>
      </c>
      <c r="C370" s="13">
        <v>196351.83000000002</v>
      </c>
      <c r="D370" s="13">
        <v>441.15000000000003</v>
      </c>
      <c r="E370" s="13">
        <v>0</v>
      </c>
      <c r="F370" s="13">
        <v>0</v>
      </c>
      <c r="G370" s="13">
        <v>0</v>
      </c>
      <c r="H370" s="13">
        <v>0</v>
      </c>
      <c r="I370" s="13">
        <v>0</v>
      </c>
      <c r="J370" s="15">
        <v>196792.97999999998</v>
      </c>
      <c r="K370" s="15"/>
      <c r="L370" s="14"/>
    </row>
    <row r="371" spans="1:12" s="12" customFormat="1" x14ac:dyDescent="0.25">
      <c r="A371" s="12" t="s">
        <v>12579</v>
      </c>
      <c r="B371" s="12" t="s">
        <v>12580</v>
      </c>
      <c r="C371" s="13">
        <v>80545243.319999993</v>
      </c>
      <c r="D371" s="13">
        <v>172107.37</v>
      </c>
      <c r="E371" s="13">
        <v>396398.82999999996</v>
      </c>
      <c r="F371" s="13">
        <v>0</v>
      </c>
      <c r="G371" s="13">
        <v>80.540000000000006</v>
      </c>
      <c r="H371" s="13">
        <v>0</v>
      </c>
      <c r="I371" s="13">
        <v>0</v>
      </c>
      <c r="J371" s="15">
        <v>80320871.319999993</v>
      </c>
      <c r="K371" s="15"/>
      <c r="L371" s="14"/>
    </row>
    <row r="372" spans="1:12" s="12" customFormat="1" x14ac:dyDescent="0.25">
      <c r="A372" s="12" t="s">
        <v>12581</v>
      </c>
      <c r="B372" s="12" t="s">
        <v>12582</v>
      </c>
      <c r="C372" s="13">
        <v>253205.76000000001</v>
      </c>
      <c r="D372" s="13">
        <v>419.67</v>
      </c>
      <c r="E372" s="13">
        <v>2266.02</v>
      </c>
      <c r="F372" s="13">
        <v>0</v>
      </c>
      <c r="G372" s="13">
        <v>1406.32</v>
      </c>
      <c r="H372" s="13">
        <v>0</v>
      </c>
      <c r="I372" s="13">
        <v>17.350000000000001</v>
      </c>
      <c r="J372" s="15">
        <v>249935.74</v>
      </c>
      <c r="K372" s="15"/>
      <c r="L372" s="14"/>
    </row>
    <row r="373" spans="1:12" s="12" customFormat="1" x14ac:dyDescent="0.25">
      <c r="A373" s="12" t="s">
        <v>12583</v>
      </c>
      <c r="B373" s="12" t="s">
        <v>12584</v>
      </c>
      <c r="C373" s="13">
        <v>1118971.6100000001</v>
      </c>
      <c r="D373" s="13">
        <v>4080</v>
      </c>
      <c r="E373" s="13">
        <v>0</v>
      </c>
      <c r="F373" s="13">
        <v>0</v>
      </c>
      <c r="G373" s="13">
        <v>0</v>
      </c>
      <c r="H373" s="13">
        <v>0</v>
      </c>
      <c r="I373" s="13">
        <v>0</v>
      </c>
      <c r="J373" s="15">
        <v>1123051.6099999999</v>
      </c>
      <c r="K373" s="15"/>
      <c r="L373" s="14"/>
    </row>
    <row r="374" spans="1:12" s="12" customFormat="1" x14ac:dyDescent="0.25">
      <c r="A374" s="12" t="s">
        <v>12585</v>
      </c>
      <c r="B374" s="12" t="s">
        <v>12586</v>
      </c>
      <c r="C374" s="13">
        <v>49231.950000000004</v>
      </c>
      <c r="D374" s="13">
        <v>121.27</v>
      </c>
      <c r="E374" s="13">
        <v>5376.42</v>
      </c>
      <c r="F374" s="13">
        <v>0</v>
      </c>
      <c r="G374" s="13">
        <v>2153.16</v>
      </c>
      <c r="H374" s="13">
        <v>43619.840000000004</v>
      </c>
      <c r="I374" s="13">
        <v>0</v>
      </c>
      <c r="J374" s="15">
        <v>85443.48000000001</v>
      </c>
      <c r="K374" s="15"/>
      <c r="L374" s="14"/>
    </row>
    <row r="375" spans="1:12" s="12" customFormat="1" x14ac:dyDescent="0.25">
      <c r="A375" s="12" t="s">
        <v>12587</v>
      </c>
      <c r="B375" s="12" t="s">
        <v>12588</v>
      </c>
      <c r="C375" s="13">
        <v>156215.07</v>
      </c>
      <c r="D375" s="13">
        <v>5925</v>
      </c>
      <c r="E375" s="13">
        <v>0</v>
      </c>
      <c r="F375" s="13">
        <v>0</v>
      </c>
      <c r="G375" s="13">
        <v>2780.66</v>
      </c>
      <c r="H375" s="13">
        <v>0</v>
      </c>
      <c r="I375" s="13">
        <v>0</v>
      </c>
      <c r="J375" s="15">
        <v>159359.41</v>
      </c>
      <c r="K375" s="15"/>
      <c r="L375" s="14"/>
    </row>
    <row r="376" spans="1:12" s="12" customFormat="1" x14ac:dyDescent="0.25">
      <c r="A376" s="12" t="s">
        <v>12589</v>
      </c>
      <c r="B376" s="12" t="s">
        <v>12590</v>
      </c>
      <c r="C376" s="13">
        <v>356042.43</v>
      </c>
      <c r="D376" s="13">
        <v>15439.140000000001</v>
      </c>
      <c r="E376" s="13">
        <v>0</v>
      </c>
      <c r="F376" s="13">
        <v>0</v>
      </c>
      <c r="G376" s="13">
        <v>0</v>
      </c>
      <c r="H376" s="13">
        <v>0</v>
      </c>
      <c r="I376" s="13">
        <v>0</v>
      </c>
      <c r="J376" s="15">
        <v>371481.57</v>
      </c>
      <c r="K376" s="15"/>
      <c r="L376" s="14"/>
    </row>
    <row r="377" spans="1:12" s="12" customFormat="1" x14ac:dyDescent="0.25">
      <c r="A377" s="12" t="s">
        <v>12591</v>
      </c>
      <c r="B377" s="12" t="s">
        <v>12592</v>
      </c>
      <c r="C377" s="13">
        <v>796756.33000000007</v>
      </c>
      <c r="D377" s="13">
        <v>1523.7099999999998</v>
      </c>
      <c r="E377" s="13">
        <v>0</v>
      </c>
      <c r="F377" s="13">
        <v>0</v>
      </c>
      <c r="G377" s="13">
        <v>0</v>
      </c>
      <c r="H377" s="13">
        <v>0</v>
      </c>
      <c r="I377" s="13">
        <v>0</v>
      </c>
      <c r="J377" s="15">
        <v>798280.04</v>
      </c>
      <c r="K377" s="15"/>
      <c r="L377" s="14"/>
    </row>
    <row r="378" spans="1:12" s="12" customFormat="1" x14ac:dyDescent="0.25">
      <c r="A378" s="12" t="s">
        <v>12593</v>
      </c>
      <c r="B378" s="12" t="s">
        <v>12594</v>
      </c>
      <c r="C378" s="13">
        <v>10222.730000000001</v>
      </c>
      <c r="D378" s="13">
        <v>1974.46</v>
      </c>
      <c r="E378" s="13">
        <v>0</v>
      </c>
      <c r="F378" s="13">
        <v>0</v>
      </c>
      <c r="G378" s="13">
        <v>0</v>
      </c>
      <c r="H378" s="13">
        <v>0</v>
      </c>
      <c r="I378" s="13">
        <v>0</v>
      </c>
      <c r="J378" s="15">
        <v>12197.189999999999</v>
      </c>
      <c r="K378" s="15"/>
      <c r="L378" s="14"/>
    </row>
    <row r="379" spans="1:12" s="12" customFormat="1" x14ac:dyDescent="0.25">
      <c r="A379" s="12" t="s">
        <v>12595</v>
      </c>
      <c r="B379" s="12" t="s">
        <v>12596</v>
      </c>
      <c r="C379" s="13">
        <v>678649.17999999993</v>
      </c>
      <c r="D379" s="13">
        <v>24508.079999999998</v>
      </c>
      <c r="E379" s="13">
        <v>33153.79</v>
      </c>
      <c r="F379" s="13">
        <v>1591</v>
      </c>
      <c r="G379" s="13">
        <v>6774.47</v>
      </c>
      <c r="H379" s="13">
        <v>0</v>
      </c>
      <c r="I379" s="13">
        <v>69</v>
      </c>
      <c r="J379" s="15">
        <v>664751</v>
      </c>
      <c r="K379" s="15"/>
      <c r="L379" s="14"/>
    </row>
    <row r="380" spans="1:12" s="12" customFormat="1" x14ac:dyDescent="0.25">
      <c r="A380" s="12" t="s">
        <v>12597</v>
      </c>
      <c r="B380" s="12" t="s">
        <v>12598</v>
      </c>
      <c r="C380" s="13">
        <v>97404.3</v>
      </c>
      <c r="D380" s="13">
        <v>700</v>
      </c>
      <c r="E380" s="13">
        <v>16.7</v>
      </c>
      <c r="F380" s="13">
        <v>0</v>
      </c>
      <c r="G380" s="13">
        <v>0</v>
      </c>
      <c r="H380" s="13">
        <v>0</v>
      </c>
      <c r="I380" s="13">
        <v>12.06</v>
      </c>
      <c r="J380" s="15">
        <v>98075.54</v>
      </c>
      <c r="K380" s="15"/>
      <c r="L380" s="14"/>
    </row>
    <row r="381" spans="1:12" s="12" customFormat="1" x14ac:dyDescent="0.25">
      <c r="A381" s="12" t="s">
        <v>12599</v>
      </c>
      <c r="B381" s="12" t="s">
        <v>12600</v>
      </c>
      <c r="C381" s="13">
        <v>682875.20000000007</v>
      </c>
      <c r="D381" s="13">
        <v>6835.77</v>
      </c>
      <c r="E381" s="13">
        <v>3600.96</v>
      </c>
      <c r="F381" s="13">
        <v>0</v>
      </c>
      <c r="G381" s="13">
        <v>2452.58</v>
      </c>
      <c r="H381" s="13">
        <v>0</v>
      </c>
      <c r="I381" s="13">
        <v>27411.200000000001</v>
      </c>
      <c r="J381" s="15">
        <v>656246.23</v>
      </c>
      <c r="K381" s="15"/>
      <c r="L381" s="14"/>
    </row>
    <row r="382" spans="1:12" s="12" customFormat="1" x14ac:dyDescent="0.25">
      <c r="A382" s="12" t="s">
        <v>12601</v>
      </c>
      <c r="B382" s="12" t="s">
        <v>12602</v>
      </c>
      <c r="C382" s="13">
        <v>1707012.02</v>
      </c>
      <c r="D382" s="13">
        <v>46.1</v>
      </c>
      <c r="E382" s="13">
        <v>13173.460000000001</v>
      </c>
      <c r="F382" s="13">
        <v>0</v>
      </c>
      <c r="G382" s="13">
        <v>-20.81</v>
      </c>
      <c r="H382" s="13">
        <v>0</v>
      </c>
      <c r="I382" s="13">
        <v>10952.210000000001</v>
      </c>
      <c r="J382" s="15">
        <v>1682953.2600000002</v>
      </c>
      <c r="K382" s="15"/>
      <c r="L382" s="14"/>
    </row>
    <row r="383" spans="1:12" s="12" customFormat="1" x14ac:dyDescent="0.25">
      <c r="A383" s="12" t="s">
        <v>12603</v>
      </c>
      <c r="B383" s="12" t="s">
        <v>12604</v>
      </c>
      <c r="C383" s="13">
        <v>83854.42</v>
      </c>
      <c r="D383" s="13">
        <v>18698.5</v>
      </c>
      <c r="E383" s="13">
        <v>8079.5999999999995</v>
      </c>
      <c r="F383" s="13">
        <v>0</v>
      </c>
      <c r="G383" s="13">
        <v>0</v>
      </c>
      <c r="H383" s="13">
        <v>1298.5</v>
      </c>
      <c r="I383" s="13">
        <v>0</v>
      </c>
      <c r="J383" s="15">
        <v>95771.82</v>
      </c>
      <c r="K383" s="15"/>
      <c r="L383" s="14"/>
    </row>
    <row r="384" spans="1:12" s="12" customFormat="1" x14ac:dyDescent="0.25">
      <c r="A384" s="12" t="s">
        <v>12605</v>
      </c>
      <c r="B384" s="12" t="s">
        <v>12606</v>
      </c>
      <c r="C384" s="13">
        <v>202462.01</v>
      </c>
      <c r="D384" s="13">
        <v>1615</v>
      </c>
      <c r="E384" s="13">
        <v>0</v>
      </c>
      <c r="F384" s="13">
        <v>0</v>
      </c>
      <c r="G384" s="13">
        <v>13391.15</v>
      </c>
      <c r="H384" s="13">
        <v>0</v>
      </c>
      <c r="I384" s="13">
        <v>0</v>
      </c>
      <c r="J384" s="15">
        <v>190685.86000000002</v>
      </c>
      <c r="K384" s="15"/>
      <c r="L384" s="14"/>
    </row>
    <row r="385" spans="1:12" s="12" customFormat="1" x14ac:dyDescent="0.25">
      <c r="A385" s="12" t="s">
        <v>12607</v>
      </c>
      <c r="B385" s="12" t="s">
        <v>12608</v>
      </c>
      <c r="C385" s="13">
        <v>562450.62</v>
      </c>
      <c r="D385" s="13">
        <v>1263.73</v>
      </c>
      <c r="E385" s="13">
        <v>0</v>
      </c>
      <c r="F385" s="13">
        <v>0</v>
      </c>
      <c r="G385" s="13">
        <v>0</v>
      </c>
      <c r="H385" s="13">
        <v>0</v>
      </c>
      <c r="I385" s="13">
        <v>0</v>
      </c>
      <c r="J385" s="15">
        <v>563714.35</v>
      </c>
      <c r="K385" s="15"/>
      <c r="L385" s="14"/>
    </row>
    <row r="386" spans="1:12" s="12" customFormat="1" x14ac:dyDescent="0.25">
      <c r="A386" s="12" t="s">
        <v>12609</v>
      </c>
      <c r="B386" s="12" t="s">
        <v>12610</v>
      </c>
      <c r="C386" s="13">
        <v>4977.57</v>
      </c>
      <c r="D386" s="13">
        <v>32.659999999999997</v>
      </c>
      <c r="E386" s="13">
        <v>0</v>
      </c>
      <c r="F386" s="13">
        <v>0</v>
      </c>
      <c r="G386" s="13">
        <v>0</v>
      </c>
      <c r="H386" s="13">
        <v>0</v>
      </c>
      <c r="I386" s="13">
        <v>0</v>
      </c>
      <c r="J386" s="15">
        <v>5010.2299999999996</v>
      </c>
      <c r="K386" s="15"/>
      <c r="L386" s="14"/>
    </row>
    <row r="387" spans="1:12" s="12" customFormat="1" x14ac:dyDescent="0.25">
      <c r="A387" s="12" t="s">
        <v>12611</v>
      </c>
      <c r="B387" s="12" t="s">
        <v>12612</v>
      </c>
      <c r="C387" s="13">
        <v>11495010.43</v>
      </c>
      <c r="D387" s="13">
        <v>3111</v>
      </c>
      <c r="E387" s="13">
        <v>691500</v>
      </c>
      <c r="F387" s="13">
        <v>0</v>
      </c>
      <c r="G387" s="13">
        <v>0</v>
      </c>
      <c r="H387" s="13">
        <v>0</v>
      </c>
      <c r="I387" s="13">
        <v>0</v>
      </c>
      <c r="J387" s="15">
        <v>10806621.43</v>
      </c>
      <c r="K387" s="15"/>
      <c r="L387" s="14"/>
    </row>
    <row r="388" spans="1:12" s="12" customFormat="1" x14ac:dyDescent="0.25">
      <c r="A388" s="12" t="s">
        <v>12613</v>
      </c>
      <c r="B388" s="12" t="s">
        <v>12614</v>
      </c>
      <c r="C388" s="13">
        <v>4293198.34</v>
      </c>
      <c r="D388" s="13">
        <v>9597.67</v>
      </c>
      <c r="E388" s="13">
        <v>0</v>
      </c>
      <c r="F388" s="13">
        <v>0</v>
      </c>
      <c r="G388" s="13">
        <v>0</v>
      </c>
      <c r="H388" s="13">
        <v>0</v>
      </c>
      <c r="I388" s="13">
        <v>0</v>
      </c>
      <c r="J388" s="15">
        <v>4302796.01</v>
      </c>
      <c r="K388" s="15"/>
      <c r="L388" s="14"/>
    </row>
    <row r="389" spans="1:12" s="12" customFormat="1" x14ac:dyDescent="0.25">
      <c r="A389" s="12" t="s">
        <v>12615</v>
      </c>
      <c r="B389" s="12" t="s">
        <v>12616</v>
      </c>
      <c r="C389" s="13">
        <v>897740.36</v>
      </c>
      <c r="D389" s="13">
        <v>27990</v>
      </c>
      <c r="E389" s="13">
        <v>6819.5199999999995</v>
      </c>
      <c r="F389" s="13">
        <v>0</v>
      </c>
      <c r="G389" s="13">
        <v>0</v>
      </c>
      <c r="H389" s="13">
        <v>75105</v>
      </c>
      <c r="I389" s="13">
        <v>114135.51000000001</v>
      </c>
      <c r="J389" s="15">
        <v>879880.33</v>
      </c>
      <c r="K389" s="15"/>
      <c r="L389" s="14"/>
    </row>
    <row r="390" spans="1:12" s="12" customFormat="1" x14ac:dyDescent="0.25">
      <c r="A390" s="12" t="s">
        <v>12617</v>
      </c>
      <c r="B390" s="12" t="s">
        <v>12618</v>
      </c>
      <c r="C390" s="13">
        <v>32267.23</v>
      </c>
      <c r="D390" s="13">
        <v>17502.32</v>
      </c>
      <c r="E390" s="13">
        <v>11184.18</v>
      </c>
      <c r="F390" s="13">
        <v>0</v>
      </c>
      <c r="G390" s="13">
        <v>6138.68</v>
      </c>
      <c r="H390" s="13">
        <v>0</v>
      </c>
      <c r="I390" s="13">
        <v>0</v>
      </c>
      <c r="J390" s="15">
        <v>32446.69</v>
      </c>
      <c r="K390" s="15"/>
      <c r="L390" s="14"/>
    </row>
    <row r="391" spans="1:12" s="12" customFormat="1" x14ac:dyDescent="0.25">
      <c r="A391" s="12" t="s">
        <v>12619</v>
      </c>
      <c r="B391" s="12" t="s">
        <v>12620</v>
      </c>
      <c r="C391" s="13">
        <v>175043.9</v>
      </c>
      <c r="D391" s="13">
        <v>2080</v>
      </c>
      <c r="E391" s="13">
        <v>0</v>
      </c>
      <c r="F391" s="13">
        <v>0</v>
      </c>
      <c r="G391" s="13">
        <v>8790.7100000000009</v>
      </c>
      <c r="H391" s="13">
        <v>0</v>
      </c>
      <c r="I391" s="13">
        <v>0</v>
      </c>
      <c r="J391" s="15">
        <v>168333.19</v>
      </c>
      <c r="K391" s="15"/>
      <c r="L391" s="14"/>
    </row>
    <row r="392" spans="1:12" s="12" customFormat="1" x14ac:dyDescent="0.25">
      <c r="A392" s="12" t="s">
        <v>12621</v>
      </c>
      <c r="B392" s="12" t="s">
        <v>12622</v>
      </c>
      <c r="C392" s="13">
        <v>1086963.45</v>
      </c>
      <c r="D392" s="13">
        <v>28350.98</v>
      </c>
      <c r="E392" s="13">
        <v>0</v>
      </c>
      <c r="F392" s="13">
        <v>0</v>
      </c>
      <c r="G392" s="13">
        <v>0</v>
      </c>
      <c r="H392" s="13">
        <v>11</v>
      </c>
      <c r="I392" s="13">
        <v>0</v>
      </c>
      <c r="J392" s="15">
        <v>1115325.43</v>
      </c>
      <c r="K392" s="15"/>
      <c r="L392" s="14"/>
    </row>
    <row r="393" spans="1:12" s="12" customFormat="1" x14ac:dyDescent="0.25">
      <c r="A393" s="12" t="s">
        <v>12623</v>
      </c>
      <c r="B393" s="12" t="s">
        <v>12624</v>
      </c>
      <c r="C393" s="13">
        <v>2698004.92</v>
      </c>
      <c r="D393" s="13">
        <v>0</v>
      </c>
      <c r="E393" s="13">
        <v>90246</v>
      </c>
      <c r="F393" s="13">
        <v>0</v>
      </c>
      <c r="G393" s="13">
        <v>28130.87</v>
      </c>
      <c r="H393" s="13">
        <v>0</v>
      </c>
      <c r="I393" s="13">
        <v>405.58</v>
      </c>
      <c r="J393" s="15">
        <v>2579222.4699999997</v>
      </c>
      <c r="K393" s="15"/>
      <c r="L393" s="14"/>
    </row>
    <row r="394" spans="1:12" s="12" customFormat="1" x14ac:dyDescent="0.25">
      <c r="A394" s="12" t="s">
        <v>12625</v>
      </c>
      <c r="B394" s="12" t="s">
        <v>12626</v>
      </c>
      <c r="C394" s="13">
        <v>0</v>
      </c>
      <c r="D394" s="13">
        <v>0</v>
      </c>
      <c r="E394" s="13">
        <v>10039148.370000001</v>
      </c>
      <c r="F394" s="13">
        <v>10039148.370000001</v>
      </c>
      <c r="G394" s="13">
        <v>0</v>
      </c>
      <c r="H394" s="13">
        <v>0</v>
      </c>
      <c r="I394" s="13">
        <v>0</v>
      </c>
      <c r="J394" s="15">
        <v>0</v>
      </c>
      <c r="K394" s="15"/>
      <c r="L394" s="14"/>
    </row>
    <row r="395" spans="1:12" s="12" customFormat="1" x14ac:dyDescent="0.25">
      <c r="A395" s="12" t="s">
        <v>12627</v>
      </c>
      <c r="B395" s="12" t="s">
        <v>12628</v>
      </c>
      <c r="C395" s="13">
        <v>379513.74</v>
      </c>
      <c r="D395" s="13">
        <v>17746.32</v>
      </c>
      <c r="E395" s="13">
        <v>12359.000000000002</v>
      </c>
      <c r="F395" s="13">
        <v>0</v>
      </c>
      <c r="G395" s="13">
        <v>0</v>
      </c>
      <c r="H395" s="13">
        <v>0</v>
      </c>
      <c r="I395" s="13">
        <v>0</v>
      </c>
      <c r="J395" s="15">
        <v>384901.06</v>
      </c>
      <c r="K395" s="15"/>
      <c r="L395" s="14"/>
    </row>
    <row r="396" spans="1:12" s="12" customFormat="1" x14ac:dyDescent="0.25">
      <c r="A396" s="12" t="s">
        <v>12629</v>
      </c>
      <c r="B396" s="12" t="s">
        <v>12630</v>
      </c>
      <c r="C396" s="13">
        <v>165095.35</v>
      </c>
      <c r="D396" s="13">
        <v>3189.48</v>
      </c>
      <c r="E396" s="13">
        <v>0</v>
      </c>
      <c r="F396" s="13">
        <v>0</v>
      </c>
      <c r="G396" s="13">
        <v>0</v>
      </c>
      <c r="H396" s="13">
        <v>0</v>
      </c>
      <c r="I396" s="13">
        <v>0</v>
      </c>
      <c r="J396" s="15">
        <v>168284.83000000002</v>
      </c>
      <c r="K396" s="15"/>
      <c r="L396" s="14"/>
    </row>
    <row r="397" spans="1:12" s="12" customFormat="1" x14ac:dyDescent="0.25">
      <c r="A397" s="12" t="s">
        <v>12631</v>
      </c>
      <c r="B397" s="12" t="s">
        <v>12632</v>
      </c>
      <c r="C397" s="13">
        <v>14406.25</v>
      </c>
      <c r="D397" s="13">
        <v>5610.1799999999994</v>
      </c>
      <c r="E397" s="13">
        <v>0</v>
      </c>
      <c r="F397" s="13">
        <v>0</v>
      </c>
      <c r="G397" s="13">
        <v>0</v>
      </c>
      <c r="H397" s="13">
        <v>0</v>
      </c>
      <c r="I397" s="13">
        <v>0</v>
      </c>
      <c r="J397" s="15">
        <v>20016.43</v>
      </c>
      <c r="K397" s="15"/>
      <c r="L397" s="14"/>
    </row>
    <row r="398" spans="1:12" s="12" customFormat="1" x14ac:dyDescent="0.25">
      <c r="A398" s="12" t="s">
        <v>12633</v>
      </c>
      <c r="B398" s="12" t="s">
        <v>12634</v>
      </c>
      <c r="C398" s="13">
        <v>127823.81</v>
      </c>
      <c r="D398" s="13">
        <v>16075</v>
      </c>
      <c r="E398" s="13">
        <v>0</v>
      </c>
      <c r="F398" s="13">
        <v>0</v>
      </c>
      <c r="G398" s="13">
        <v>6324.3</v>
      </c>
      <c r="H398" s="13">
        <v>0</v>
      </c>
      <c r="I398" s="13">
        <v>0</v>
      </c>
      <c r="J398" s="15">
        <v>137574.51</v>
      </c>
      <c r="K398" s="15"/>
      <c r="L398" s="14"/>
    </row>
    <row r="399" spans="1:12" s="12" customFormat="1" x14ac:dyDescent="0.25">
      <c r="A399" s="12" t="s">
        <v>12635</v>
      </c>
      <c r="B399" s="12" t="s">
        <v>12636</v>
      </c>
      <c r="C399" s="13">
        <v>13017523.389999999</v>
      </c>
      <c r="D399" s="13">
        <v>30080.770000000004</v>
      </c>
      <c r="E399" s="13">
        <v>43407.040000000001</v>
      </c>
      <c r="F399" s="13">
        <v>0</v>
      </c>
      <c r="G399" s="13">
        <v>0</v>
      </c>
      <c r="H399" s="13">
        <v>0</v>
      </c>
      <c r="I399" s="13">
        <v>0</v>
      </c>
      <c r="J399" s="15">
        <v>13004197.120000001</v>
      </c>
      <c r="K399" s="15"/>
      <c r="L399" s="14"/>
    </row>
    <row r="400" spans="1:12" s="12" customFormat="1" x14ac:dyDescent="0.25">
      <c r="A400" s="12" t="s">
        <v>12637</v>
      </c>
      <c r="B400" s="12" t="s">
        <v>12638</v>
      </c>
      <c r="C400" s="13">
        <v>2004930.67</v>
      </c>
      <c r="D400" s="13">
        <v>0</v>
      </c>
      <c r="E400" s="13">
        <v>868963.89</v>
      </c>
      <c r="F400" s="13">
        <v>0</v>
      </c>
      <c r="G400" s="13">
        <v>19856.579999999998</v>
      </c>
      <c r="H400" s="13">
        <v>169347.3</v>
      </c>
      <c r="I400" s="13">
        <v>2551.08</v>
      </c>
      <c r="J400" s="15">
        <v>1282906.42</v>
      </c>
      <c r="K400" s="15"/>
      <c r="L400" s="14"/>
    </row>
    <row r="401" spans="1:12" s="12" customFormat="1" x14ac:dyDescent="0.25">
      <c r="A401" s="12" t="s">
        <v>12639</v>
      </c>
      <c r="B401" s="12" t="s">
        <v>12640</v>
      </c>
      <c r="C401" s="13">
        <v>65661723.869999997</v>
      </c>
      <c r="D401" s="13">
        <v>1596585.78</v>
      </c>
      <c r="E401" s="13">
        <v>5613752.0200000005</v>
      </c>
      <c r="F401" s="13">
        <v>705847.5</v>
      </c>
      <c r="G401" s="13">
        <v>737482.37</v>
      </c>
      <c r="H401" s="13">
        <v>0</v>
      </c>
      <c r="I401" s="13">
        <v>2916.4100000000003</v>
      </c>
      <c r="J401" s="15">
        <v>61610006.349999994</v>
      </c>
      <c r="K401" s="15"/>
      <c r="L401" s="14"/>
    </row>
    <row r="402" spans="1:12" s="12" customFormat="1" x14ac:dyDescent="0.25">
      <c r="A402" s="12" t="s">
        <v>12641</v>
      </c>
      <c r="B402" s="12" t="s">
        <v>12642</v>
      </c>
      <c r="C402" s="13">
        <v>166768.78999999998</v>
      </c>
      <c r="D402" s="13">
        <v>310.06</v>
      </c>
      <c r="E402" s="13">
        <v>62603.640000000007</v>
      </c>
      <c r="F402" s="13">
        <v>0</v>
      </c>
      <c r="G402" s="13">
        <v>1405.64</v>
      </c>
      <c r="H402" s="13">
        <v>0</v>
      </c>
      <c r="I402" s="13">
        <v>17.55</v>
      </c>
      <c r="J402" s="15">
        <v>103052.01999999999</v>
      </c>
      <c r="K402" s="15"/>
      <c r="L402" s="14"/>
    </row>
    <row r="403" spans="1:12" s="12" customFormat="1" x14ac:dyDescent="0.25">
      <c r="A403" s="12" t="s">
        <v>12643</v>
      </c>
      <c r="B403" s="12" t="s">
        <v>12644</v>
      </c>
      <c r="C403" s="13">
        <v>1474078.59</v>
      </c>
      <c r="D403" s="13">
        <v>43152.39</v>
      </c>
      <c r="E403" s="13">
        <v>6098.6</v>
      </c>
      <c r="F403" s="13">
        <v>0</v>
      </c>
      <c r="G403" s="13">
        <v>3381.0899999999997</v>
      </c>
      <c r="H403" s="13">
        <v>0</v>
      </c>
      <c r="I403" s="13">
        <v>67.08</v>
      </c>
      <c r="J403" s="15">
        <v>1507684.21</v>
      </c>
      <c r="K403" s="15"/>
      <c r="L403" s="14"/>
    </row>
    <row r="404" spans="1:12" s="12" customFormat="1" x14ac:dyDescent="0.25">
      <c r="A404" s="12" t="s">
        <v>12645</v>
      </c>
      <c r="B404" s="12" t="s">
        <v>12646</v>
      </c>
      <c r="C404" s="13">
        <v>2035455.99</v>
      </c>
      <c r="D404" s="13">
        <v>4583.08</v>
      </c>
      <c r="E404" s="13">
        <v>143.83000000000001</v>
      </c>
      <c r="F404" s="13">
        <v>0</v>
      </c>
      <c r="G404" s="13">
        <v>0</v>
      </c>
      <c r="H404" s="13">
        <v>0</v>
      </c>
      <c r="I404" s="13">
        <v>0</v>
      </c>
      <c r="J404" s="15">
        <v>2039895.24</v>
      </c>
      <c r="K404" s="15"/>
      <c r="L404" s="14"/>
    </row>
    <row r="405" spans="1:12" s="12" customFormat="1" x14ac:dyDescent="0.25">
      <c r="A405" s="12" t="s">
        <v>12647</v>
      </c>
      <c r="B405" s="12" t="s">
        <v>12648</v>
      </c>
      <c r="C405" s="13">
        <v>6686.32</v>
      </c>
      <c r="D405" s="13">
        <v>0</v>
      </c>
      <c r="E405" s="13">
        <v>0</v>
      </c>
      <c r="F405" s="13">
        <v>0</v>
      </c>
      <c r="G405" s="13">
        <v>0</v>
      </c>
      <c r="H405" s="13">
        <v>0</v>
      </c>
      <c r="I405" s="13">
        <v>0</v>
      </c>
      <c r="J405" s="15">
        <v>6686.32</v>
      </c>
      <c r="K405" s="15"/>
      <c r="L405" s="14"/>
    </row>
    <row r="406" spans="1:12" s="12" customFormat="1" x14ac:dyDescent="0.25">
      <c r="A406" s="12" t="s">
        <v>12649</v>
      </c>
      <c r="B406" s="12" t="s">
        <v>12650</v>
      </c>
      <c r="C406" s="13">
        <v>393165.06000000006</v>
      </c>
      <c r="D406" s="13">
        <v>883.31</v>
      </c>
      <c r="E406" s="13">
        <v>0</v>
      </c>
      <c r="F406" s="13">
        <v>0</v>
      </c>
      <c r="G406" s="13">
        <v>0</v>
      </c>
      <c r="H406" s="13">
        <v>0</v>
      </c>
      <c r="I406" s="13">
        <v>0</v>
      </c>
      <c r="J406" s="15">
        <v>394048.37000000005</v>
      </c>
      <c r="K406" s="15"/>
      <c r="L406" s="14"/>
    </row>
    <row r="407" spans="1:12" s="12" customFormat="1" x14ac:dyDescent="0.25">
      <c r="A407" s="12" t="s">
        <v>12651</v>
      </c>
      <c r="B407" s="12" t="s">
        <v>12652</v>
      </c>
      <c r="C407" s="13">
        <v>527392.30999999994</v>
      </c>
      <c r="D407" s="13">
        <v>0</v>
      </c>
      <c r="E407" s="13">
        <v>0</v>
      </c>
      <c r="F407" s="13">
        <v>0</v>
      </c>
      <c r="G407" s="13">
        <v>0</v>
      </c>
      <c r="H407" s="13">
        <v>0</v>
      </c>
      <c r="I407" s="13">
        <v>0</v>
      </c>
      <c r="J407" s="15">
        <v>527392.30999999994</v>
      </c>
      <c r="K407" s="15"/>
      <c r="L407" s="14"/>
    </row>
    <row r="408" spans="1:12" s="12" customFormat="1" x14ac:dyDescent="0.25">
      <c r="A408" s="12" t="s">
        <v>12653</v>
      </c>
      <c r="B408" s="12" t="s">
        <v>12654</v>
      </c>
      <c r="C408" s="13">
        <v>23344.59</v>
      </c>
      <c r="D408" s="13">
        <v>100</v>
      </c>
      <c r="E408" s="13">
        <v>0</v>
      </c>
      <c r="F408" s="13">
        <v>0</v>
      </c>
      <c r="G408" s="13">
        <v>302.32</v>
      </c>
      <c r="H408" s="13">
        <v>0</v>
      </c>
      <c r="I408" s="13">
        <v>0</v>
      </c>
      <c r="J408" s="15">
        <v>23142.27</v>
      </c>
      <c r="K408" s="15"/>
      <c r="L408" s="14"/>
    </row>
    <row r="409" spans="1:12" s="12" customFormat="1" x14ac:dyDescent="0.25">
      <c r="A409" s="12" t="s">
        <v>12655</v>
      </c>
      <c r="B409" s="12" t="s">
        <v>12656</v>
      </c>
      <c r="C409" s="13">
        <v>1046793.33</v>
      </c>
      <c r="D409" s="13">
        <v>2358.6299999999997</v>
      </c>
      <c r="E409" s="13">
        <v>0</v>
      </c>
      <c r="F409" s="13">
        <v>0</v>
      </c>
      <c r="G409" s="13">
        <v>0</v>
      </c>
      <c r="H409" s="13">
        <v>0</v>
      </c>
      <c r="I409" s="13">
        <v>0</v>
      </c>
      <c r="J409" s="15">
        <v>1049151.96</v>
      </c>
      <c r="K409" s="15"/>
      <c r="L409" s="14"/>
    </row>
    <row r="410" spans="1:12" s="12" customFormat="1" x14ac:dyDescent="0.25">
      <c r="A410" s="12" t="s">
        <v>12657</v>
      </c>
      <c r="B410" s="12" t="s">
        <v>12658</v>
      </c>
      <c r="C410" s="13">
        <v>14300981.01</v>
      </c>
      <c r="D410" s="13">
        <v>32225.19</v>
      </c>
      <c r="E410" s="13">
        <v>0</v>
      </c>
      <c r="F410" s="13">
        <v>0</v>
      </c>
      <c r="G410" s="13">
        <v>0</v>
      </c>
      <c r="H410" s="13">
        <v>0</v>
      </c>
      <c r="I410" s="13">
        <v>0</v>
      </c>
      <c r="J410" s="15">
        <v>14333206.199999999</v>
      </c>
      <c r="K410" s="15"/>
      <c r="L410" s="14"/>
    </row>
    <row r="411" spans="1:12" s="12" customFormat="1" x14ac:dyDescent="0.25">
      <c r="A411" s="12" t="s">
        <v>12659</v>
      </c>
      <c r="B411" s="12" t="s">
        <v>12660</v>
      </c>
      <c r="C411" s="13">
        <v>4334015.93</v>
      </c>
      <c r="D411" s="13">
        <v>9589.5500000000011</v>
      </c>
      <c r="E411" s="13">
        <v>0</v>
      </c>
      <c r="F411" s="13">
        <v>0</v>
      </c>
      <c r="G411" s="13">
        <v>0</v>
      </c>
      <c r="H411" s="13">
        <v>0</v>
      </c>
      <c r="I411" s="13">
        <v>0</v>
      </c>
      <c r="J411" s="15">
        <v>4343605.4800000004</v>
      </c>
      <c r="K411" s="15"/>
      <c r="L411" s="14"/>
    </row>
    <row r="412" spans="1:12" s="12" customFormat="1" x14ac:dyDescent="0.25">
      <c r="A412" s="12" t="s">
        <v>12661</v>
      </c>
      <c r="B412" s="12" t="s">
        <v>12662</v>
      </c>
      <c r="C412" s="13">
        <v>52580.81</v>
      </c>
      <c r="D412" s="13">
        <v>400</v>
      </c>
      <c r="E412" s="13">
        <v>0</v>
      </c>
      <c r="F412" s="13">
        <v>0</v>
      </c>
      <c r="G412" s="13">
        <v>367.49</v>
      </c>
      <c r="H412" s="13">
        <v>0</v>
      </c>
      <c r="I412" s="13">
        <v>0</v>
      </c>
      <c r="J412" s="15">
        <v>52613.32</v>
      </c>
      <c r="K412" s="15"/>
      <c r="L412" s="14"/>
    </row>
    <row r="413" spans="1:12" s="12" customFormat="1" x14ac:dyDescent="0.25">
      <c r="A413" s="12" t="s">
        <v>12663</v>
      </c>
      <c r="B413" s="12" t="s">
        <v>12664</v>
      </c>
      <c r="C413" s="13">
        <v>225331.93000000002</v>
      </c>
      <c r="D413" s="13">
        <v>11185</v>
      </c>
      <c r="E413" s="13">
        <v>0</v>
      </c>
      <c r="F413" s="13">
        <v>0</v>
      </c>
      <c r="G413" s="13">
        <v>19059.82</v>
      </c>
      <c r="H413" s="13">
        <v>0</v>
      </c>
      <c r="I413" s="13">
        <v>0</v>
      </c>
      <c r="J413" s="15">
        <v>217457.11000000002</v>
      </c>
      <c r="K413" s="15"/>
      <c r="L413" s="14"/>
    </row>
    <row r="414" spans="1:12" s="12" customFormat="1" x14ac:dyDescent="0.25">
      <c r="A414" s="12" t="s">
        <v>12665</v>
      </c>
      <c r="B414" s="12" t="s">
        <v>12666</v>
      </c>
      <c r="C414" s="13">
        <v>596125.78</v>
      </c>
      <c r="D414" s="13">
        <v>9194.2099999999991</v>
      </c>
      <c r="E414" s="13">
        <v>0</v>
      </c>
      <c r="F414" s="13">
        <v>0</v>
      </c>
      <c r="G414" s="13">
        <v>38602.800000000003</v>
      </c>
      <c r="H414" s="13">
        <v>0</v>
      </c>
      <c r="I414" s="13">
        <v>0</v>
      </c>
      <c r="J414" s="15">
        <v>566717.18999999994</v>
      </c>
      <c r="K414" s="15"/>
      <c r="L414" s="14"/>
    </row>
    <row r="415" spans="1:12" s="12" customFormat="1" x14ac:dyDescent="0.25">
      <c r="A415" s="12" t="s">
        <v>12667</v>
      </c>
      <c r="B415" s="12" t="s">
        <v>12668</v>
      </c>
      <c r="C415" s="13">
        <v>3345671.61</v>
      </c>
      <c r="D415" s="13">
        <v>1383326.9100000001</v>
      </c>
      <c r="E415" s="13">
        <v>164843.15</v>
      </c>
      <c r="F415" s="13">
        <v>0</v>
      </c>
      <c r="G415" s="13">
        <v>0</v>
      </c>
      <c r="H415" s="13">
        <v>0</v>
      </c>
      <c r="I415" s="13">
        <v>0</v>
      </c>
      <c r="J415" s="15">
        <v>4564155.37</v>
      </c>
      <c r="K415" s="15"/>
      <c r="L415" s="14"/>
    </row>
    <row r="416" spans="1:12" s="12" customFormat="1" x14ac:dyDescent="0.25">
      <c r="A416" s="12" t="s">
        <v>12669</v>
      </c>
      <c r="B416" s="12" t="s">
        <v>12670</v>
      </c>
      <c r="C416" s="13">
        <v>1518626.99</v>
      </c>
      <c r="D416" s="13">
        <v>30121.94</v>
      </c>
      <c r="E416" s="13">
        <v>64790.01</v>
      </c>
      <c r="F416" s="13">
        <v>0</v>
      </c>
      <c r="G416" s="13">
        <v>2946.0299999999997</v>
      </c>
      <c r="H416" s="13">
        <v>0</v>
      </c>
      <c r="I416" s="13">
        <v>35</v>
      </c>
      <c r="J416" s="15">
        <v>1480977.89</v>
      </c>
      <c r="K416" s="15"/>
      <c r="L416" s="14"/>
    </row>
    <row r="417" spans="1:12" s="12" customFormat="1" x14ac:dyDescent="0.25">
      <c r="A417" s="12" t="s">
        <v>12671</v>
      </c>
      <c r="B417" s="12" t="s">
        <v>12672</v>
      </c>
      <c r="C417" s="13">
        <v>921135.16</v>
      </c>
      <c r="D417" s="13">
        <v>16560.18</v>
      </c>
      <c r="E417" s="13">
        <v>2766.81</v>
      </c>
      <c r="F417" s="13">
        <v>0</v>
      </c>
      <c r="G417" s="13">
        <v>0</v>
      </c>
      <c r="H417" s="13">
        <v>0</v>
      </c>
      <c r="I417" s="13">
        <v>2210</v>
      </c>
      <c r="J417" s="15">
        <v>932718.53</v>
      </c>
      <c r="K417" s="15"/>
      <c r="L417" s="14"/>
    </row>
    <row r="418" spans="1:12" s="12" customFormat="1" x14ac:dyDescent="0.25">
      <c r="A418" s="12" t="s">
        <v>12673</v>
      </c>
      <c r="B418" s="12" t="s">
        <v>12674</v>
      </c>
      <c r="C418" s="13">
        <v>159.9</v>
      </c>
      <c r="D418" s="13">
        <v>0.35</v>
      </c>
      <c r="E418" s="13">
        <v>0</v>
      </c>
      <c r="F418" s="13">
        <v>0</v>
      </c>
      <c r="G418" s="13">
        <v>0</v>
      </c>
      <c r="H418" s="13">
        <v>0</v>
      </c>
      <c r="I418" s="13">
        <v>0</v>
      </c>
      <c r="J418" s="15">
        <v>160.25</v>
      </c>
      <c r="K418" s="15"/>
      <c r="L418" s="14"/>
    </row>
    <row r="419" spans="1:12" s="12" customFormat="1" x14ac:dyDescent="0.25">
      <c r="A419" s="12" t="s">
        <v>12675</v>
      </c>
      <c r="B419" s="12" t="s">
        <v>12676</v>
      </c>
      <c r="C419" s="13">
        <v>118866.62000000001</v>
      </c>
      <c r="D419" s="13">
        <v>266.39999999999998</v>
      </c>
      <c r="E419" s="13">
        <v>0</v>
      </c>
      <c r="F419" s="13">
        <v>265</v>
      </c>
      <c r="G419" s="13">
        <v>0</v>
      </c>
      <c r="H419" s="13">
        <v>0</v>
      </c>
      <c r="I419" s="13">
        <v>0</v>
      </c>
      <c r="J419" s="15">
        <v>119398.02</v>
      </c>
      <c r="K419" s="15"/>
      <c r="L419" s="14"/>
    </row>
    <row r="420" spans="1:12" s="12" customFormat="1" x14ac:dyDescent="0.25">
      <c r="A420" s="12" t="s">
        <v>12677</v>
      </c>
      <c r="B420" s="12" t="s">
        <v>12678</v>
      </c>
      <c r="C420" s="13">
        <v>277418.02999999997</v>
      </c>
      <c r="D420" s="13">
        <v>2300</v>
      </c>
      <c r="E420" s="13">
        <v>0</v>
      </c>
      <c r="F420" s="13">
        <v>0</v>
      </c>
      <c r="G420" s="13">
        <v>0</v>
      </c>
      <c r="H420" s="13">
        <v>0</v>
      </c>
      <c r="I420" s="13">
        <v>17.14</v>
      </c>
      <c r="J420" s="15">
        <v>279700.89</v>
      </c>
      <c r="K420" s="15"/>
      <c r="L420" s="14"/>
    </row>
    <row r="421" spans="1:12" s="12" customFormat="1" x14ac:dyDescent="0.25">
      <c r="A421" s="12" t="s">
        <v>12679</v>
      </c>
      <c r="B421" s="12" t="s">
        <v>12680</v>
      </c>
      <c r="C421" s="13">
        <v>29307.88</v>
      </c>
      <c r="D421" s="13">
        <v>314.82</v>
      </c>
      <c r="E421" s="13">
        <v>8012.61</v>
      </c>
      <c r="F421" s="13">
        <v>908</v>
      </c>
      <c r="G421" s="13">
        <v>0</v>
      </c>
      <c r="H421" s="13">
        <v>0</v>
      </c>
      <c r="I421" s="13">
        <v>0</v>
      </c>
      <c r="J421" s="15">
        <v>22518.09</v>
      </c>
      <c r="K421" s="15"/>
      <c r="L421" s="14"/>
    </row>
    <row r="422" spans="1:12" s="12" customFormat="1" x14ac:dyDescent="0.25">
      <c r="A422" s="12" t="s">
        <v>12681</v>
      </c>
      <c r="B422" s="12" t="s">
        <v>12682</v>
      </c>
      <c r="C422" s="13">
        <v>5945636.9199999999</v>
      </c>
      <c r="D422" s="13">
        <v>14784.989999999998</v>
      </c>
      <c r="E422" s="13">
        <v>238894.72</v>
      </c>
      <c r="F422" s="13">
        <v>1212</v>
      </c>
      <c r="G422" s="13">
        <v>66113.56</v>
      </c>
      <c r="H422" s="13">
        <v>0</v>
      </c>
      <c r="I422" s="13">
        <v>5859.53</v>
      </c>
      <c r="J422" s="15">
        <v>5650766.0999999996</v>
      </c>
      <c r="K422" s="15"/>
      <c r="L422" s="14"/>
    </row>
    <row r="423" spans="1:12" s="12" customFormat="1" x14ac:dyDescent="0.25">
      <c r="A423" s="12" t="s">
        <v>12683</v>
      </c>
      <c r="B423" s="12" t="s">
        <v>12684</v>
      </c>
      <c r="C423" s="13">
        <v>142.07</v>
      </c>
      <c r="D423" s="13">
        <v>75.61999999999999</v>
      </c>
      <c r="E423" s="13">
        <v>0</v>
      </c>
      <c r="F423" s="13">
        <v>0</v>
      </c>
      <c r="G423" s="13">
        <v>0</v>
      </c>
      <c r="H423" s="13">
        <v>0</v>
      </c>
      <c r="I423" s="13">
        <v>0</v>
      </c>
      <c r="J423" s="15">
        <v>217.69</v>
      </c>
      <c r="K423" s="15"/>
      <c r="L423" s="14"/>
    </row>
    <row r="424" spans="1:12" s="12" customFormat="1" x14ac:dyDescent="0.25">
      <c r="A424" s="12" t="s">
        <v>12685</v>
      </c>
      <c r="B424" s="12" t="s">
        <v>12686</v>
      </c>
      <c r="C424" s="13">
        <v>24557.82</v>
      </c>
      <c r="D424" s="13">
        <v>64044.990000000005</v>
      </c>
      <c r="E424" s="13">
        <v>4291.2300000000005</v>
      </c>
      <c r="F424" s="13">
        <v>0</v>
      </c>
      <c r="G424" s="13">
        <v>2237.6800000000003</v>
      </c>
      <c r="H424" s="13">
        <v>0</v>
      </c>
      <c r="I424" s="13">
        <v>138.07</v>
      </c>
      <c r="J424" s="15">
        <v>81935.83</v>
      </c>
      <c r="K424" s="15"/>
      <c r="L424" s="14"/>
    </row>
    <row r="425" spans="1:12" s="12" customFormat="1" x14ac:dyDescent="0.25">
      <c r="A425" s="12" t="s">
        <v>12687</v>
      </c>
      <c r="B425" s="12" t="s">
        <v>12688</v>
      </c>
      <c r="C425" s="13">
        <v>4964257.28</v>
      </c>
      <c r="D425" s="13">
        <v>1155462.1000000001</v>
      </c>
      <c r="E425" s="13">
        <v>898776.27</v>
      </c>
      <c r="F425" s="13">
        <v>0</v>
      </c>
      <c r="G425" s="13">
        <v>0</v>
      </c>
      <c r="H425" s="13">
        <v>0</v>
      </c>
      <c r="I425" s="13">
        <v>35088.839999999997</v>
      </c>
      <c r="J425" s="15">
        <v>5185854.2699999996</v>
      </c>
      <c r="K425" s="15"/>
      <c r="L425" s="14"/>
    </row>
    <row r="426" spans="1:12" s="12" customFormat="1" x14ac:dyDescent="0.25">
      <c r="A426" s="12" t="s">
        <v>12689</v>
      </c>
      <c r="B426" s="12" t="s">
        <v>12690</v>
      </c>
      <c r="C426" s="13">
        <v>1703045.72</v>
      </c>
      <c r="D426" s="13">
        <v>88239.360000000001</v>
      </c>
      <c r="E426" s="13">
        <v>38759.85</v>
      </c>
      <c r="F426" s="13">
        <v>0</v>
      </c>
      <c r="G426" s="13">
        <v>28047.420000000002</v>
      </c>
      <c r="H426" s="13">
        <v>0</v>
      </c>
      <c r="I426" s="13">
        <v>2697.4</v>
      </c>
      <c r="J426" s="15">
        <v>1721780.41</v>
      </c>
      <c r="K426" s="15"/>
      <c r="L426" s="14"/>
    </row>
    <row r="427" spans="1:12" s="12" customFormat="1" x14ac:dyDescent="0.25">
      <c r="A427" s="12" t="s">
        <v>12691</v>
      </c>
      <c r="B427" s="12" t="s">
        <v>12692</v>
      </c>
      <c r="C427" s="13">
        <v>345.82</v>
      </c>
      <c r="D427" s="13">
        <v>2.9</v>
      </c>
      <c r="E427" s="13">
        <v>0</v>
      </c>
      <c r="F427" s="13">
        <v>0</v>
      </c>
      <c r="G427" s="13">
        <v>0</v>
      </c>
      <c r="H427" s="13">
        <v>0</v>
      </c>
      <c r="I427" s="13">
        <v>0</v>
      </c>
      <c r="J427" s="15">
        <v>348.72</v>
      </c>
      <c r="K427" s="15"/>
      <c r="L427" s="14"/>
    </row>
    <row r="428" spans="1:12" s="12" customFormat="1" x14ac:dyDescent="0.25">
      <c r="A428" s="12" t="s">
        <v>12693</v>
      </c>
      <c r="B428" s="12" t="s">
        <v>12694</v>
      </c>
      <c r="C428" s="13">
        <v>238644.71000000002</v>
      </c>
      <c r="D428" s="13">
        <v>280.55</v>
      </c>
      <c r="E428" s="13">
        <v>-3664.46</v>
      </c>
      <c r="F428" s="13">
        <v>0</v>
      </c>
      <c r="G428" s="13">
        <v>0</v>
      </c>
      <c r="H428" s="13">
        <v>0</v>
      </c>
      <c r="I428" s="13">
        <v>110.37</v>
      </c>
      <c r="J428" s="15">
        <v>242479.34999999998</v>
      </c>
      <c r="K428" s="15"/>
      <c r="L428" s="14"/>
    </row>
    <row r="429" spans="1:12" s="12" customFormat="1" x14ac:dyDescent="0.25">
      <c r="A429" s="12" t="s">
        <v>12695</v>
      </c>
      <c r="B429" s="12" t="s">
        <v>12696</v>
      </c>
      <c r="C429" s="13">
        <v>50219.15</v>
      </c>
      <c r="D429" s="13">
        <v>112.83999999999999</v>
      </c>
      <c r="E429" s="13">
        <v>0</v>
      </c>
      <c r="F429" s="13">
        <v>0</v>
      </c>
      <c r="G429" s="13">
        <v>0</v>
      </c>
      <c r="H429" s="13">
        <v>0</v>
      </c>
      <c r="I429" s="13">
        <v>0</v>
      </c>
      <c r="J429" s="15">
        <v>50331.990000000005</v>
      </c>
      <c r="K429" s="15"/>
      <c r="L429" s="14"/>
    </row>
    <row r="430" spans="1:12" s="12" customFormat="1" x14ac:dyDescent="0.25">
      <c r="A430" s="12" t="s">
        <v>12697</v>
      </c>
      <c r="B430" s="12" t="s">
        <v>12698</v>
      </c>
      <c r="C430" s="13">
        <v>131797.29</v>
      </c>
      <c r="D430" s="13">
        <v>296.95999999999998</v>
      </c>
      <c r="E430" s="13">
        <v>263115.07</v>
      </c>
      <c r="F430" s="13">
        <v>0</v>
      </c>
      <c r="G430" s="13">
        <v>0</v>
      </c>
      <c r="H430" s="13">
        <v>131169.29999999999</v>
      </c>
      <c r="I430" s="13">
        <v>0</v>
      </c>
      <c r="J430" s="15">
        <v>148.47999999999999</v>
      </c>
      <c r="K430" s="15"/>
      <c r="L430" s="14"/>
    </row>
    <row r="431" spans="1:12" s="12" customFormat="1" x14ac:dyDescent="0.25">
      <c r="A431" s="12" t="s">
        <v>12699</v>
      </c>
      <c r="B431" s="12" t="s">
        <v>12700</v>
      </c>
      <c r="C431" s="13">
        <v>1287056.05</v>
      </c>
      <c r="D431" s="13">
        <v>20113.73</v>
      </c>
      <c r="E431" s="13">
        <v>6304.28</v>
      </c>
      <c r="F431" s="13">
        <v>0</v>
      </c>
      <c r="G431" s="13">
        <v>3640.3599999999997</v>
      </c>
      <c r="H431" s="13">
        <v>0</v>
      </c>
      <c r="I431" s="13">
        <v>0</v>
      </c>
      <c r="J431" s="15">
        <v>1297225.1400000001</v>
      </c>
      <c r="K431" s="15"/>
      <c r="L431" s="14"/>
    </row>
    <row r="432" spans="1:12" s="12" customFormat="1" x14ac:dyDescent="0.25">
      <c r="A432" s="12" t="s">
        <v>12701</v>
      </c>
      <c r="B432" s="12" t="s">
        <v>12702</v>
      </c>
      <c r="C432" s="13">
        <v>6607505.9800000004</v>
      </c>
      <c r="D432" s="13">
        <v>333534.12</v>
      </c>
      <c r="E432" s="13">
        <v>116984.62</v>
      </c>
      <c r="F432" s="13">
        <v>0</v>
      </c>
      <c r="G432" s="13">
        <v>0</v>
      </c>
      <c r="H432" s="13">
        <v>0</v>
      </c>
      <c r="I432" s="13">
        <v>0</v>
      </c>
      <c r="J432" s="15">
        <v>6824055.4799999995</v>
      </c>
      <c r="K432" s="15"/>
      <c r="L432" s="14"/>
    </row>
    <row r="433" spans="1:12" s="12" customFormat="1" x14ac:dyDescent="0.25">
      <c r="A433" s="12" t="s">
        <v>12703</v>
      </c>
      <c r="B433" s="12" t="s">
        <v>12704</v>
      </c>
      <c r="C433" s="13">
        <v>1.4</v>
      </c>
      <c r="D433" s="13">
        <v>0</v>
      </c>
      <c r="E433" s="13">
        <v>0</v>
      </c>
      <c r="F433" s="13">
        <v>0</v>
      </c>
      <c r="G433" s="13">
        <v>0</v>
      </c>
      <c r="H433" s="13">
        <v>0</v>
      </c>
      <c r="I433" s="13">
        <v>0</v>
      </c>
      <c r="J433" s="15">
        <v>1.4</v>
      </c>
      <c r="K433" s="15"/>
      <c r="L433" s="14"/>
    </row>
    <row r="434" spans="1:12" s="12" customFormat="1" x14ac:dyDescent="0.25">
      <c r="A434" s="12" t="s">
        <v>12705</v>
      </c>
      <c r="B434" s="12" t="s">
        <v>12706</v>
      </c>
      <c r="C434" s="13">
        <v>3200</v>
      </c>
      <c r="D434" s="13">
        <v>0</v>
      </c>
      <c r="E434" s="13">
        <v>0</v>
      </c>
      <c r="F434" s="13">
        <v>0</v>
      </c>
      <c r="G434" s="13">
        <v>0</v>
      </c>
      <c r="H434" s="13">
        <v>0</v>
      </c>
      <c r="I434" s="13">
        <v>0</v>
      </c>
      <c r="J434" s="15">
        <v>3200</v>
      </c>
      <c r="K434" s="15"/>
      <c r="L434" s="14"/>
    </row>
    <row r="435" spans="1:12" s="12" customFormat="1" x14ac:dyDescent="0.25">
      <c r="A435" s="12" t="s">
        <v>12707</v>
      </c>
      <c r="B435" s="12" t="s">
        <v>12708</v>
      </c>
      <c r="C435" s="13">
        <v>351255.33</v>
      </c>
      <c r="D435" s="13">
        <v>0</v>
      </c>
      <c r="E435" s="13">
        <v>7925.76</v>
      </c>
      <c r="F435" s="13">
        <v>0</v>
      </c>
      <c r="G435" s="13">
        <v>0</v>
      </c>
      <c r="H435" s="13">
        <v>0</v>
      </c>
      <c r="I435" s="13">
        <v>0</v>
      </c>
      <c r="J435" s="15">
        <v>343329.57</v>
      </c>
      <c r="K435" s="15"/>
      <c r="L435" s="14"/>
    </row>
    <row r="436" spans="1:12" s="12" customFormat="1" x14ac:dyDescent="0.25">
      <c r="A436" s="12" t="s">
        <v>12709</v>
      </c>
      <c r="B436" s="12" t="s">
        <v>12710</v>
      </c>
      <c r="C436" s="13">
        <v>7463.39</v>
      </c>
      <c r="D436" s="13">
        <v>0</v>
      </c>
      <c r="E436" s="13">
        <v>0</v>
      </c>
      <c r="F436" s="13">
        <v>0</v>
      </c>
      <c r="G436" s="13">
        <v>0</v>
      </c>
      <c r="H436" s="13">
        <v>0</v>
      </c>
      <c r="I436" s="13">
        <v>0</v>
      </c>
      <c r="J436" s="15">
        <v>7463.39</v>
      </c>
      <c r="K436" s="15"/>
      <c r="L436" s="14"/>
    </row>
    <row r="437" spans="1:12" s="12" customFormat="1" x14ac:dyDescent="0.25">
      <c r="A437" s="12" t="s">
        <v>12711</v>
      </c>
      <c r="B437" s="12" t="s">
        <v>12712</v>
      </c>
      <c r="C437" s="13">
        <v>7562387.1399999997</v>
      </c>
      <c r="D437" s="13">
        <v>200</v>
      </c>
      <c r="E437" s="13">
        <v>1804.2299999999998</v>
      </c>
      <c r="F437" s="13">
        <v>0</v>
      </c>
      <c r="G437" s="13">
        <v>0</v>
      </c>
      <c r="H437" s="13">
        <v>0</v>
      </c>
      <c r="I437" s="13">
        <v>0</v>
      </c>
      <c r="J437" s="15">
        <v>7560782.9100000001</v>
      </c>
      <c r="K437" s="15"/>
      <c r="L437" s="14"/>
    </row>
    <row r="438" spans="1:12" s="12" customFormat="1" x14ac:dyDescent="0.25">
      <c r="A438" s="12" t="s">
        <v>12713</v>
      </c>
      <c r="B438" s="12" t="s">
        <v>12714</v>
      </c>
      <c r="C438" s="13">
        <v>5417206.0300000003</v>
      </c>
      <c r="D438" s="13">
        <v>28993.360000000001</v>
      </c>
      <c r="E438" s="13">
        <v>45466.9</v>
      </c>
      <c r="F438" s="13">
        <v>0</v>
      </c>
      <c r="G438" s="13">
        <v>8097.4199999999992</v>
      </c>
      <c r="H438" s="13">
        <v>0</v>
      </c>
      <c r="I438" s="13">
        <v>0</v>
      </c>
      <c r="J438" s="15">
        <v>5392635.0699999994</v>
      </c>
      <c r="K438" s="15"/>
      <c r="L438" s="14"/>
    </row>
    <row r="439" spans="1:12" s="12" customFormat="1" x14ac:dyDescent="0.25">
      <c r="A439" s="12" t="s">
        <v>12715</v>
      </c>
      <c r="B439" s="12" t="s">
        <v>12716</v>
      </c>
      <c r="C439" s="13">
        <v>759559.54</v>
      </c>
      <c r="D439" s="13">
        <v>2006.57</v>
      </c>
      <c r="E439" s="13">
        <v>541.85</v>
      </c>
      <c r="F439" s="13">
        <v>0</v>
      </c>
      <c r="G439" s="13">
        <v>0</v>
      </c>
      <c r="H439" s="13">
        <v>0</v>
      </c>
      <c r="I439" s="13">
        <v>0</v>
      </c>
      <c r="J439" s="15">
        <v>761024.26</v>
      </c>
      <c r="K439" s="15"/>
      <c r="L439" s="14"/>
    </row>
    <row r="440" spans="1:12" s="12" customFormat="1" x14ac:dyDescent="0.25">
      <c r="A440" s="12" t="s">
        <v>12717</v>
      </c>
      <c r="B440" s="12" t="s">
        <v>12718</v>
      </c>
      <c r="C440" s="13">
        <v>1980014.69</v>
      </c>
      <c r="D440" s="13">
        <v>136742.15</v>
      </c>
      <c r="E440" s="13">
        <v>217901.97</v>
      </c>
      <c r="F440" s="13">
        <v>0</v>
      </c>
      <c r="G440" s="13">
        <v>0</v>
      </c>
      <c r="H440" s="13">
        <v>0</v>
      </c>
      <c r="I440" s="13">
        <v>0</v>
      </c>
      <c r="J440" s="15">
        <v>1898854.87</v>
      </c>
      <c r="K440" s="15"/>
      <c r="L440" s="14"/>
    </row>
    <row r="441" spans="1:12" s="12" customFormat="1" x14ac:dyDescent="0.25">
      <c r="A441" s="12" t="s">
        <v>12719</v>
      </c>
      <c r="B441" s="12" t="s">
        <v>12720</v>
      </c>
      <c r="C441" s="13">
        <v>12908879.619999999</v>
      </c>
      <c r="D441" s="13">
        <v>102057.41999999998</v>
      </c>
      <c r="E441" s="13">
        <v>24342.6</v>
      </c>
      <c r="F441" s="13">
        <v>0</v>
      </c>
      <c r="G441" s="13">
        <v>1117.1399999999999</v>
      </c>
      <c r="H441" s="13">
        <v>0</v>
      </c>
      <c r="I441" s="13">
        <v>36.169999999999995</v>
      </c>
      <c r="J441" s="15">
        <v>12985441.130000001</v>
      </c>
      <c r="K441" s="15"/>
      <c r="L441" s="14"/>
    </row>
    <row r="442" spans="1:12" s="12" customFormat="1" x14ac:dyDescent="0.25">
      <c r="A442" s="12" t="s">
        <v>12721</v>
      </c>
      <c r="B442" s="12" t="s">
        <v>12722</v>
      </c>
      <c r="C442" s="13">
        <v>53316.549999999996</v>
      </c>
      <c r="D442" s="13">
        <v>2124.0699999999997</v>
      </c>
      <c r="E442" s="13">
        <v>1452.6499999999999</v>
      </c>
      <c r="F442" s="13">
        <v>0</v>
      </c>
      <c r="G442" s="13">
        <v>892.7299999999999</v>
      </c>
      <c r="H442" s="13">
        <v>0</v>
      </c>
      <c r="I442" s="13">
        <v>3.2</v>
      </c>
      <c r="J442" s="15">
        <v>53092.04</v>
      </c>
      <c r="K442" s="15"/>
      <c r="L442" s="14"/>
    </row>
    <row r="443" spans="1:12" s="12" customFormat="1" x14ac:dyDescent="0.25">
      <c r="A443" s="12" t="s">
        <v>12723</v>
      </c>
      <c r="B443" s="12" t="s">
        <v>12724</v>
      </c>
      <c r="C443" s="13">
        <v>18.079999999999998</v>
      </c>
      <c r="D443" s="13">
        <v>0.59</v>
      </c>
      <c r="E443" s="13">
        <v>0</v>
      </c>
      <c r="F443" s="13">
        <v>0</v>
      </c>
      <c r="G443" s="13">
        <v>0</v>
      </c>
      <c r="H443" s="13">
        <v>0</v>
      </c>
      <c r="I443" s="13">
        <v>0</v>
      </c>
      <c r="J443" s="15">
        <v>18.670000000000002</v>
      </c>
      <c r="K443" s="15"/>
      <c r="L443" s="14"/>
    </row>
    <row r="444" spans="1:12" s="12" customFormat="1" x14ac:dyDescent="0.25">
      <c r="A444" s="12" t="s">
        <v>12725</v>
      </c>
      <c r="B444" s="12" t="s">
        <v>12726</v>
      </c>
      <c r="C444" s="13">
        <v>486598.1</v>
      </c>
      <c r="D444" s="13">
        <v>3478418.88</v>
      </c>
      <c r="E444" s="13">
        <v>1763790.05</v>
      </c>
      <c r="F444" s="13">
        <v>0</v>
      </c>
      <c r="G444" s="13">
        <v>1112317.6499999999</v>
      </c>
      <c r="H444" s="13">
        <v>1669.6699999999998</v>
      </c>
      <c r="I444" s="13">
        <v>286288.05</v>
      </c>
      <c r="J444" s="15">
        <v>804290.89999999991</v>
      </c>
      <c r="K444" s="15"/>
      <c r="L444" s="14"/>
    </row>
    <row r="445" spans="1:12" s="12" customFormat="1" x14ac:dyDescent="0.25">
      <c r="A445" s="12" t="s">
        <v>12727</v>
      </c>
      <c r="B445" s="12" t="s">
        <v>12728</v>
      </c>
      <c r="C445" s="13">
        <v>14566690.190000001</v>
      </c>
      <c r="D445" s="13">
        <v>293.25</v>
      </c>
      <c r="E445" s="13">
        <v>181349.96</v>
      </c>
      <c r="F445" s="13">
        <v>0</v>
      </c>
      <c r="G445" s="13">
        <v>101229.73</v>
      </c>
      <c r="H445" s="13">
        <v>0</v>
      </c>
      <c r="I445" s="13">
        <v>10427.130000000001</v>
      </c>
      <c r="J445" s="15">
        <v>14273976.619999999</v>
      </c>
      <c r="K445" s="15"/>
      <c r="L445" s="14"/>
    </row>
    <row r="446" spans="1:12" s="12" customFormat="1" x14ac:dyDescent="0.25">
      <c r="A446" s="12" t="s">
        <v>12729</v>
      </c>
      <c r="B446" s="12" t="s">
        <v>12730</v>
      </c>
      <c r="C446" s="13">
        <v>28483.539999999997</v>
      </c>
      <c r="D446" s="13">
        <v>0</v>
      </c>
      <c r="E446" s="13">
        <v>0</v>
      </c>
      <c r="F446" s="13">
        <v>0</v>
      </c>
      <c r="G446" s="13">
        <v>0</v>
      </c>
      <c r="H446" s="13">
        <v>0</v>
      </c>
      <c r="I446" s="13">
        <v>0</v>
      </c>
      <c r="J446" s="15">
        <v>28483.539999999997</v>
      </c>
      <c r="K446" s="15"/>
      <c r="L446" s="14"/>
    </row>
    <row r="447" spans="1:12" s="12" customFormat="1" x14ac:dyDescent="0.25">
      <c r="A447" s="12" t="s">
        <v>12731</v>
      </c>
      <c r="B447" s="12" t="s">
        <v>12732</v>
      </c>
      <c r="C447" s="13">
        <v>3042.7400000000002</v>
      </c>
      <c r="D447" s="13">
        <v>0</v>
      </c>
      <c r="E447" s="13">
        <v>0</v>
      </c>
      <c r="F447" s="13">
        <v>0</v>
      </c>
      <c r="G447" s="13">
        <v>0</v>
      </c>
      <c r="H447" s="13">
        <v>0</v>
      </c>
      <c r="I447" s="13">
        <v>0</v>
      </c>
      <c r="J447" s="15">
        <v>3042.7400000000002</v>
      </c>
      <c r="K447" s="15"/>
      <c r="L447" s="14"/>
    </row>
    <row r="448" spans="1:12" s="12" customFormat="1" x14ac:dyDescent="0.25">
      <c r="A448" s="12" t="s">
        <v>12733</v>
      </c>
      <c r="B448" s="12" t="s">
        <v>12734</v>
      </c>
      <c r="C448" s="13">
        <v>14149539.99</v>
      </c>
      <c r="D448" s="13">
        <v>459023.74</v>
      </c>
      <c r="E448" s="13">
        <v>145038.63</v>
      </c>
      <c r="F448" s="13">
        <v>0</v>
      </c>
      <c r="G448" s="13">
        <v>4069.3100000000004</v>
      </c>
      <c r="H448" s="13">
        <v>0</v>
      </c>
      <c r="I448" s="13">
        <v>165.53</v>
      </c>
      <c r="J448" s="15">
        <v>14459290.26</v>
      </c>
      <c r="K448" s="15"/>
      <c r="L448" s="14"/>
    </row>
    <row r="449" spans="1:12" s="12" customFormat="1" x14ac:dyDescent="0.25">
      <c r="A449" s="12" t="s">
        <v>12735</v>
      </c>
      <c r="B449" s="12" t="s">
        <v>12736</v>
      </c>
      <c r="C449" s="13">
        <v>509171.64999999997</v>
      </c>
      <c r="D449" s="13">
        <v>43735.45</v>
      </c>
      <c r="E449" s="13">
        <v>338185.6</v>
      </c>
      <c r="F449" s="13">
        <v>0</v>
      </c>
      <c r="G449" s="13">
        <v>0</v>
      </c>
      <c r="H449" s="13">
        <v>0</v>
      </c>
      <c r="I449" s="13">
        <v>0</v>
      </c>
      <c r="J449" s="15">
        <v>214721.5</v>
      </c>
      <c r="K449" s="15"/>
      <c r="L449" s="14"/>
    </row>
    <row r="450" spans="1:12" s="12" customFormat="1" x14ac:dyDescent="0.25">
      <c r="A450" s="12" t="s">
        <v>12737</v>
      </c>
      <c r="B450" s="12" t="s">
        <v>12738</v>
      </c>
      <c r="C450" s="13">
        <v>27853795.370000001</v>
      </c>
      <c r="D450" s="13">
        <v>11289</v>
      </c>
      <c r="E450" s="13">
        <v>2458396.5</v>
      </c>
      <c r="F450" s="13">
        <v>0</v>
      </c>
      <c r="G450" s="13">
        <v>0</v>
      </c>
      <c r="H450" s="13">
        <v>0</v>
      </c>
      <c r="I450" s="13">
        <v>0</v>
      </c>
      <c r="J450" s="15">
        <v>25406687.870000001</v>
      </c>
      <c r="K450" s="15"/>
      <c r="L450" s="14"/>
    </row>
    <row r="451" spans="1:12" s="12" customFormat="1" x14ac:dyDescent="0.25">
      <c r="A451" s="12" t="s">
        <v>12739</v>
      </c>
      <c r="B451" s="12" t="s">
        <v>12740</v>
      </c>
      <c r="C451" s="13">
        <v>8417414.540000001</v>
      </c>
      <c r="D451" s="13">
        <v>1443497.43</v>
      </c>
      <c r="E451" s="13">
        <v>1175760.8400000001</v>
      </c>
      <c r="F451" s="13">
        <v>390574</v>
      </c>
      <c r="G451" s="13">
        <v>390574</v>
      </c>
      <c r="H451" s="13">
        <v>0</v>
      </c>
      <c r="I451" s="13">
        <v>0</v>
      </c>
      <c r="J451" s="15">
        <v>8685151.1300000008</v>
      </c>
      <c r="K451" s="15"/>
      <c r="L451" s="14"/>
    </row>
    <row r="452" spans="1:12" s="12" customFormat="1" x14ac:dyDescent="0.25">
      <c r="A452" s="12" t="s">
        <v>12741</v>
      </c>
      <c r="B452" s="12" t="s">
        <v>12742</v>
      </c>
      <c r="C452" s="13">
        <v>101.41000000000001</v>
      </c>
      <c r="D452" s="13">
        <v>1.88</v>
      </c>
      <c r="E452" s="13">
        <v>0</v>
      </c>
      <c r="F452" s="13">
        <v>214.00000000000003</v>
      </c>
      <c r="G452" s="13">
        <v>0</v>
      </c>
      <c r="H452" s="13">
        <v>0</v>
      </c>
      <c r="I452" s="13">
        <v>0</v>
      </c>
      <c r="J452" s="15">
        <v>317.29000000000002</v>
      </c>
      <c r="K452" s="15"/>
      <c r="L452" s="14"/>
    </row>
    <row r="453" spans="1:12" s="12" customFormat="1" x14ac:dyDescent="0.25">
      <c r="A453" s="12" t="s">
        <v>12743</v>
      </c>
      <c r="B453" s="12" t="s">
        <v>12744</v>
      </c>
      <c r="C453" s="13">
        <v>934208.54999999993</v>
      </c>
      <c r="D453" s="13">
        <v>2097.13</v>
      </c>
      <c r="E453" s="13">
        <v>0</v>
      </c>
      <c r="F453" s="13">
        <v>0</v>
      </c>
      <c r="G453" s="13">
        <v>0</v>
      </c>
      <c r="H453" s="13">
        <v>0</v>
      </c>
      <c r="I453" s="13">
        <v>0</v>
      </c>
      <c r="J453" s="15">
        <v>936305.67999999993</v>
      </c>
      <c r="K453" s="15"/>
      <c r="L453" s="14"/>
    </row>
    <row r="454" spans="1:12" s="12" customFormat="1" x14ac:dyDescent="0.25">
      <c r="A454" s="12" t="s">
        <v>12745</v>
      </c>
      <c r="B454" s="12" t="s">
        <v>12746</v>
      </c>
      <c r="C454" s="13">
        <v>14719587.129999999</v>
      </c>
      <c r="D454" s="13">
        <v>592643.73</v>
      </c>
      <c r="E454" s="13">
        <v>810739.79999999993</v>
      </c>
      <c r="F454" s="13">
        <v>3600</v>
      </c>
      <c r="G454" s="13">
        <v>287704.19</v>
      </c>
      <c r="H454" s="13">
        <v>0</v>
      </c>
      <c r="I454" s="13">
        <v>42497.240000000005</v>
      </c>
      <c r="J454" s="15">
        <v>14174889.629999999</v>
      </c>
      <c r="K454" s="15"/>
      <c r="L454" s="14"/>
    </row>
    <row r="455" spans="1:12" s="12" customFormat="1" x14ac:dyDescent="0.25">
      <c r="A455" s="12" t="s">
        <v>12747</v>
      </c>
      <c r="B455" s="12" t="s">
        <v>12748</v>
      </c>
      <c r="C455" s="13">
        <v>16177.89</v>
      </c>
      <c r="D455" s="13">
        <v>23645.07</v>
      </c>
      <c r="E455" s="13">
        <v>5923.48</v>
      </c>
      <c r="F455" s="13">
        <v>0</v>
      </c>
      <c r="G455" s="13">
        <v>2401.38</v>
      </c>
      <c r="H455" s="13">
        <v>0</v>
      </c>
      <c r="I455" s="13">
        <v>0</v>
      </c>
      <c r="J455" s="15">
        <v>31498.100000000002</v>
      </c>
      <c r="K455" s="15"/>
      <c r="L455" s="14"/>
    </row>
    <row r="456" spans="1:12" s="12" customFormat="1" x14ac:dyDescent="0.25">
      <c r="A456" s="12" t="s">
        <v>12749</v>
      </c>
      <c r="B456" s="12" t="s">
        <v>12750</v>
      </c>
      <c r="C456" s="13">
        <v>63.129999999999995</v>
      </c>
      <c r="D456" s="13">
        <v>0</v>
      </c>
      <c r="E456" s="13">
        <v>0</v>
      </c>
      <c r="F456" s="13">
        <v>0</v>
      </c>
      <c r="G456" s="13">
        <v>0</v>
      </c>
      <c r="H456" s="13">
        <v>0</v>
      </c>
      <c r="I456" s="13">
        <v>0</v>
      </c>
      <c r="J456" s="15">
        <v>63.129999999999995</v>
      </c>
      <c r="K456" s="15"/>
      <c r="L456" s="14"/>
    </row>
    <row r="457" spans="1:12" s="12" customFormat="1" x14ac:dyDescent="0.25">
      <c r="A457" s="12" t="s">
        <v>12751</v>
      </c>
      <c r="B457" s="12" t="s">
        <v>12752</v>
      </c>
      <c r="C457" s="13">
        <v>36083.160000000003</v>
      </c>
      <c r="D457" s="13">
        <v>81.36999999999999</v>
      </c>
      <c r="E457" s="13">
        <v>0</v>
      </c>
      <c r="F457" s="13">
        <v>478</v>
      </c>
      <c r="G457" s="13">
        <v>0</v>
      </c>
      <c r="H457" s="13">
        <v>0</v>
      </c>
      <c r="I457" s="13">
        <v>0</v>
      </c>
      <c r="J457" s="15">
        <v>36642.53</v>
      </c>
      <c r="K457" s="15"/>
      <c r="L457" s="14"/>
    </row>
    <row r="458" spans="1:12" s="12" customFormat="1" x14ac:dyDescent="0.25">
      <c r="A458" s="12" t="s">
        <v>12753</v>
      </c>
      <c r="B458" s="12" t="s">
        <v>12754</v>
      </c>
      <c r="C458" s="13">
        <v>37884607.219999999</v>
      </c>
      <c r="D458" s="13">
        <v>465746.26</v>
      </c>
      <c r="E458" s="13">
        <v>4924797.9799999995</v>
      </c>
      <c r="F458" s="13">
        <v>0</v>
      </c>
      <c r="G458" s="13">
        <v>3627730.05</v>
      </c>
      <c r="H458" s="13">
        <v>6475997.3700000001</v>
      </c>
      <c r="I458" s="13">
        <v>165294.01999999999</v>
      </c>
      <c r="J458" s="15">
        <v>36108528.799999997</v>
      </c>
      <c r="K458" s="15"/>
      <c r="L458" s="14"/>
    </row>
    <row r="459" spans="1:12" s="12" customFormat="1" x14ac:dyDescent="0.25">
      <c r="A459" s="12" t="s">
        <v>12755</v>
      </c>
      <c r="B459" s="12" t="s">
        <v>12756</v>
      </c>
      <c r="C459" s="13">
        <v>47000</v>
      </c>
      <c r="D459" s="13">
        <v>0</v>
      </c>
      <c r="E459" s="13">
        <v>499.99999999999994</v>
      </c>
      <c r="F459" s="13">
        <v>0</v>
      </c>
      <c r="G459" s="13">
        <v>0</v>
      </c>
      <c r="H459" s="13">
        <v>0</v>
      </c>
      <c r="I459" s="13">
        <v>0</v>
      </c>
      <c r="J459" s="15">
        <v>46500</v>
      </c>
      <c r="K459" s="15"/>
      <c r="L459" s="14"/>
    </row>
    <row r="460" spans="1:12" s="12" customFormat="1" x14ac:dyDescent="0.25">
      <c r="A460" s="12" t="s">
        <v>12757</v>
      </c>
      <c r="B460" s="12" t="s">
        <v>12758</v>
      </c>
      <c r="C460" s="13">
        <v>35105.81</v>
      </c>
      <c r="D460" s="13">
        <v>21.17</v>
      </c>
      <c r="E460" s="13">
        <v>0</v>
      </c>
      <c r="F460" s="13">
        <v>0</v>
      </c>
      <c r="G460" s="13">
        <v>0</v>
      </c>
      <c r="H460" s="13">
        <v>0</v>
      </c>
      <c r="I460" s="13">
        <v>0</v>
      </c>
      <c r="J460" s="15">
        <v>35126.979999999996</v>
      </c>
      <c r="K460" s="15"/>
      <c r="L460" s="14"/>
    </row>
    <row r="461" spans="1:12" s="12" customFormat="1" x14ac:dyDescent="0.25">
      <c r="A461" s="12" t="s">
        <v>12759</v>
      </c>
      <c r="B461" s="12" t="s">
        <v>12760</v>
      </c>
      <c r="C461" s="13">
        <v>29467.13</v>
      </c>
      <c r="D461" s="13">
        <v>66.19</v>
      </c>
      <c r="E461" s="13">
        <v>0</v>
      </c>
      <c r="F461" s="13">
        <v>0</v>
      </c>
      <c r="G461" s="13">
        <v>0</v>
      </c>
      <c r="H461" s="13">
        <v>0</v>
      </c>
      <c r="I461" s="13">
        <v>0</v>
      </c>
      <c r="J461" s="15">
        <v>29533.32</v>
      </c>
      <c r="K461" s="15"/>
      <c r="L461" s="14"/>
    </row>
    <row r="462" spans="1:12" s="12" customFormat="1" x14ac:dyDescent="0.25">
      <c r="A462" s="12" t="s">
        <v>12761</v>
      </c>
      <c r="B462" s="12" t="s">
        <v>12762</v>
      </c>
      <c r="C462" s="13">
        <v>0.79</v>
      </c>
      <c r="D462" s="13">
        <v>0</v>
      </c>
      <c r="E462" s="13">
        <v>0</v>
      </c>
      <c r="F462" s="13">
        <v>0</v>
      </c>
      <c r="G462" s="13">
        <v>0</v>
      </c>
      <c r="H462" s="13">
        <v>0</v>
      </c>
      <c r="I462" s="13">
        <v>0</v>
      </c>
      <c r="J462" s="15">
        <v>0.79</v>
      </c>
      <c r="K462" s="15"/>
      <c r="L462" s="14"/>
    </row>
    <row r="463" spans="1:12" s="12" customFormat="1" x14ac:dyDescent="0.25">
      <c r="A463" s="12" t="s">
        <v>12763</v>
      </c>
      <c r="B463" s="12" t="s">
        <v>12764</v>
      </c>
      <c r="C463" s="13">
        <v>30201.79</v>
      </c>
      <c r="D463" s="13">
        <v>69.45</v>
      </c>
      <c r="E463" s="13">
        <v>0</v>
      </c>
      <c r="F463" s="13">
        <v>0</v>
      </c>
      <c r="G463" s="13">
        <v>0</v>
      </c>
      <c r="H463" s="13">
        <v>0</v>
      </c>
      <c r="I463" s="13">
        <v>0</v>
      </c>
      <c r="J463" s="15">
        <v>30271.24</v>
      </c>
      <c r="K463" s="15"/>
      <c r="L463" s="14"/>
    </row>
    <row r="464" spans="1:12" s="12" customFormat="1" x14ac:dyDescent="0.25">
      <c r="A464" s="12" t="s">
        <v>12765</v>
      </c>
      <c r="B464" s="12" t="s">
        <v>12766</v>
      </c>
      <c r="C464" s="13">
        <v>1160221.6000000001</v>
      </c>
      <c r="D464" s="13">
        <v>123429</v>
      </c>
      <c r="E464" s="13">
        <v>891.62</v>
      </c>
      <c r="F464" s="13">
        <v>0</v>
      </c>
      <c r="G464" s="13">
        <v>0</v>
      </c>
      <c r="H464" s="13">
        <v>0</v>
      </c>
      <c r="I464" s="13">
        <v>0</v>
      </c>
      <c r="J464" s="15">
        <v>1282758.98</v>
      </c>
      <c r="K464" s="15"/>
      <c r="L464" s="14"/>
    </row>
    <row r="465" spans="1:12" s="12" customFormat="1" x14ac:dyDescent="0.25">
      <c r="A465" s="12" t="s">
        <v>12767</v>
      </c>
      <c r="B465" s="12" t="s">
        <v>12768</v>
      </c>
      <c r="C465" s="13">
        <v>185106.16</v>
      </c>
      <c r="D465" s="13">
        <v>7322.37</v>
      </c>
      <c r="E465" s="13">
        <v>0</v>
      </c>
      <c r="F465" s="13">
        <v>0</v>
      </c>
      <c r="G465" s="13">
        <v>0</v>
      </c>
      <c r="H465" s="13">
        <v>0</v>
      </c>
      <c r="I465" s="13">
        <v>0</v>
      </c>
      <c r="J465" s="15">
        <v>192428.53</v>
      </c>
      <c r="K465" s="15"/>
      <c r="L465" s="14"/>
    </row>
    <row r="466" spans="1:12" s="12" customFormat="1" x14ac:dyDescent="0.25">
      <c r="A466" s="12" t="s">
        <v>12769</v>
      </c>
      <c r="B466" s="12" t="s">
        <v>12770</v>
      </c>
      <c r="C466" s="13">
        <v>1205.74</v>
      </c>
      <c r="D466" s="13">
        <v>0</v>
      </c>
      <c r="E466" s="13">
        <v>0</v>
      </c>
      <c r="F466" s="13">
        <v>0</v>
      </c>
      <c r="G466" s="13">
        <v>0</v>
      </c>
      <c r="H466" s="13">
        <v>0</v>
      </c>
      <c r="I466" s="13">
        <v>0</v>
      </c>
      <c r="J466" s="15">
        <v>1205.74</v>
      </c>
      <c r="K466" s="15"/>
      <c r="L466" s="14"/>
    </row>
    <row r="467" spans="1:12" s="12" customFormat="1" x14ac:dyDescent="0.25">
      <c r="A467" s="12" t="s">
        <v>12771</v>
      </c>
      <c r="B467" s="12" t="s">
        <v>12772</v>
      </c>
      <c r="C467" s="13">
        <v>40772.97</v>
      </c>
      <c r="D467" s="13">
        <v>98.6</v>
      </c>
      <c r="E467" s="13">
        <v>202800</v>
      </c>
      <c r="F467" s="13">
        <v>269175</v>
      </c>
      <c r="G467" s="13">
        <v>0</v>
      </c>
      <c r="H467" s="13">
        <v>0</v>
      </c>
      <c r="I467" s="13">
        <v>0</v>
      </c>
      <c r="J467" s="15">
        <v>107246.57</v>
      </c>
      <c r="K467" s="15"/>
      <c r="L467" s="14"/>
    </row>
    <row r="468" spans="1:12" s="12" customFormat="1" x14ac:dyDescent="0.25">
      <c r="A468" s="12" t="s">
        <v>12773</v>
      </c>
      <c r="B468" s="12" t="s">
        <v>12774</v>
      </c>
      <c r="C468" s="13">
        <v>152065.32999999999</v>
      </c>
      <c r="D468" s="13">
        <v>1955.86</v>
      </c>
      <c r="E468" s="13">
        <v>0</v>
      </c>
      <c r="F468" s="13">
        <v>0</v>
      </c>
      <c r="G468" s="13">
        <v>0</v>
      </c>
      <c r="H468" s="13">
        <v>0</v>
      </c>
      <c r="I468" s="13">
        <v>0</v>
      </c>
      <c r="J468" s="15">
        <v>154021.19</v>
      </c>
      <c r="K468" s="15"/>
      <c r="L468" s="14"/>
    </row>
    <row r="469" spans="1:12" s="12" customFormat="1" x14ac:dyDescent="0.25">
      <c r="A469" s="12" t="s">
        <v>12775</v>
      </c>
      <c r="B469" s="12" t="s">
        <v>12776</v>
      </c>
      <c r="C469" s="13">
        <v>274380.99</v>
      </c>
      <c r="D469" s="13">
        <v>26838.329999999998</v>
      </c>
      <c r="E469" s="13">
        <v>36064.82</v>
      </c>
      <c r="F469" s="13">
        <v>0</v>
      </c>
      <c r="G469" s="13">
        <v>0</v>
      </c>
      <c r="H469" s="13">
        <v>0</v>
      </c>
      <c r="I469" s="13">
        <v>0</v>
      </c>
      <c r="J469" s="15">
        <v>265154.5</v>
      </c>
      <c r="K469" s="15"/>
      <c r="L469" s="14"/>
    </row>
    <row r="470" spans="1:12" s="12" customFormat="1" x14ac:dyDescent="0.25">
      <c r="A470" s="12" t="s">
        <v>12777</v>
      </c>
      <c r="B470" s="12" t="s">
        <v>12778</v>
      </c>
      <c r="C470" s="13">
        <v>33880.550000000003</v>
      </c>
      <c r="D470" s="13">
        <v>0</v>
      </c>
      <c r="E470" s="13">
        <v>0</v>
      </c>
      <c r="F470" s="13">
        <v>0</v>
      </c>
      <c r="G470" s="13">
        <v>0</v>
      </c>
      <c r="H470" s="13">
        <v>0</v>
      </c>
      <c r="I470" s="13">
        <v>0</v>
      </c>
      <c r="J470" s="15">
        <v>33880.550000000003</v>
      </c>
      <c r="K470" s="15"/>
      <c r="L470" s="14"/>
    </row>
    <row r="471" spans="1:12" s="12" customFormat="1" x14ac:dyDescent="0.25">
      <c r="A471" s="12" t="s">
        <v>12779</v>
      </c>
      <c r="B471" s="12" t="s">
        <v>12780</v>
      </c>
      <c r="C471" s="13">
        <v>195.95</v>
      </c>
      <c r="D471" s="13">
        <v>0</v>
      </c>
      <c r="E471" s="13">
        <v>0</v>
      </c>
      <c r="F471" s="13">
        <v>0</v>
      </c>
      <c r="G471" s="13">
        <v>0</v>
      </c>
      <c r="H471" s="13">
        <v>0</v>
      </c>
      <c r="I471" s="13">
        <v>0</v>
      </c>
      <c r="J471" s="15">
        <v>195.95</v>
      </c>
      <c r="K471" s="15"/>
      <c r="L471" s="14"/>
    </row>
    <row r="472" spans="1:12" s="12" customFormat="1" x14ac:dyDescent="0.25">
      <c r="A472" s="12" t="s">
        <v>12781</v>
      </c>
      <c r="B472" s="12" t="s">
        <v>12782</v>
      </c>
      <c r="C472" s="13">
        <v>1.03</v>
      </c>
      <c r="D472" s="13">
        <v>121049</v>
      </c>
      <c r="E472" s="13">
        <v>121048.98</v>
      </c>
      <c r="F472" s="13">
        <v>0</v>
      </c>
      <c r="G472" s="13">
        <v>0</v>
      </c>
      <c r="H472" s="13">
        <v>0</v>
      </c>
      <c r="I472" s="13">
        <v>0</v>
      </c>
      <c r="J472" s="15">
        <v>1.05</v>
      </c>
      <c r="K472" s="15"/>
      <c r="L472" s="14"/>
    </row>
    <row r="473" spans="1:12" s="12" customFormat="1" x14ac:dyDescent="0.25">
      <c r="A473" s="12" t="s">
        <v>12783</v>
      </c>
      <c r="B473" s="12" t="s">
        <v>12784</v>
      </c>
      <c r="C473" s="13">
        <v>1280.49</v>
      </c>
      <c r="D473" s="13">
        <v>333.86</v>
      </c>
      <c r="E473" s="13">
        <v>0</v>
      </c>
      <c r="F473" s="13">
        <v>0</v>
      </c>
      <c r="G473" s="13">
        <v>0</v>
      </c>
      <c r="H473" s="13">
        <v>0</v>
      </c>
      <c r="I473" s="13">
        <v>0</v>
      </c>
      <c r="J473" s="15">
        <v>1614.3500000000001</v>
      </c>
      <c r="K473" s="15"/>
      <c r="L473" s="14"/>
    </row>
    <row r="474" spans="1:12" s="12" customFormat="1" x14ac:dyDescent="0.25">
      <c r="A474" s="12" t="s">
        <v>12785</v>
      </c>
      <c r="B474" s="12" t="s">
        <v>12786</v>
      </c>
      <c r="C474" s="13">
        <v>3077941.3600000003</v>
      </c>
      <c r="D474" s="13">
        <v>4723849.7699999996</v>
      </c>
      <c r="E474" s="13">
        <v>5107582.93</v>
      </c>
      <c r="F474" s="13">
        <v>0</v>
      </c>
      <c r="G474" s="13">
        <v>136933.44</v>
      </c>
      <c r="H474" s="13">
        <v>226.51</v>
      </c>
      <c r="I474" s="13">
        <v>72489.649999999994</v>
      </c>
      <c r="J474" s="15">
        <v>2485011.62</v>
      </c>
      <c r="K474" s="15"/>
      <c r="L474" s="14"/>
    </row>
    <row r="475" spans="1:12" s="12" customFormat="1" x14ac:dyDescent="0.25">
      <c r="A475" s="12" t="s">
        <v>12787</v>
      </c>
      <c r="B475" s="12" t="s">
        <v>12788</v>
      </c>
      <c r="C475" s="13">
        <v>687005.1</v>
      </c>
      <c r="D475" s="13">
        <v>164000.91999999998</v>
      </c>
      <c r="E475" s="13">
        <v>100919.81000000001</v>
      </c>
      <c r="F475" s="13">
        <v>0</v>
      </c>
      <c r="G475" s="13">
        <v>0</v>
      </c>
      <c r="H475" s="13">
        <v>0</v>
      </c>
      <c r="I475" s="13">
        <v>118506.16</v>
      </c>
      <c r="J475" s="15">
        <v>631580.04999999993</v>
      </c>
      <c r="K475" s="15"/>
      <c r="L475" s="14"/>
    </row>
    <row r="476" spans="1:12" s="12" customFormat="1" x14ac:dyDescent="0.25">
      <c r="A476" s="12" t="s">
        <v>12789</v>
      </c>
      <c r="B476" s="12" t="s">
        <v>12790</v>
      </c>
      <c r="C476" s="13">
        <v>26274.27</v>
      </c>
      <c r="D476" s="13">
        <v>2939103.9699999997</v>
      </c>
      <c r="E476" s="13">
        <v>2812701.34</v>
      </c>
      <c r="F476" s="13">
        <v>0</v>
      </c>
      <c r="G476" s="13">
        <v>0</v>
      </c>
      <c r="H476" s="13">
        <v>0</v>
      </c>
      <c r="I476" s="13">
        <v>0</v>
      </c>
      <c r="J476" s="15">
        <v>152676.90000000002</v>
      </c>
      <c r="K476" s="15"/>
      <c r="L476" s="14"/>
    </row>
    <row r="477" spans="1:12" s="12" customFormat="1" x14ac:dyDescent="0.25">
      <c r="A477" s="12" t="s">
        <v>12791</v>
      </c>
      <c r="B477" s="12" t="s">
        <v>12792</v>
      </c>
      <c r="C477" s="13">
        <v>154933.95000000001</v>
      </c>
      <c r="D477" s="13">
        <v>729018.68</v>
      </c>
      <c r="E477" s="13">
        <v>221355.07</v>
      </c>
      <c r="F477" s="13">
        <v>0</v>
      </c>
      <c r="G477" s="13">
        <v>482621.26</v>
      </c>
      <c r="H477" s="13">
        <v>0</v>
      </c>
      <c r="I477" s="13">
        <v>393.71000000000004</v>
      </c>
      <c r="J477" s="15">
        <v>179582.59</v>
      </c>
      <c r="K477" s="15"/>
      <c r="L477" s="14"/>
    </row>
    <row r="478" spans="1:12" s="12" customFormat="1" x14ac:dyDescent="0.25">
      <c r="A478" s="12" t="s">
        <v>12793</v>
      </c>
      <c r="B478" s="12" t="s">
        <v>12794</v>
      </c>
      <c r="C478" s="13">
        <v>731972.27</v>
      </c>
      <c r="D478" s="13">
        <v>0</v>
      </c>
      <c r="E478" s="13">
        <v>0</v>
      </c>
      <c r="F478" s="13">
        <v>0</v>
      </c>
      <c r="G478" s="13">
        <v>0</v>
      </c>
      <c r="H478" s="13">
        <v>0</v>
      </c>
      <c r="I478" s="13">
        <v>0</v>
      </c>
      <c r="J478" s="15">
        <v>731972.27</v>
      </c>
      <c r="K478" s="15"/>
      <c r="L478" s="14"/>
    </row>
    <row r="479" spans="1:12" s="12" customFormat="1" x14ac:dyDescent="0.25">
      <c r="A479" s="12" t="s">
        <v>12795</v>
      </c>
      <c r="B479" s="12" t="s">
        <v>12796</v>
      </c>
      <c r="C479" s="13">
        <v>0</v>
      </c>
      <c r="D479" s="13">
        <v>8913672.2899999991</v>
      </c>
      <c r="E479" s="13">
        <v>7281983.1500000004</v>
      </c>
      <c r="F479" s="13">
        <v>0</v>
      </c>
      <c r="G479" s="13">
        <v>0</v>
      </c>
      <c r="H479" s="13">
        <v>0</v>
      </c>
      <c r="I479" s="13">
        <v>0</v>
      </c>
      <c r="J479" s="15">
        <v>1631689.14</v>
      </c>
      <c r="K479" s="15"/>
      <c r="L479" s="14"/>
    </row>
    <row r="480" spans="1:12" s="12" customFormat="1" x14ac:dyDescent="0.25">
      <c r="A480" s="12" t="s">
        <v>12797</v>
      </c>
      <c r="B480" s="12" t="s">
        <v>12798</v>
      </c>
      <c r="C480" s="13">
        <v>2483796.58</v>
      </c>
      <c r="D480" s="13">
        <v>63412496.469999991</v>
      </c>
      <c r="E480" s="13">
        <v>65519979.07</v>
      </c>
      <c r="F480" s="13">
        <v>0</v>
      </c>
      <c r="G480" s="13">
        <v>12410.97</v>
      </c>
      <c r="H480" s="13">
        <v>0</v>
      </c>
      <c r="I480" s="13">
        <v>1402.46</v>
      </c>
      <c r="J480" s="15">
        <v>362500.55</v>
      </c>
      <c r="K480" s="15"/>
      <c r="L480" s="14"/>
    </row>
    <row r="481" spans="1:12" s="12" customFormat="1" x14ac:dyDescent="0.25">
      <c r="A481" s="12" t="s">
        <v>12799</v>
      </c>
      <c r="B481" s="12" t="s">
        <v>12800</v>
      </c>
      <c r="C481" s="13">
        <v>40939.279999999999</v>
      </c>
      <c r="D481" s="13">
        <v>11500</v>
      </c>
      <c r="E481" s="13">
        <v>5002</v>
      </c>
      <c r="F481" s="13">
        <v>0</v>
      </c>
      <c r="G481" s="13">
        <v>3043.6000000000004</v>
      </c>
      <c r="H481" s="13">
        <v>0</v>
      </c>
      <c r="I481" s="13">
        <v>0</v>
      </c>
      <c r="J481" s="15">
        <v>44393.68</v>
      </c>
      <c r="K481" s="15"/>
      <c r="L481" s="14"/>
    </row>
    <row r="482" spans="1:12" s="12" customFormat="1" x14ac:dyDescent="0.25">
      <c r="A482" s="12" t="s">
        <v>12801</v>
      </c>
      <c r="B482" s="12" t="s">
        <v>12802</v>
      </c>
      <c r="C482" s="13">
        <v>0.17</v>
      </c>
      <c r="D482" s="13">
        <v>412217</v>
      </c>
      <c r="E482" s="13">
        <v>412216.33999999997</v>
      </c>
      <c r="F482" s="13">
        <v>0</v>
      </c>
      <c r="G482" s="13">
        <v>0</v>
      </c>
      <c r="H482" s="13">
        <v>0</v>
      </c>
      <c r="I482" s="13">
        <v>0</v>
      </c>
      <c r="J482" s="15">
        <v>0.83</v>
      </c>
      <c r="K482" s="15"/>
      <c r="L482" s="14"/>
    </row>
    <row r="483" spans="1:12" s="12" customFormat="1" x14ac:dyDescent="0.25">
      <c r="A483" s="12" t="s">
        <v>12803</v>
      </c>
      <c r="B483" s="12" t="s">
        <v>12804</v>
      </c>
      <c r="C483" s="13">
        <v>40962224.050000004</v>
      </c>
      <c r="D483" s="13">
        <v>0</v>
      </c>
      <c r="E483" s="13">
        <v>4163998.2</v>
      </c>
      <c r="F483" s="13">
        <v>0</v>
      </c>
      <c r="G483" s="13">
        <v>0</v>
      </c>
      <c r="H483" s="13">
        <v>0</v>
      </c>
      <c r="I483" s="13">
        <v>0</v>
      </c>
      <c r="J483" s="15">
        <v>36798225.850000001</v>
      </c>
      <c r="K483" s="15"/>
      <c r="L483" s="14"/>
    </row>
    <row r="484" spans="1:12" s="12" customFormat="1" x14ac:dyDescent="0.25">
      <c r="A484" s="12" t="s">
        <v>12805</v>
      </c>
      <c r="B484" s="12" t="s">
        <v>12806</v>
      </c>
      <c r="C484" s="13">
        <v>862857.81</v>
      </c>
      <c r="D484" s="13">
        <v>12786.84</v>
      </c>
      <c r="E484" s="13">
        <v>194920.98</v>
      </c>
      <c r="F484" s="13">
        <v>0</v>
      </c>
      <c r="G484" s="13">
        <v>2928.91</v>
      </c>
      <c r="H484" s="13">
        <v>0</v>
      </c>
      <c r="I484" s="13">
        <v>0</v>
      </c>
      <c r="J484" s="15">
        <v>677794.76</v>
      </c>
      <c r="K484" s="15"/>
      <c r="L484" s="14"/>
    </row>
    <row r="485" spans="1:12" s="12" customFormat="1" x14ac:dyDescent="0.25">
      <c r="A485" s="12" t="s">
        <v>12807</v>
      </c>
      <c r="B485" s="12" t="s">
        <v>12808</v>
      </c>
      <c r="C485" s="13">
        <v>0</v>
      </c>
      <c r="D485" s="13">
        <v>135962</v>
      </c>
      <c r="E485" s="13">
        <v>135962</v>
      </c>
      <c r="F485" s="13">
        <v>0</v>
      </c>
      <c r="G485" s="13">
        <v>0</v>
      </c>
      <c r="H485" s="13">
        <v>0</v>
      </c>
      <c r="I485" s="13">
        <v>0</v>
      </c>
      <c r="J485" s="15">
        <v>0</v>
      </c>
      <c r="K485" s="15"/>
      <c r="L485" s="14"/>
    </row>
    <row r="486" spans="1:12" s="12" customFormat="1" x14ac:dyDescent="0.25">
      <c r="A486" s="12" t="s">
        <v>12809</v>
      </c>
      <c r="B486" s="12" t="s">
        <v>12810</v>
      </c>
      <c r="C486" s="13">
        <v>107281.89</v>
      </c>
      <c r="D486" s="13">
        <v>139838.81999999998</v>
      </c>
      <c r="E486" s="13">
        <v>142121.64000000001</v>
      </c>
      <c r="F486" s="13">
        <v>0</v>
      </c>
      <c r="G486" s="13">
        <v>2018.6000000000001</v>
      </c>
      <c r="H486" s="13">
        <v>0</v>
      </c>
      <c r="I486" s="13">
        <v>0</v>
      </c>
      <c r="J486" s="15">
        <v>102980.46999999999</v>
      </c>
      <c r="K486" s="15"/>
      <c r="L486" s="14"/>
    </row>
    <row r="487" spans="1:12" s="12" customFormat="1" x14ac:dyDescent="0.25">
      <c r="A487" s="12" t="s">
        <v>12811</v>
      </c>
      <c r="B487" s="12" t="s">
        <v>12812</v>
      </c>
      <c r="C487" s="13">
        <v>51387.09</v>
      </c>
      <c r="D487" s="13">
        <v>963898.89</v>
      </c>
      <c r="E487" s="13">
        <v>579689.30999999994</v>
      </c>
      <c r="F487" s="13">
        <v>0</v>
      </c>
      <c r="G487" s="13">
        <v>9437.6</v>
      </c>
      <c r="H487" s="13">
        <v>0</v>
      </c>
      <c r="I487" s="13">
        <v>19946.61</v>
      </c>
      <c r="J487" s="15">
        <v>406212.46</v>
      </c>
      <c r="K487" s="15"/>
      <c r="L487" s="14"/>
    </row>
    <row r="488" spans="1:12" s="12" customFormat="1" x14ac:dyDescent="0.25">
      <c r="A488" s="12" t="s">
        <v>12813</v>
      </c>
      <c r="B488" s="12" t="s">
        <v>12814</v>
      </c>
      <c r="C488" s="13">
        <v>158559.42000000001</v>
      </c>
      <c r="D488" s="13">
        <v>1502645.1800000002</v>
      </c>
      <c r="E488" s="13">
        <v>1148702.24</v>
      </c>
      <c r="F488" s="13">
        <v>0</v>
      </c>
      <c r="G488" s="13">
        <v>1331.79</v>
      </c>
      <c r="H488" s="13">
        <v>0</v>
      </c>
      <c r="I488" s="13">
        <v>0</v>
      </c>
      <c r="J488" s="15">
        <v>511170.57</v>
      </c>
      <c r="K488" s="15"/>
      <c r="L488" s="14"/>
    </row>
    <row r="489" spans="1:12" s="12" customFormat="1" x14ac:dyDescent="0.25">
      <c r="A489" s="12" t="s">
        <v>12815</v>
      </c>
      <c r="B489" s="12" t="s">
        <v>12816</v>
      </c>
      <c r="C489" s="13">
        <v>3464747.38</v>
      </c>
      <c r="D489" s="13">
        <v>282948.34999999998</v>
      </c>
      <c r="E489" s="13">
        <v>294129.76</v>
      </c>
      <c r="F489" s="13">
        <v>0</v>
      </c>
      <c r="G489" s="13">
        <v>0</v>
      </c>
      <c r="H489" s="13">
        <v>0</v>
      </c>
      <c r="I489" s="13">
        <v>0</v>
      </c>
      <c r="J489" s="15">
        <v>3453565.97</v>
      </c>
      <c r="K489" s="15"/>
      <c r="L489" s="14"/>
    </row>
    <row r="490" spans="1:12" s="12" customFormat="1" x14ac:dyDescent="0.25">
      <c r="A490" s="12" t="s">
        <v>12817</v>
      </c>
      <c r="B490" s="12" t="s">
        <v>12818</v>
      </c>
      <c r="C490" s="13">
        <v>805865.38</v>
      </c>
      <c r="D490" s="13">
        <v>8665349.1400000006</v>
      </c>
      <c r="E490" s="13">
        <v>6403741.5</v>
      </c>
      <c r="F490" s="13">
        <v>0</v>
      </c>
      <c r="G490" s="13">
        <v>79814.87</v>
      </c>
      <c r="H490" s="13">
        <v>2.76</v>
      </c>
      <c r="I490" s="13">
        <v>113237.56</v>
      </c>
      <c r="J490" s="15">
        <v>2874423.35</v>
      </c>
      <c r="K490" s="15"/>
      <c r="L490" s="14"/>
    </row>
    <row r="491" spans="1:12" s="12" customFormat="1" x14ac:dyDescent="0.25">
      <c r="A491" s="12" t="s">
        <v>12819</v>
      </c>
      <c r="B491" s="12" t="s">
        <v>12820</v>
      </c>
      <c r="C491" s="13">
        <v>9604945.3499999996</v>
      </c>
      <c r="D491" s="13">
        <v>0</v>
      </c>
      <c r="E491" s="13">
        <v>607343.15999999992</v>
      </c>
      <c r="F491" s="13">
        <v>0</v>
      </c>
      <c r="G491" s="13">
        <v>0</v>
      </c>
      <c r="H491" s="13">
        <v>0</v>
      </c>
      <c r="I491" s="13">
        <v>0</v>
      </c>
      <c r="J491" s="15">
        <v>8997602.1899999995</v>
      </c>
      <c r="K491" s="15"/>
      <c r="L491" s="14"/>
    </row>
    <row r="492" spans="1:12" s="12" customFormat="1" x14ac:dyDescent="0.25">
      <c r="A492" s="12" t="s">
        <v>12821</v>
      </c>
      <c r="B492" s="12" t="s">
        <v>12822</v>
      </c>
      <c r="C492" s="13">
        <v>543018304.71999991</v>
      </c>
      <c r="D492" s="13">
        <v>0</v>
      </c>
      <c r="E492" s="13">
        <v>6087551.1099999994</v>
      </c>
      <c r="F492" s="13">
        <v>0</v>
      </c>
      <c r="G492" s="13">
        <v>33304.160000000003</v>
      </c>
      <c r="H492" s="13">
        <v>0</v>
      </c>
      <c r="I492" s="13">
        <v>533.55999999999995</v>
      </c>
      <c r="J492" s="15">
        <v>536896915.88999999</v>
      </c>
      <c r="K492" s="15"/>
      <c r="L492" s="14"/>
    </row>
    <row r="493" spans="1:12" s="12" customFormat="1" x14ac:dyDescent="0.25">
      <c r="A493" s="12" t="s">
        <v>12823</v>
      </c>
      <c r="B493" s="12" t="s">
        <v>12824</v>
      </c>
      <c r="C493" s="13">
        <v>896029036.63999999</v>
      </c>
      <c r="D493" s="13">
        <v>0</v>
      </c>
      <c r="E493" s="13">
        <v>23350272.600000001</v>
      </c>
      <c r="F493" s="13">
        <v>0</v>
      </c>
      <c r="G493" s="13">
        <v>47586.32</v>
      </c>
      <c r="H493" s="13">
        <v>0</v>
      </c>
      <c r="I493" s="13">
        <v>539.81999999999994</v>
      </c>
      <c r="J493" s="15">
        <v>872630637.89999998</v>
      </c>
      <c r="K493" s="15"/>
      <c r="L493" s="14"/>
    </row>
    <row r="494" spans="1:12" s="12" customFormat="1" x14ac:dyDescent="0.25">
      <c r="A494" s="12" t="s">
        <v>12825</v>
      </c>
      <c r="B494" s="12" t="s">
        <v>12826</v>
      </c>
      <c r="C494" s="13">
        <v>526882489.88</v>
      </c>
      <c r="D494" s="13">
        <v>0</v>
      </c>
      <c r="E494" s="13">
        <v>13602052.93</v>
      </c>
      <c r="F494" s="13">
        <v>0</v>
      </c>
      <c r="G494" s="13">
        <v>128345.41</v>
      </c>
      <c r="H494" s="13">
        <v>0</v>
      </c>
      <c r="I494" s="13">
        <v>128.1</v>
      </c>
      <c r="J494" s="15">
        <v>513151963.44</v>
      </c>
      <c r="K494" s="15"/>
      <c r="L494" s="14"/>
    </row>
    <row r="495" spans="1:12" s="12" customFormat="1" x14ac:dyDescent="0.25">
      <c r="A495" s="12" t="s">
        <v>12827</v>
      </c>
      <c r="B495" s="12" t="s">
        <v>12828</v>
      </c>
      <c r="C495" s="13">
        <v>67461267.219999999</v>
      </c>
      <c r="D495" s="13">
        <v>0</v>
      </c>
      <c r="E495" s="13">
        <v>4709822.5299999993</v>
      </c>
      <c r="F495" s="13">
        <v>0</v>
      </c>
      <c r="G495" s="13">
        <v>30209.410000000003</v>
      </c>
      <c r="H495" s="13">
        <v>0</v>
      </c>
      <c r="I495" s="13">
        <v>1503.6</v>
      </c>
      <c r="J495" s="15">
        <v>62719731.68</v>
      </c>
      <c r="K495" s="15"/>
      <c r="L495" s="14"/>
    </row>
    <row r="496" spans="1:12" s="12" customFormat="1" x14ac:dyDescent="0.25">
      <c r="A496" s="12" t="s">
        <v>12829</v>
      </c>
      <c r="B496" s="12" t="s">
        <v>12830</v>
      </c>
      <c r="C496" s="13">
        <v>713000201.86000001</v>
      </c>
      <c r="D496" s="13">
        <v>0</v>
      </c>
      <c r="E496" s="13">
        <v>28829104.169999998</v>
      </c>
      <c r="F496" s="13">
        <v>0</v>
      </c>
      <c r="G496" s="13">
        <v>62635.789999999994</v>
      </c>
      <c r="H496" s="13">
        <v>0</v>
      </c>
      <c r="I496" s="13">
        <v>10789.720000000001</v>
      </c>
      <c r="J496" s="15">
        <v>684097672.17999995</v>
      </c>
      <c r="K496" s="15"/>
      <c r="L496" s="14"/>
    </row>
    <row r="497" spans="1:12" s="12" customFormat="1" x14ac:dyDescent="0.25">
      <c r="A497" s="12" t="s">
        <v>12831</v>
      </c>
      <c r="B497" s="12" t="s">
        <v>12832</v>
      </c>
      <c r="C497" s="13">
        <v>673354.62</v>
      </c>
      <c r="D497" s="13">
        <v>0</v>
      </c>
      <c r="E497" s="13">
        <v>673354.62</v>
      </c>
      <c r="F497" s="13">
        <v>0</v>
      </c>
      <c r="G497" s="13">
        <v>0</v>
      </c>
      <c r="H497" s="13">
        <v>0</v>
      </c>
      <c r="I497" s="13">
        <v>0</v>
      </c>
      <c r="J497" s="15">
        <v>0</v>
      </c>
      <c r="K497" s="15"/>
      <c r="L497" s="14"/>
    </row>
    <row r="498" spans="1:12" s="12" customFormat="1" x14ac:dyDescent="0.25">
      <c r="A498" s="12" t="s">
        <v>12833</v>
      </c>
      <c r="B498" s="12" t="s">
        <v>12834</v>
      </c>
      <c r="C498" s="13">
        <v>5642735.6100000003</v>
      </c>
      <c r="D498" s="13">
        <v>23267098.449999999</v>
      </c>
      <c r="E498" s="13">
        <v>27577019.329999998</v>
      </c>
      <c r="F498" s="13">
        <v>0</v>
      </c>
      <c r="G498" s="13">
        <v>0</v>
      </c>
      <c r="H498" s="13">
        <v>0</v>
      </c>
      <c r="I498" s="13">
        <v>27245.16</v>
      </c>
      <c r="J498" s="15">
        <v>1305569.57</v>
      </c>
      <c r="K498" s="15"/>
      <c r="L498" s="14"/>
    </row>
    <row r="499" spans="1:12" s="12" customFormat="1" x14ac:dyDescent="0.25">
      <c r="C499" s="13">
        <v>18096438142.930004</v>
      </c>
      <c r="D499" s="13">
        <v>3577181014.1699991</v>
      </c>
      <c r="E499" s="13">
        <v>3625904227.9999995</v>
      </c>
      <c r="F499" s="13">
        <v>521106456.36999995</v>
      </c>
      <c r="G499" s="13">
        <v>521106456.37000024</v>
      </c>
      <c r="H499" s="13">
        <v>59401129.789999969</v>
      </c>
      <c r="I499" s="13">
        <v>58177160.529999979</v>
      </c>
      <c r="J499" s="15">
        <v>18048938898.360001</v>
      </c>
      <c r="K499" s="15"/>
      <c r="L499" s="14"/>
    </row>
    <row r="500" spans="1:12" s="12" customFormat="1" x14ac:dyDescent="0.25">
      <c r="C500" s="13"/>
      <c r="D500" s="13"/>
      <c r="E500" s="13"/>
      <c r="F500" s="13"/>
      <c r="G500" s="13"/>
      <c r="H500" s="13"/>
      <c r="I500" s="13"/>
      <c r="J500" s="15"/>
      <c r="K500" s="15"/>
      <c r="L500" s="14"/>
    </row>
    <row r="501" spans="1:12" s="12" customFormat="1" x14ac:dyDescent="0.25">
      <c r="C501" s="13"/>
      <c r="D501" s="13"/>
      <c r="E501" s="13"/>
      <c r="F501" s="13"/>
      <c r="G501" s="13"/>
      <c r="H501" s="13"/>
      <c r="I501" s="13"/>
      <c r="J501" s="15"/>
      <c r="K501" s="15"/>
      <c r="L501" s="14"/>
    </row>
    <row r="502" spans="1:12" s="12" customFormat="1" x14ac:dyDescent="0.25">
      <c r="A502" s="12" t="s">
        <v>12835</v>
      </c>
      <c r="B502" s="12" t="s">
        <v>12836</v>
      </c>
      <c r="C502" s="13">
        <v>9907.85</v>
      </c>
      <c r="D502" s="13">
        <v>-4676.54</v>
      </c>
      <c r="E502" s="13">
        <v>0</v>
      </c>
      <c r="F502" s="13">
        <v>0</v>
      </c>
      <c r="G502" s="13">
        <v>0</v>
      </c>
      <c r="H502" s="13">
        <v>0</v>
      </c>
      <c r="I502" s="13">
        <v>0</v>
      </c>
      <c r="J502" s="15">
        <v>5231.3099999999995</v>
      </c>
      <c r="K502" s="15"/>
      <c r="L502" s="14"/>
    </row>
    <row r="503" spans="1:12" s="12" customFormat="1" x14ac:dyDescent="0.25">
      <c r="C503" s="13"/>
      <c r="D503" s="13"/>
      <c r="E503" s="13"/>
      <c r="F503" s="13"/>
      <c r="G503" s="13"/>
      <c r="H503" s="13"/>
      <c r="I503" s="13"/>
      <c r="J503" s="15"/>
      <c r="K503" s="15"/>
      <c r="L503" s="14"/>
    </row>
    <row r="504" spans="1:12" ht="17.25" x14ac:dyDescent="0.25">
      <c r="A504" s="12" t="s">
        <v>12843</v>
      </c>
    </row>
  </sheetData>
  <sortState ref="A12:P503">
    <sortCondition ref="A12:A503"/>
  </sortState>
  <mergeCells count="4">
    <mergeCell ref="A1:J1"/>
    <mergeCell ref="A3:J3"/>
    <mergeCell ref="A2:J2"/>
    <mergeCell ref="A4:J4"/>
  </mergeCells>
  <pageMargins left="0.7" right="0.7" top="0.75" bottom="0.75" header="0.3" footer="0.3"/>
  <pageSetup scale="64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82"/>
  <sheetViews>
    <sheetView workbookViewId="0"/>
  </sheetViews>
  <sheetFormatPr defaultRowHeight="15" x14ac:dyDescent="0.25"/>
  <sheetData>
    <row r="1" spans="1:16" x14ac:dyDescent="0.25">
      <c r="A1" s="16" t="s">
        <v>11853</v>
      </c>
      <c r="B1" s="16" t="s">
        <v>7</v>
      </c>
      <c r="C1" s="16" t="s">
        <v>2</v>
      </c>
      <c r="D1" s="16" t="s">
        <v>0</v>
      </c>
      <c r="E1" s="16" t="s">
        <v>0</v>
      </c>
      <c r="F1" s="16" t="s">
        <v>0</v>
      </c>
      <c r="G1" s="16" t="s">
        <v>0</v>
      </c>
      <c r="H1" s="16" t="s">
        <v>0</v>
      </c>
      <c r="I1" s="16" t="s">
        <v>0</v>
      </c>
      <c r="J1" s="16" t="s">
        <v>0</v>
      </c>
      <c r="K1" s="16" t="s">
        <v>0</v>
      </c>
      <c r="L1" s="16" t="s">
        <v>0</v>
      </c>
      <c r="M1" s="16" t="s">
        <v>0</v>
      </c>
      <c r="N1" s="16" t="s">
        <v>0</v>
      </c>
    </row>
    <row r="2" spans="1:16" x14ac:dyDescent="0.25">
      <c r="D2" s="16" t="s">
        <v>25</v>
      </c>
    </row>
    <row r="3" spans="1:16" x14ac:dyDescent="0.25">
      <c r="D3" s="16" t="s">
        <v>26</v>
      </c>
    </row>
    <row r="4" spans="1:16" x14ac:dyDescent="0.25">
      <c r="D4" s="16" t="s">
        <v>11855</v>
      </c>
    </row>
    <row r="6" spans="1:16" x14ac:dyDescent="0.25">
      <c r="A6" s="16" t="s">
        <v>8</v>
      </c>
      <c r="F6" s="16" t="s">
        <v>6</v>
      </c>
    </row>
    <row r="7" spans="1:16" x14ac:dyDescent="0.25">
      <c r="A7" s="16" t="s">
        <v>2</v>
      </c>
      <c r="F7" s="16" t="s">
        <v>27</v>
      </c>
      <c r="G7" s="16" t="s">
        <v>5</v>
      </c>
    </row>
    <row r="8" spans="1:16" x14ac:dyDescent="0.25">
      <c r="A8" s="16" t="s">
        <v>2</v>
      </c>
      <c r="F8" s="16" t="s">
        <v>21</v>
      </c>
      <c r="G8" s="16" t="s">
        <v>28</v>
      </c>
      <c r="H8" s="16" t="s">
        <v>29</v>
      </c>
      <c r="I8" s="16" t="s">
        <v>30</v>
      </c>
      <c r="J8" s="16" t="s">
        <v>31</v>
      </c>
      <c r="K8" s="16" t="s">
        <v>32</v>
      </c>
      <c r="L8" s="16" t="s">
        <v>33</v>
      </c>
      <c r="M8" s="16" t="s">
        <v>21</v>
      </c>
    </row>
    <row r="9" spans="1:16" x14ac:dyDescent="0.25">
      <c r="E9" s="16" t="s">
        <v>11856</v>
      </c>
      <c r="F9" s="16" t="s">
        <v>9</v>
      </c>
      <c r="G9" s="16" t="s">
        <v>11</v>
      </c>
      <c r="H9" s="16" t="s">
        <v>12</v>
      </c>
      <c r="I9" s="16" t="s">
        <v>14</v>
      </c>
      <c r="J9" s="16" t="s">
        <v>14</v>
      </c>
      <c r="K9" s="16" t="s">
        <v>17</v>
      </c>
      <c r="L9" s="16" t="s">
        <v>17</v>
      </c>
      <c r="M9" s="16" t="s">
        <v>19</v>
      </c>
      <c r="N9" s="16" t="s">
        <v>22</v>
      </c>
    </row>
    <row r="10" spans="1:16" x14ac:dyDescent="0.25">
      <c r="C10" s="16" t="s">
        <v>1</v>
      </c>
      <c r="F10" s="16" t="s">
        <v>10</v>
      </c>
      <c r="H10" s="16" t="s">
        <v>13</v>
      </c>
      <c r="I10" s="16" t="s">
        <v>15</v>
      </c>
      <c r="J10" s="16" t="s">
        <v>16</v>
      </c>
      <c r="K10" s="16" t="s">
        <v>11</v>
      </c>
      <c r="L10" s="16" t="s">
        <v>18</v>
      </c>
      <c r="M10" s="16" t="s">
        <v>10</v>
      </c>
      <c r="N10" s="16" t="s">
        <v>10</v>
      </c>
    </row>
    <row r="12" spans="1:16" x14ac:dyDescent="0.25">
      <c r="B12" s="16" t="s">
        <v>34</v>
      </c>
      <c r="C12" s="16" t="s">
        <v>35</v>
      </c>
      <c r="D12" s="16" t="s">
        <v>36</v>
      </c>
      <c r="E12" s="16" t="s">
        <v>37</v>
      </c>
      <c r="F12" s="16" t="s">
        <v>38</v>
      </c>
      <c r="G12" s="16" t="s">
        <v>39</v>
      </c>
      <c r="H12" s="16" t="s">
        <v>40</v>
      </c>
      <c r="I12" s="16" t="s">
        <v>41</v>
      </c>
      <c r="J12" s="16" t="s">
        <v>42</v>
      </c>
      <c r="K12" s="16" t="s">
        <v>43</v>
      </c>
      <c r="L12" s="16" t="s">
        <v>44</v>
      </c>
      <c r="M12" s="16" t="s">
        <v>45</v>
      </c>
      <c r="N12" s="16" t="s">
        <v>46</v>
      </c>
      <c r="O12" s="16" t="s">
        <v>47</v>
      </c>
    </row>
    <row r="13" spans="1:16" x14ac:dyDescent="0.25">
      <c r="P13" s="16" t="s">
        <v>11726</v>
      </c>
    </row>
    <row r="49" spans="4:6" x14ac:dyDescent="0.25">
      <c r="D49" s="16" t="s">
        <v>23</v>
      </c>
    </row>
    <row r="50" spans="4:6" x14ac:dyDescent="0.25">
      <c r="D50" s="16" t="s">
        <v>24</v>
      </c>
      <c r="F50" s="16" t="s">
        <v>48</v>
      </c>
    </row>
    <row r="52" spans="4:6" x14ac:dyDescent="0.25">
      <c r="D52" s="16" t="s">
        <v>23</v>
      </c>
    </row>
    <row r="53" spans="4:6" x14ac:dyDescent="0.25">
      <c r="D53" s="16" t="s">
        <v>24</v>
      </c>
      <c r="F53" s="16" t="s">
        <v>48</v>
      </c>
    </row>
    <row r="55" spans="4:6" x14ac:dyDescent="0.25">
      <c r="D55" s="16" t="s">
        <v>23</v>
      </c>
    </row>
    <row r="56" spans="4:6" x14ac:dyDescent="0.25">
      <c r="D56" s="16" t="s">
        <v>24</v>
      </c>
      <c r="F56" s="16" t="s">
        <v>48</v>
      </c>
    </row>
    <row r="58" spans="4:6" x14ac:dyDescent="0.25">
      <c r="D58" s="16" t="s">
        <v>23</v>
      </c>
    </row>
    <row r="59" spans="4:6" x14ac:dyDescent="0.25">
      <c r="D59" s="16" t="s">
        <v>24</v>
      </c>
      <c r="F59" s="16" t="s">
        <v>48</v>
      </c>
    </row>
    <row r="61" spans="4:6" x14ac:dyDescent="0.25">
      <c r="D61" s="16" t="s">
        <v>23</v>
      </c>
    </row>
    <row r="62" spans="4:6" x14ac:dyDescent="0.25">
      <c r="D62" s="16" t="s">
        <v>24</v>
      </c>
      <c r="F62" s="16" t="s">
        <v>48</v>
      </c>
    </row>
    <row r="64" spans="4:6" x14ac:dyDescent="0.25">
      <c r="D64" s="16" t="s">
        <v>23</v>
      </c>
    </row>
    <row r="65" spans="4:6" x14ac:dyDescent="0.25">
      <c r="D65" s="16" t="s">
        <v>24</v>
      </c>
      <c r="F65" s="16" t="s">
        <v>48</v>
      </c>
    </row>
    <row r="67" spans="4:6" x14ac:dyDescent="0.25">
      <c r="D67" s="16" t="s">
        <v>23</v>
      </c>
    </row>
    <row r="68" spans="4:6" x14ac:dyDescent="0.25">
      <c r="D68" s="16" t="s">
        <v>24</v>
      </c>
      <c r="F68" s="16" t="s">
        <v>48</v>
      </c>
    </row>
    <row r="70" spans="4:6" x14ac:dyDescent="0.25">
      <c r="D70" s="16" t="s">
        <v>23</v>
      </c>
    </row>
    <row r="71" spans="4:6" x14ac:dyDescent="0.25">
      <c r="D71" s="16" t="s">
        <v>24</v>
      </c>
      <c r="F71" s="16" t="s">
        <v>48</v>
      </c>
    </row>
    <row r="73" spans="4:6" x14ac:dyDescent="0.25">
      <c r="D73" s="16" t="s">
        <v>23</v>
      </c>
    </row>
    <row r="74" spans="4:6" x14ac:dyDescent="0.25">
      <c r="D74" s="16" t="s">
        <v>24</v>
      </c>
      <c r="F74" s="16" t="s">
        <v>48</v>
      </c>
    </row>
    <row r="76" spans="4:6" x14ac:dyDescent="0.25">
      <c r="D76" s="16" t="s">
        <v>23</v>
      </c>
    </row>
    <row r="77" spans="4:6" x14ac:dyDescent="0.25">
      <c r="D77" s="16" t="s">
        <v>24</v>
      </c>
      <c r="F77" s="16" t="s">
        <v>48</v>
      </c>
    </row>
    <row r="79" spans="4:6" x14ac:dyDescent="0.25">
      <c r="D79" s="16" t="s">
        <v>23</v>
      </c>
    </row>
    <row r="80" spans="4:6" x14ac:dyDescent="0.25">
      <c r="D80" s="16" t="s">
        <v>24</v>
      </c>
      <c r="F80" s="16" t="s">
        <v>48</v>
      </c>
    </row>
    <row r="82" spans="4:6" x14ac:dyDescent="0.25">
      <c r="D82" s="16" t="s">
        <v>23</v>
      </c>
    </row>
    <row r="83" spans="4:6" x14ac:dyDescent="0.25">
      <c r="D83" s="16" t="s">
        <v>24</v>
      </c>
      <c r="F83" s="16" t="s">
        <v>48</v>
      </c>
    </row>
    <row r="85" spans="4:6" x14ac:dyDescent="0.25">
      <c r="D85" s="16" t="s">
        <v>23</v>
      </c>
    </row>
    <row r="86" spans="4:6" x14ac:dyDescent="0.25">
      <c r="D86" s="16" t="s">
        <v>24</v>
      </c>
      <c r="F86" s="16" t="s">
        <v>48</v>
      </c>
    </row>
    <row r="88" spans="4:6" x14ac:dyDescent="0.25">
      <c r="D88" s="16" t="s">
        <v>23</v>
      </c>
    </row>
    <row r="89" spans="4:6" x14ac:dyDescent="0.25">
      <c r="D89" s="16" t="s">
        <v>24</v>
      </c>
      <c r="F89" s="16" t="s">
        <v>48</v>
      </c>
    </row>
    <row r="91" spans="4:6" x14ac:dyDescent="0.25">
      <c r="D91" s="16" t="s">
        <v>23</v>
      </c>
    </row>
    <row r="92" spans="4:6" x14ac:dyDescent="0.25">
      <c r="D92" s="16" t="s">
        <v>24</v>
      </c>
      <c r="F92" s="16" t="s">
        <v>48</v>
      </c>
    </row>
    <row r="94" spans="4:6" x14ac:dyDescent="0.25">
      <c r="D94" s="16" t="s">
        <v>23</v>
      </c>
    </row>
    <row r="95" spans="4:6" x14ac:dyDescent="0.25">
      <c r="D95" s="16" t="s">
        <v>24</v>
      </c>
      <c r="F95" s="16" t="s">
        <v>48</v>
      </c>
    </row>
    <row r="97" spans="4:6" x14ac:dyDescent="0.25">
      <c r="D97" s="16" t="s">
        <v>23</v>
      </c>
    </row>
    <row r="98" spans="4:6" x14ac:dyDescent="0.25">
      <c r="D98" s="16" t="s">
        <v>24</v>
      </c>
      <c r="F98" s="16" t="s">
        <v>48</v>
      </c>
    </row>
    <row r="100" spans="4:6" x14ac:dyDescent="0.25">
      <c r="D100" s="16" t="s">
        <v>23</v>
      </c>
    </row>
    <row r="101" spans="4:6" x14ac:dyDescent="0.25">
      <c r="D101" s="16" t="s">
        <v>24</v>
      </c>
      <c r="F101" s="16" t="s">
        <v>48</v>
      </c>
    </row>
    <row r="103" spans="4:6" x14ac:dyDescent="0.25">
      <c r="D103" s="16" t="s">
        <v>23</v>
      </c>
    </row>
    <row r="104" spans="4:6" x14ac:dyDescent="0.25">
      <c r="D104" s="16" t="s">
        <v>24</v>
      </c>
      <c r="F104" s="16" t="s">
        <v>48</v>
      </c>
    </row>
    <row r="106" spans="4:6" x14ac:dyDescent="0.25">
      <c r="D106" s="16" t="s">
        <v>23</v>
      </c>
    </row>
    <row r="107" spans="4:6" x14ac:dyDescent="0.25">
      <c r="D107" s="16" t="s">
        <v>24</v>
      </c>
      <c r="F107" s="16" t="s">
        <v>48</v>
      </c>
    </row>
    <row r="109" spans="4:6" x14ac:dyDescent="0.25">
      <c r="D109" s="16" t="s">
        <v>23</v>
      </c>
    </row>
    <row r="110" spans="4:6" x14ac:dyDescent="0.25">
      <c r="D110" s="16" t="s">
        <v>24</v>
      </c>
      <c r="F110" s="16" t="s">
        <v>48</v>
      </c>
    </row>
    <row r="112" spans="4:6" x14ac:dyDescent="0.25">
      <c r="D112" s="16" t="s">
        <v>23</v>
      </c>
    </row>
    <row r="113" spans="4:6" x14ac:dyDescent="0.25">
      <c r="D113" s="16" t="s">
        <v>24</v>
      </c>
      <c r="F113" s="16" t="s">
        <v>48</v>
      </c>
    </row>
    <row r="115" spans="4:6" x14ac:dyDescent="0.25">
      <c r="D115" s="16" t="s">
        <v>23</v>
      </c>
    </row>
    <row r="116" spans="4:6" x14ac:dyDescent="0.25">
      <c r="D116" s="16" t="s">
        <v>24</v>
      </c>
      <c r="F116" s="16" t="s">
        <v>48</v>
      </c>
    </row>
    <row r="118" spans="4:6" x14ac:dyDescent="0.25">
      <c r="D118" s="16" t="s">
        <v>23</v>
      </c>
    </row>
    <row r="119" spans="4:6" x14ac:dyDescent="0.25">
      <c r="D119" s="16" t="s">
        <v>24</v>
      </c>
      <c r="F119" s="16" t="s">
        <v>48</v>
      </c>
    </row>
    <row r="121" spans="4:6" x14ac:dyDescent="0.25">
      <c r="D121" s="16" t="s">
        <v>23</v>
      </c>
    </row>
    <row r="122" spans="4:6" x14ac:dyDescent="0.25">
      <c r="D122" s="16" t="s">
        <v>24</v>
      </c>
      <c r="F122" s="16" t="s">
        <v>48</v>
      </c>
    </row>
    <row r="124" spans="4:6" x14ac:dyDescent="0.25">
      <c r="D124" s="16" t="s">
        <v>23</v>
      </c>
    </row>
    <row r="125" spans="4:6" x14ac:dyDescent="0.25">
      <c r="D125" s="16" t="s">
        <v>24</v>
      </c>
      <c r="F125" s="16" t="s">
        <v>48</v>
      </c>
    </row>
    <row r="127" spans="4:6" x14ac:dyDescent="0.25">
      <c r="D127" s="16" t="s">
        <v>23</v>
      </c>
    </row>
    <row r="128" spans="4:6" x14ac:dyDescent="0.25">
      <c r="D128" s="16" t="s">
        <v>24</v>
      </c>
      <c r="F128" s="16" t="s">
        <v>48</v>
      </c>
    </row>
    <row r="130" spans="4:6" x14ac:dyDescent="0.25">
      <c r="D130" s="16" t="s">
        <v>23</v>
      </c>
    </row>
    <row r="131" spans="4:6" x14ac:dyDescent="0.25">
      <c r="D131" s="16" t="s">
        <v>24</v>
      </c>
      <c r="F131" s="16" t="s">
        <v>48</v>
      </c>
    </row>
    <row r="133" spans="4:6" x14ac:dyDescent="0.25">
      <c r="D133" s="16" t="s">
        <v>23</v>
      </c>
    </row>
    <row r="134" spans="4:6" x14ac:dyDescent="0.25">
      <c r="D134" s="16" t="s">
        <v>24</v>
      </c>
      <c r="F134" s="16" t="s">
        <v>48</v>
      </c>
    </row>
    <row r="135" spans="4:6" x14ac:dyDescent="0.25">
      <c r="D135" s="16" t="s">
        <v>23</v>
      </c>
    </row>
    <row r="136" spans="4:6" x14ac:dyDescent="0.25">
      <c r="D136" s="16" t="s">
        <v>24</v>
      </c>
      <c r="F136" s="16" t="s">
        <v>48</v>
      </c>
    </row>
    <row r="137" spans="4:6" x14ac:dyDescent="0.25">
      <c r="D137" s="16" t="s">
        <v>24</v>
      </c>
      <c r="F137" s="16" t="s">
        <v>48</v>
      </c>
    </row>
    <row r="138" spans="4:6" x14ac:dyDescent="0.25">
      <c r="D138" s="16" t="s">
        <v>23</v>
      </c>
    </row>
    <row r="139" spans="4:6" x14ac:dyDescent="0.25">
      <c r="D139" s="16" t="s">
        <v>24</v>
      </c>
      <c r="F139" s="16" t="s">
        <v>48</v>
      </c>
    </row>
    <row r="140" spans="4:6" x14ac:dyDescent="0.25">
      <c r="D140" s="16" t="s">
        <v>24</v>
      </c>
      <c r="F140" s="16" t="s">
        <v>48</v>
      </c>
    </row>
    <row r="141" spans="4:6" x14ac:dyDescent="0.25">
      <c r="D141" s="16" t="s">
        <v>23</v>
      </c>
    </row>
    <row r="142" spans="4:6" x14ac:dyDescent="0.25">
      <c r="D142" s="16" t="s">
        <v>24</v>
      </c>
      <c r="F142" s="16" t="s">
        <v>48</v>
      </c>
    </row>
    <row r="143" spans="4:6" x14ac:dyDescent="0.25">
      <c r="D143" s="16" t="s">
        <v>24</v>
      </c>
      <c r="F143" s="16" t="s">
        <v>48</v>
      </c>
    </row>
    <row r="144" spans="4:6" x14ac:dyDescent="0.25">
      <c r="D144" s="16" t="s">
        <v>23</v>
      </c>
    </row>
    <row r="145" spans="4:6" x14ac:dyDescent="0.25">
      <c r="D145" s="16" t="s">
        <v>24</v>
      </c>
      <c r="F145" s="16" t="s">
        <v>48</v>
      </c>
    </row>
    <row r="146" spans="4:6" x14ac:dyDescent="0.25">
      <c r="D146" s="16" t="s">
        <v>24</v>
      </c>
      <c r="F146" s="16" t="s">
        <v>48</v>
      </c>
    </row>
    <row r="147" spans="4:6" x14ac:dyDescent="0.25">
      <c r="D147" s="16" t="s">
        <v>23</v>
      </c>
    </row>
    <row r="148" spans="4:6" x14ac:dyDescent="0.25">
      <c r="D148" s="16" t="s">
        <v>24</v>
      </c>
      <c r="F148" s="16" t="s">
        <v>48</v>
      </c>
    </row>
    <row r="149" spans="4:6" x14ac:dyDescent="0.25">
      <c r="D149" s="16" t="s">
        <v>24</v>
      </c>
      <c r="F149" s="16" t="s">
        <v>48</v>
      </c>
    </row>
    <row r="150" spans="4:6" x14ac:dyDescent="0.25">
      <c r="D150" s="16" t="s">
        <v>23</v>
      </c>
    </row>
    <row r="151" spans="4:6" x14ac:dyDescent="0.25">
      <c r="D151" s="16" t="s">
        <v>24</v>
      </c>
      <c r="F151" s="16" t="s">
        <v>48</v>
      </c>
    </row>
    <row r="152" spans="4:6" x14ac:dyDescent="0.25">
      <c r="D152" s="16" t="s">
        <v>24</v>
      </c>
      <c r="F152" s="16" t="s">
        <v>48</v>
      </c>
    </row>
    <row r="153" spans="4:6" x14ac:dyDescent="0.25">
      <c r="D153" s="16" t="s">
        <v>23</v>
      </c>
    </row>
    <row r="154" spans="4:6" x14ac:dyDescent="0.25">
      <c r="D154" s="16" t="s">
        <v>24</v>
      </c>
      <c r="F154" s="16" t="s">
        <v>48</v>
      </c>
    </row>
    <row r="155" spans="4:6" x14ac:dyDescent="0.25">
      <c r="D155" s="16" t="s">
        <v>24</v>
      </c>
      <c r="F155" s="16" t="s">
        <v>48</v>
      </c>
    </row>
    <row r="156" spans="4:6" x14ac:dyDescent="0.25">
      <c r="D156" s="16" t="s">
        <v>23</v>
      </c>
    </row>
    <row r="157" spans="4:6" x14ac:dyDescent="0.25">
      <c r="D157" s="16" t="s">
        <v>24</v>
      </c>
      <c r="F157" s="16" t="s">
        <v>48</v>
      </c>
    </row>
    <row r="158" spans="4:6" x14ac:dyDescent="0.25">
      <c r="D158" s="16" t="s">
        <v>24</v>
      </c>
      <c r="F158" s="16" t="s">
        <v>48</v>
      </c>
    </row>
    <row r="159" spans="4:6" x14ac:dyDescent="0.25">
      <c r="D159" s="16" t="s">
        <v>23</v>
      </c>
    </row>
    <row r="160" spans="4:6" x14ac:dyDescent="0.25">
      <c r="D160" s="16" t="s">
        <v>24</v>
      </c>
      <c r="F160" s="16" t="s">
        <v>48</v>
      </c>
    </row>
    <row r="161" spans="4:6" x14ac:dyDescent="0.25">
      <c r="D161" s="16" t="s">
        <v>24</v>
      </c>
      <c r="F161" s="16" t="s">
        <v>48</v>
      </c>
    </row>
    <row r="162" spans="4:6" x14ac:dyDescent="0.25">
      <c r="D162" s="16" t="s">
        <v>23</v>
      </c>
    </row>
    <row r="163" spans="4:6" x14ac:dyDescent="0.25">
      <c r="D163" s="16" t="s">
        <v>24</v>
      </c>
      <c r="F163" s="16" t="s">
        <v>48</v>
      </c>
    </row>
    <row r="164" spans="4:6" x14ac:dyDescent="0.25">
      <c r="D164" s="16" t="s">
        <v>24</v>
      </c>
      <c r="F164" s="16" t="s">
        <v>48</v>
      </c>
    </row>
    <row r="165" spans="4:6" x14ac:dyDescent="0.25">
      <c r="D165" s="16" t="s">
        <v>23</v>
      </c>
    </row>
    <row r="166" spans="4:6" x14ac:dyDescent="0.25">
      <c r="D166" s="16" t="s">
        <v>24</v>
      </c>
      <c r="F166" s="16" t="s">
        <v>48</v>
      </c>
    </row>
    <row r="167" spans="4:6" x14ac:dyDescent="0.25">
      <c r="D167" s="16" t="s">
        <v>24</v>
      </c>
      <c r="F167" s="16" t="s">
        <v>48</v>
      </c>
    </row>
    <row r="168" spans="4:6" x14ac:dyDescent="0.25">
      <c r="D168" s="16" t="s">
        <v>23</v>
      </c>
    </row>
    <row r="169" spans="4:6" x14ac:dyDescent="0.25">
      <c r="D169" s="16" t="s">
        <v>24</v>
      </c>
      <c r="F169" s="16" t="s">
        <v>48</v>
      </c>
    </row>
    <row r="170" spans="4:6" x14ac:dyDescent="0.25">
      <c r="D170" s="16" t="s">
        <v>24</v>
      </c>
      <c r="F170" s="16" t="s">
        <v>48</v>
      </c>
    </row>
    <row r="171" spans="4:6" x14ac:dyDescent="0.25">
      <c r="D171" s="16" t="s">
        <v>23</v>
      </c>
    </row>
    <row r="172" spans="4:6" x14ac:dyDescent="0.25">
      <c r="D172" s="16" t="s">
        <v>24</v>
      </c>
      <c r="F172" s="16" t="s">
        <v>48</v>
      </c>
    </row>
    <row r="173" spans="4:6" x14ac:dyDescent="0.25">
      <c r="D173" s="16" t="s">
        <v>24</v>
      </c>
      <c r="F173" s="16" t="s">
        <v>48</v>
      </c>
    </row>
    <row r="174" spans="4:6" x14ac:dyDescent="0.25">
      <c r="D174" s="16" t="s">
        <v>23</v>
      </c>
    </row>
    <row r="175" spans="4:6" x14ac:dyDescent="0.25">
      <c r="D175" s="16" t="s">
        <v>24</v>
      </c>
      <c r="F175" s="16" t="s">
        <v>48</v>
      </c>
    </row>
    <row r="176" spans="4:6" x14ac:dyDescent="0.25">
      <c r="D176" s="16" t="s">
        <v>24</v>
      </c>
      <c r="F176" s="16" t="s">
        <v>48</v>
      </c>
    </row>
    <row r="177" spans="4:6" x14ac:dyDescent="0.25">
      <c r="D177" s="16" t="s">
        <v>23</v>
      </c>
    </row>
    <row r="178" spans="4:6" x14ac:dyDescent="0.25">
      <c r="D178" s="16" t="s">
        <v>24</v>
      </c>
      <c r="F178" s="16" t="s">
        <v>48</v>
      </c>
    </row>
    <row r="179" spans="4:6" x14ac:dyDescent="0.25">
      <c r="D179" s="16" t="s">
        <v>24</v>
      </c>
      <c r="F179" s="16" t="s">
        <v>48</v>
      </c>
    </row>
    <row r="180" spans="4:6" x14ac:dyDescent="0.25">
      <c r="D180" s="16" t="s">
        <v>23</v>
      </c>
    </row>
    <row r="181" spans="4:6" x14ac:dyDescent="0.25">
      <c r="D181" s="16" t="s">
        <v>24</v>
      </c>
      <c r="F181" s="16" t="s">
        <v>48</v>
      </c>
    </row>
    <row r="182" spans="4:6" x14ac:dyDescent="0.25">
      <c r="D182" s="16" t="s">
        <v>24</v>
      </c>
      <c r="F182" s="16" t="s">
        <v>48</v>
      </c>
    </row>
    <row r="183" spans="4:6" x14ac:dyDescent="0.25">
      <c r="D183" s="16" t="s">
        <v>23</v>
      </c>
    </row>
    <row r="184" spans="4:6" x14ac:dyDescent="0.25">
      <c r="D184" s="16" t="s">
        <v>24</v>
      </c>
      <c r="F184" s="16" t="s">
        <v>48</v>
      </c>
    </row>
    <row r="185" spans="4:6" x14ac:dyDescent="0.25">
      <c r="D185" s="16" t="s">
        <v>24</v>
      </c>
      <c r="F185" s="16" t="s">
        <v>48</v>
      </c>
    </row>
    <row r="186" spans="4:6" x14ac:dyDescent="0.25">
      <c r="D186" s="16" t="s">
        <v>23</v>
      </c>
    </row>
    <row r="187" spans="4:6" x14ac:dyDescent="0.25">
      <c r="D187" s="16" t="s">
        <v>24</v>
      </c>
      <c r="F187" s="16" t="s">
        <v>48</v>
      </c>
    </row>
    <row r="188" spans="4:6" x14ac:dyDescent="0.25">
      <c r="D188" s="16" t="s">
        <v>24</v>
      </c>
      <c r="F188" s="16" t="s">
        <v>48</v>
      </c>
    </row>
    <row r="189" spans="4:6" x14ac:dyDescent="0.25">
      <c r="D189" s="16" t="s">
        <v>23</v>
      </c>
    </row>
    <row r="190" spans="4:6" x14ac:dyDescent="0.25">
      <c r="D190" s="16" t="s">
        <v>24</v>
      </c>
      <c r="F190" s="16" t="s">
        <v>48</v>
      </c>
    </row>
    <row r="191" spans="4:6" x14ac:dyDescent="0.25">
      <c r="D191" s="16" t="s">
        <v>24</v>
      </c>
      <c r="F191" s="16" t="s">
        <v>48</v>
      </c>
    </row>
    <row r="192" spans="4:6" x14ac:dyDescent="0.25">
      <c r="D192" s="16" t="s">
        <v>23</v>
      </c>
    </row>
    <row r="193" spans="4:6" x14ac:dyDescent="0.25">
      <c r="D193" s="16" t="s">
        <v>24</v>
      </c>
      <c r="F193" s="16" t="s">
        <v>48</v>
      </c>
    </row>
    <row r="194" spans="4:6" x14ac:dyDescent="0.25">
      <c r="D194" s="16" t="s">
        <v>24</v>
      </c>
      <c r="F194" s="16" t="s">
        <v>48</v>
      </c>
    </row>
    <row r="195" spans="4:6" x14ac:dyDescent="0.25">
      <c r="D195" s="16" t="s">
        <v>23</v>
      </c>
    </row>
    <row r="196" spans="4:6" x14ac:dyDescent="0.25">
      <c r="D196" s="16" t="s">
        <v>24</v>
      </c>
      <c r="F196" s="16" t="s">
        <v>48</v>
      </c>
    </row>
    <row r="197" spans="4:6" x14ac:dyDescent="0.25">
      <c r="D197" s="16" t="s">
        <v>24</v>
      </c>
      <c r="F197" s="16" t="s">
        <v>48</v>
      </c>
    </row>
    <row r="198" spans="4:6" x14ac:dyDescent="0.25">
      <c r="D198" s="16" t="s">
        <v>23</v>
      </c>
    </row>
    <row r="199" spans="4:6" x14ac:dyDescent="0.25">
      <c r="D199" s="16" t="s">
        <v>24</v>
      </c>
      <c r="F199" s="16" t="s">
        <v>48</v>
      </c>
    </row>
    <row r="200" spans="4:6" x14ac:dyDescent="0.25">
      <c r="D200" s="16" t="s">
        <v>23</v>
      </c>
    </row>
    <row r="201" spans="4:6" x14ac:dyDescent="0.25">
      <c r="D201" s="16" t="s">
        <v>24</v>
      </c>
      <c r="F201" s="16" t="s">
        <v>48</v>
      </c>
    </row>
    <row r="202" spans="4:6" x14ac:dyDescent="0.25">
      <c r="D202" s="16" t="s">
        <v>24</v>
      </c>
      <c r="F202" s="16" t="s">
        <v>48</v>
      </c>
    </row>
    <row r="203" spans="4:6" x14ac:dyDescent="0.25">
      <c r="D203" s="16" t="s">
        <v>23</v>
      </c>
    </row>
    <row r="204" spans="4:6" x14ac:dyDescent="0.25">
      <c r="D204" s="16" t="s">
        <v>24</v>
      </c>
      <c r="F204" s="16" t="s">
        <v>48</v>
      </c>
    </row>
    <row r="205" spans="4:6" x14ac:dyDescent="0.25">
      <c r="D205" s="16" t="s">
        <v>23</v>
      </c>
    </row>
    <row r="206" spans="4:6" x14ac:dyDescent="0.25">
      <c r="D206" s="16" t="s">
        <v>24</v>
      </c>
      <c r="F206" s="16" t="s">
        <v>48</v>
      </c>
    </row>
    <row r="207" spans="4:6" x14ac:dyDescent="0.25">
      <c r="D207" s="16" t="s">
        <v>24</v>
      </c>
      <c r="F207" s="16" t="s">
        <v>48</v>
      </c>
    </row>
    <row r="208" spans="4:6" x14ac:dyDescent="0.25">
      <c r="D208" s="16" t="s">
        <v>23</v>
      </c>
    </row>
    <row r="209" spans="4:6" x14ac:dyDescent="0.25">
      <c r="D209" s="16" t="s">
        <v>24</v>
      </c>
      <c r="F209" s="16" t="s">
        <v>48</v>
      </c>
    </row>
    <row r="210" spans="4:6" x14ac:dyDescent="0.25">
      <c r="D210" s="16" t="s">
        <v>24</v>
      </c>
      <c r="F210" s="16" t="s">
        <v>48</v>
      </c>
    </row>
    <row r="211" spans="4:6" x14ac:dyDescent="0.25">
      <c r="D211" s="16" t="s">
        <v>23</v>
      </c>
    </row>
    <row r="212" spans="4:6" x14ac:dyDescent="0.25">
      <c r="D212" s="16" t="s">
        <v>24</v>
      </c>
      <c r="F212" s="16" t="s">
        <v>48</v>
      </c>
    </row>
    <row r="213" spans="4:6" x14ac:dyDescent="0.25">
      <c r="D213" s="16" t="s">
        <v>24</v>
      </c>
      <c r="F213" s="16" t="s">
        <v>48</v>
      </c>
    </row>
    <row r="214" spans="4:6" x14ac:dyDescent="0.25">
      <c r="D214" s="16" t="s">
        <v>23</v>
      </c>
    </row>
    <row r="215" spans="4:6" x14ac:dyDescent="0.25">
      <c r="D215" s="16" t="s">
        <v>24</v>
      </c>
      <c r="F215" s="16" t="s">
        <v>48</v>
      </c>
    </row>
    <row r="216" spans="4:6" x14ac:dyDescent="0.25">
      <c r="D216" s="16" t="s">
        <v>24</v>
      </c>
      <c r="F216" s="16" t="s">
        <v>48</v>
      </c>
    </row>
    <row r="217" spans="4:6" x14ac:dyDescent="0.25">
      <c r="D217" s="16" t="s">
        <v>23</v>
      </c>
    </row>
    <row r="218" spans="4:6" x14ac:dyDescent="0.25">
      <c r="D218" s="16" t="s">
        <v>24</v>
      </c>
      <c r="F218" s="16" t="s">
        <v>48</v>
      </c>
    </row>
    <row r="219" spans="4:6" x14ac:dyDescent="0.25">
      <c r="D219" s="16" t="s">
        <v>24</v>
      </c>
      <c r="F219" s="16" t="s">
        <v>48</v>
      </c>
    </row>
    <row r="220" spans="4:6" x14ac:dyDescent="0.25">
      <c r="D220" s="16" t="s">
        <v>23</v>
      </c>
    </row>
    <row r="221" spans="4:6" x14ac:dyDescent="0.25">
      <c r="D221" s="16" t="s">
        <v>24</v>
      </c>
      <c r="F221" s="16" t="s">
        <v>48</v>
      </c>
    </row>
    <row r="222" spans="4:6" x14ac:dyDescent="0.25">
      <c r="D222" s="16" t="s">
        <v>24</v>
      </c>
      <c r="F222" s="16" t="s">
        <v>48</v>
      </c>
    </row>
    <row r="223" spans="4:6" x14ac:dyDescent="0.25">
      <c r="D223" s="16" t="s">
        <v>23</v>
      </c>
    </row>
    <row r="224" spans="4:6" x14ac:dyDescent="0.25">
      <c r="D224" s="16" t="s">
        <v>24</v>
      </c>
      <c r="F224" s="16" t="s">
        <v>48</v>
      </c>
    </row>
    <row r="225" spans="4:6" x14ac:dyDescent="0.25">
      <c r="D225" s="16" t="s">
        <v>24</v>
      </c>
      <c r="F225" s="16" t="s">
        <v>48</v>
      </c>
    </row>
    <row r="226" spans="4:6" x14ac:dyDescent="0.25">
      <c r="D226" s="16" t="s">
        <v>23</v>
      </c>
    </row>
    <row r="227" spans="4:6" x14ac:dyDescent="0.25">
      <c r="D227" s="16" t="s">
        <v>24</v>
      </c>
      <c r="F227" s="16" t="s">
        <v>48</v>
      </c>
    </row>
    <row r="228" spans="4:6" x14ac:dyDescent="0.25">
      <c r="D228" s="16" t="s">
        <v>24</v>
      </c>
      <c r="F228" s="16" t="s">
        <v>48</v>
      </c>
    </row>
    <row r="229" spans="4:6" x14ac:dyDescent="0.25">
      <c r="D229" s="16" t="s">
        <v>23</v>
      </c>
    </row>
    <row r="230" spans="4:6" x14ac:dyDescent="0.25">
      <c r="D230" s="16" t="s">
        <v>24</v>
      </c>
      <c r="F230" s="16" t="s">
        <v>48</v>
      </c>
    </row>
    <row r="231" spans="4:6" x14ac:dyDescent="0.25">
      <c r="D231" s="16" t="s">
        <v>24</v>
      </c>
      <c r="F231" s="16" t="s">
        <v>48</v>
      </c>
    </row>
    <row r="232" spans="4:6" x14ac:dyDescent="0.25">
      <c r="D232" s="16" t="s">
        <v>23</v>
      </c>
    </row>
    <row r="233" spans="4:6" x14ac:dyDescent="0.25">
      <c r="D233" s="16" t="s">
        <v>24</v>
      </c>
      <c r="F233" s="16" t="s">
        <v>48</v>
      </c>
    </row>
    <row r="234" spans="4:6" x14ac:dyDescent="0.25">
      <c r="D234" s="16" t="s">
        <v>24</v>
      </c>
      <c r="F234" s="16" t="s">
        <v>48</v>
      </c>
    </row>
    <row r="235" spans="4:6" x14ac:dyDescent="0.25">
      <c r="D235" s="16" t="s">
        <v>23</v>
      </c>
    </row>
    <row r="236" spans="4:6" x14ac:dyDescent="0.25">
      <c r="D236" s="16" t="s">
        <v>24</v>
      </c>
      <c r="F236" s="16" t="s">
        <v>48</v>
      </c>
    </row>
    <row r="237" spans="4:6" x14ac:dyDescent="0.25">
      <c r="D237" s="16" t="s">
        <v>23</v>
      </c>
    </row>
    <row r="238" spans="4:6" x14ac:dyDescent="0.25">
      <c r="D238" s="16" t="s">
        <v>24</v>
      </c>
      <c r="F238" s="16" t="s">
        <v>48</v>
      </c>
    </row>
    <row r="239" spans="4:6" x14ac:dyDescent="0.25">
      <c r="D239" s="16" t="s">
        <v>23</v>
      </c>
    </row>
    <row r="240" spans="4:6" x14ac:dyDescent="0.25">
      <c r="D240" s="16" t="s">
        <v>24</v>
      </c>
      <c r="F240" s="16" t="s">
        <v>48</v>
      </c>
    </row>
    <row r="241" spans="4:6" x14ac:dyDescent="0.25">
      <c r="D241" s="16" t="s">
        <v>23</v>
      </c>
    </row>
    <row r="242" spans="4:6" x14ac:dyDescent="0.25">
      <c r="D242" s="16" t="s">
        <v>24</v>
      </c>
      <c r="F242" s="16" t="s">
        <v>48</v>
      </c>
    </row>
    <row r="243" spans="4:6" x14ac:dyDescent="0.25">
      <c r="D243" s="16" t="s">
        <v>24</v>
      </c>
      <c r="F243" s="16" t="s">
        <v>48</v>
      </c>
    </row>
    <row r="244" spans="4:6" x14ac:dyDescent="0.25">
      <c r="D244" s="16" t="s">
        <v>23</v>
      </c>
    </row>
    <row r="245" spans="4:6" x14ac:dyDescent="0.25">
      <c r="D245" s="16" t="s">
        <v>24</v>
      </c>
      <c r="F245" s="16" t="s">
        <v>48</v>
      </c>
    </row>
    <row r="246" spans="4:6" x14ac:dyDescent="0.25">
      <c r="D246" s="16" t="s">
        <v>24</v>
      </c>
      <c r="F246" s="16" t="s">
        <v>48</v>
      </c>
    </row>
    <row r="247" spans="4:6" x14ac:dyDescent="0.25">
      <c r="D247" s="16" t="s">
        <v>23</v>
      </c>
    </row>
    <row r="248" spans="4:6" x14ac:dyDescent="0.25">
      <c r="D248" s="16" t="s">
        <v>24</v>
      </c>
      <c r="F248" s="16" t="s">
        <v>48</v>
      </c>
    </row>
    <row r="249" spans="4:6" x14ac:dyDescent="0.25">
      <c r="D249" s="16" t="s">
        <v>23</v>
      </c>
    </row>
    <row r="250" spans="4:6" x14ac:dyDescent="0.25">
      <c r="D250" s="16" t="s">
        <v>24</v>
      </c>
      <c r="F250" s="16" t="s">
        <v>48</v>
      </c>
    </row>
    <row r="251" spans="4:6" x14ac:dyDescent="0.25">
      <c r="D251" s="16" t="s">
        <v>23</v>
      </c>
    </row>
    <row r="252" spans="4:6" x14ac:dyDescent="0.25">
      <c r="D252" s="16" t="s">
        <v>24</v>
      </c>
      <c r="F252" s="16" t="s">
        <v>48</v>
      </c>
    </row>
    <row r="253" spans="4:6" x14ac:dyDescent="0.25">
      <c r="D253" s="16" t="s">
        <v>24</v>
      </c>
      <c r="F253" s="16" t="s">
        <v>48</v>
      </c>
    </row>
    <row r="254" spans="4:6" x14ac:dyDescent="0.25">
      <c r="D254" s="16" t="s">
        <v>23</v>
      </c>
    </row>
    <row r="255" spans="4:6" x14ac:dyDescent="0.25">
      <c r="D255" s="16" t="s">
        <v>24</v>
      </c>
      <c r="F255" s="16" t="s">
        <v>48</v>
      </c>
    </row>
    <row r="256" spans="4:6" x14ac:dyDescent="0.25">
      <c r="D256" s="16" t="s">
        <v>24</v>
      </c>
      <c r="F256" s="16" t="s">
        <v>48</v>
      </c>
    </row>
    <row r="257" spans="4:6" x14ac:dyDescent="0.25">
      <c r="D257" s="16" t="s">
        <v>23</v>
      </c>
    </row>
    <row r="258" spans="4:6" x14ac:dyDescent="0.25">
      <c r="D258" s="16" t="s">
        <v>24</v>
      </c>
      <c r="F258" s="16" t="s">
        <v>48</v>
      </c>
    </row>
    <row r="259" spans="4:6" x14ac:dyDescent="0.25">
      <c r="D259" s="16" t="s">
        <v>24</v>
      </c>
      <c r="F259" s="16" t="s">
        <v>48</v>
      </c>
    </row>
    <row r="260" spans="4:6" x14ac:dyDescent="0.25">
      <c r="D260" s="16" t="s">
        <v>24</v>
      </c>
      <c r="F260" s="16" t="s">
        <v>48</v>
      </c>
    </row>
    <row r="261" spans="4:6" x14ac:dyDescent="0.25">
      <c r="D261" s="16" t="s">
        <v>24</v>
      </c>
      <c r="F261" s="16" t="s">
        <v>48</v>
      </c>
    </row>
    <row r="262" spans="4:6" x14ac:dyDescent="0.25">
      <c r="D262" s="16" t="s">
        <v>24</v>
      </c>
      <c r="F262" s="16" t="s">
        <v>48</v>
      </c>
    </row>
    <row r="263" spans="4:6" x14ac:dyDescent="0.25">
      <c r="D263" s="16" t="s">
        <v>24</v>
      </c>
      <c r="F263" s="16" t="s">
        <v>48</v>
      </c>
    </row>
    <row r="264" spans="4:6" x14ac:dyDescent="0.25">
      <c r="D264" s="16" t="s">
        <v>24</v>
      </c>
      <c r="F264" s="16" t="s">
        <v>48</v>
      </c>
    </row>
    <row r="265" spans="4:6" x14ac:dyDescent="0.25">
      <c r="D265" s="16" t="s">
        <v>24</v>
      </c>
      <c r="F265" s="16" t="s">
        <v>48</v>
      </c>
    </row>
    <row r="266" spans="4:6" x14ac:dyDescent="0.25">
      <c r="D266" s="16" t="s">
        <v>24</v>
      </c>
      <c r="F266" s="16" t="s">
        <v>48</v>
      </c>
    </row>
    <row r="267" spans="4:6" x14ac:dyDescent="0.25">
      <c r="D267" s="16" t="s">
        <v>24</v>
      </c>
      <c r="F267" s="16" t="s">
        <v>48</v>
      </c>
    </row>
    <row r="268" spans="4:6" x14ac:dyDescent="0.25">
      <c r="D268" s="16" t="s">
        <v>24</v>
      </c>
      <c r="F268" s="16" t="s">
        <v>48</v>
      </c>
    </row>
    <row r="269" spans="4:6" x14ac:dyDescent="0.25">
      <c r="D269" s="16" t="s">
        <v>24</v>
      </c>
      <c r="F269" s="16" t="s">
        <v>48</v>
      </c>
    </row>
    <row r="270" spans="4:6" x14ac:dyDescent="0.25">
      <c r="D270" s="16" t="s">
        <v>24</v>
      </c>
      <c r="F270" s="16" t="s">
        <v>48</v>
      </c>
    </row>
    <row r="271" spans="4:6" x14ac:dyDescent="0.25">
      <c r="D271" s="16" t="s">
        <v>24</v>
      </c>
      <c r="F271" s="16" t="s">
        <v>48</v>
      </c>
    </row>
    <row r="272" spans="4:6" x14ac:dyDescent="0.25">
      <c r="D272" s="16" t="s">
        <v>24</v>
      </c>
      <c r="F272" s="16" t="s">
        <v>48</v>
      </c>
    </row>
    <row r="273" spans="4:6" x14ac:dyDescent="0.25">
      <c r="D273" s="16" t="s">
        <v>24</v>
      </c>
      <c r="F273" s="16" t="s">
        <v>48</v>
      </c>
    </row>
    <row r="274" spans="4:6" x14ac:dyDescent="0.25">
      <c r="D274" s="16" t="s">
        <v>24</v>
      </c>
      <c r="F274" s="16" t="s">
        <v>48</v>
      </c>
    </row>
    <row r="275" spans="4:6" x14ac:dyDescent="0.25">
      <c r="D275" s="16" t="s">
        <v>24</v>
      </c>
      <c r="F275" s="16" t="s">
        <v>48</v>
      </c>
    </row>
    <row r="276" spans="4:6" x14ac:dyDescent="0.25">
      <c r="D276" s="16" t="s">
        <v>24</v>
      </c>
      <c r="F276" s="16" t="s">
        <v>48</v>
      </c>
    </row>
    <row r="277" spans="4:6" x14ac:dyDescent="0.25">
      <c r="D277" s="16" t="s">
        <v>24</v>
      </c>
      <c r="F277" s="16" t="s">
        <v>48</v>
      </c>
    </row>
    <row r="278" spans="4:6" x14ac:dyDescent="0.25">
      <c r="D278" s="16" t="s">
        <v>24</v>
      </c>
      <c r="F278" s="16" t="s">
        <v>48</v>
      </c>
    </row>
    <row r="279" spans="4:6" x14ac:dyDescent="0.25">
      <c r="D279" s="16" t="s">
        <v>24</v>
      </c>
      <c r="F279" s="16" t="s">
        <v>48</v>
      </c>
    </row>
    <row r="280" spans="4:6" x14ac:dyDescent="0.25">
      <c r="D280" s="16" t="s">
        <v>24</v>
      </c>
      <c r="F280" s="16" t="s">
        <v>48</v>
      </c>
    </row>
    <row r="281" spans="4:6" x14ac:dyDescent="0.25">
      <c r="D281" s="16" t="s">
        <v>24</v>
      </c>
      <c r="F281" s="16" t="s">
        <v>48</v>
      </c>
    </row>
    <row r="282" spans="4:6" x14ac:dyDescent="0.25">
      <c r="D282" s="16" t="s">
        <v>24</v>
      </c>
      <c r="F282" s="16" t="s">
        <v>48</v>
      </c>
    </row>
    <row r="283" spans="4:6" x14ac:dyDescent="0.25">
      <c r="D283" s="16" t="s">
        <v>24</v>
      </c>
      <c r="F283" s="16" t="s">
        <v>48</v>
      </c>
    </row>
    <row r="284" spans="4:6" x14ac:dyDescent="0.25">
      <c r="D284" s="16" t="s">
        <v>24</v>
      </c>
      <c r="F284" s="16" t="s">
        <v>48</v>
      </c>
    </row>
    <row r="285" spans="4:6" x14ac:dyDescent="0.25">
      <c r="D285" s="16" t="s">
        <v>24</v>
      </c>
      <c r="F285" s="16" t="s">
        <v>48</v>
      </c>
    </row>
    <row r="286" spans="4:6" x14ac:dyDescent="0.25">
      <c r="D286" s="16" t="s">
        <v>24</v>
      </c>
      <c r="F286" s="16" t="s">
        <v>48</v>
      </c>
    </row>
    <row r="287" spans="4:6" x14ac:dyDescent="0.25">
      <c r="D287" s="16" t="s">
        <v>24</v>
      </c>
      <c r="F287" s="16" t="s">
        <v>48</v>
      </c>
    </row>
    <row r="288" spans="4:6" x14ac:dyDescent="0.25">
      <c r="D288" s="16" t="s">
        <v>24</v>
      </c>
      <c r="F288" s="16" t="s">
        <v>48</v>
      </c>
    </row>
    <row r="289" spans="4:6" x14ac:dyDescent="0.25">
      <c r="D289" s="16" t="s">
        <v>24</v>
      </c>
      <c r="F289" s="16" t="s">
        <v>48</v>
      </c>
    </row>
    <row r="290" spans="4:6" x14ac:dyDescent="0.25">
      <c r="D290" s="16" t="s">
        <v>24</v>
      </c>
      <c r="F290" s="16" t="s">
        <v>48</v>
      </c>
    </row>
    <row r="291" spans="4:6" x14ac:dyDescent="0.25">
      <c r="D291" s="16" t="s">
        <v>24</v>
      </c>
      <c r="F291" s="16" t="s">
        <v>48</v>
      </c>
    </row>
    <row r="292" spans="4:6" x14ac:dyDescent="0.25">
      <c r="D292" s="16" t="s">
        <v>24</v>
      </c>
      <c r="F292" s="16" t="s">
        <v>48</v>
      </c>
    </row>
    <row r="293" spans="4:6" x14ac:dyDescent="0.25">
      <c r="D293" s="16" t="s">
        <v>24</v>
      </c>
      <c r="F293" s="16" t="s">
        <v>48</v>
      </c>
    </row>
    <row r="294" spans="4:6" x14ac:dyDescent="0.25">
      <c r="D294" s="16" t="s">
        <v>24</v>
      </c>
      <c r="F294" s="16" t="s">
        <v>48</v>
      </c>
    </row>
    <row r="295" spans="4:6" x14ac:dyDescent="0.25">
      <c r="D295" s="16" t="s">
        <v>24</v>
      </c>
      <c r="F295" s="16" t="s">
        <v>48</v>
      </c>
    </row>
    <row r="296" spans="4:6" x14ac:dyDescent="0.25">
      <c r="D296" s="16" t="s">
        <v>24</v>
      </c>
      <c r="F296" s="16" t="s">
        <v>48</v>
      </c>
    </row>
    <row r="297" spans="4:6" x14ac:dyDescent="0.25">
      <c r="D297" s="16" t="s">
        <v>24</v>
      </c>
      <c r="F297" s="16" t="s">
        <v>48</v>
      </c>
    </row>
    <row r="298" spans="4:6" x14ac:dyDescent="0.25">
      <c r="D298" s="16" t="s">
        <v>24</v>
      </c>
      <c r="F298" s="16" t="s">
        <v>48</v>
      </c>
    </row>
    <row r="299" spans="4:6" x14ac:dyDescent="0.25">
      <c r="D299" s="16" t="s">
        <v>24</v>
      </c>
      <c r="F299" s="16" t="s">
        <v>48</v>
      </c>
    </row>
    <row r="300" spans="4:6" x14ac:dyDescent="0.25">
      <c r="D300" s="16" t="s">
        <v>24</v>
      </c>
      <c r="F300" s="16" t="s">
        <v>48</v>
      </c>
    </row>
    <row r="301" spans="4:6" x14ac:dyDescent="0.25">
      <c r="D301" s="16" t="s">
        <v>24</v>
      </c>
      <c r="F301" s="16" t="s">
        <v>48</v>
      </c>
    </row>
    <row r="302" spans="4:6" x14ac:dyDescent="0.25">
      <c r="D302" s="16" t="s">
        <v>24</v>
      </c>
      <c r="F302" s="16" t="s">
        <v>48</v>
      </c>
    </row>
    <row r="303" spans="4:6" x14ac:dyDescent="0.25">
      <c r="D303" s="16" t="s">
        <v>24</v>
      </c>
      <c r="F303" s="16" t="s">
        <v>48</v>
      </c>
    </row>
    <row r="304" spans="4:6" x14ac:dyDescent="0.25">
      <c r="D304" s="16" t="s">
        <v>24</v>
      </c>
      <c r="F304" s="16" t="s">
        <v>48</v>
      </c>
    </row>
    <row r="305" spans="4:6" x14ac:dyDescent="0.25">
      <c r="D305" s="16" t="s">
        <v>24</v>
      </c>
      <c r="F305" s="16" t="s">
        <v>48</v>
      </c>
    </row>
    <row r="306" spans="4:6" x14ac:dyDescent="0.25">
      <c r="D306" s="16" t="s">
        <v>24</v>
      </c>
      <c r="F306" s="16" t="s">
        <v>48</v>
      </c>
    </row>
    <row r="307" spans="4:6" x14ac:dyDescent="0.25">
      <c r="D307" s="16" t="s">
        <v>24</v>
      </c>
      <c r="F307" s="16" t="s">
        <v>48</v>
      </c>
    </row>
    <row r="308" spans="4:6" x14ac:dyDescent="0.25">
      <c r="D308" s="16" t="s">
        <v>24</v>
      </c>
      <c r="F308" s="16" t="s">
        <v>48</v>
      </c>
    </row>
    <row r="309" spans="4:6" x14ac:dyDescent="0.25">
      <c r="D309" s="16" t="s">
        <v>24</v>
      </c>
      <c r="F309" s="16" t="s">
        <v>48</v>
      </c>
    </row>
    <row r="310" spans="4:6" x14ac:dyDescent="0.25">
      <c r="D310" s="16" t="s">
        <v>24</v>
      </c>
      <c r="F310" s="16" t="s">
        <v>48</v>
      </c>
    </row>
    <row r="311" spans="4:6" x14ac:dyDescent="0.25">
      <c r="D311" s="16" t="s">
        <v>24</v>
      </c>
      <c r="F311" s="16" t="s">
        <v>48</v>
      </c>
    </row>
    <row r="312" spans="4:6" x14ac:dyDescent="0.25">
      <c r="D312" s="16" t="s">
        <v>24</v>
      </c>
      <c r="F312" s="16" t="s">
        <v>48</v>
      </c>
    </row>
    <row r="313" spans="4:6" x14ac:dyDescent="0.25">
      <c r="D313" s="16" t="s">
        <v>24</v>
      </c>
      <c r="F313" s="16" t="s">
        <v>48</v>
      </c>
    </row>
    <row r="314" spans="4:6" x14ac:dyDescent="0.25">
      <c r="D314" s="16" t="s">
        <v>24</v>
      </c>
      <c r="F314" s="16" t="s">
        <v>48</v>
      </c>
    </row>
    <row r="315" spans="4:6" x14ac:dyDescent="0.25">
      <c r="D315" s="16" t="s">
        <v>24</v>
      </c>
      <c r="F315" s="16" t="s">
        <v>48</v>
      </c>
    </row>
    <row r="316" spans="4:6" x14ac:dyDescent="0.25">
      <c r="D316" s="16" t="s">
        <v>24</v>
      </c>
      <c r="F316" s="16" t="s">
        <v>48</v>
      </c>
    </row>
    <row r="317" spans="4:6" x14ac:dyDescent="0.25">
      <c r="D317" s="16" t="s">
        <v>24</v>
      </c>
      <c r="F317" s="16" t="s">
        <v>48</v>
      </c>
    </row>
    <row r="318" spans="4:6" x14ac:dyDescent="0.25">
      <c r="D318" s="16" t="s">
        <v>24</v>
      </c>
      <c r="F318" s="16" t="s">
        <v>48</v>
      </c>
    </row>
    <row r="319" spans="4:6" x14ac:dyDescent="0.25">
      <c r="D319" s="16" t="s">
        <v>24</v>
      </c>
      <c r="F319" s="16" t="s">
        <v>48</v>
      </c>
    </row>
    <row r="320" spans="4:6" x14ac:dyDescent="0.25">
      <c r="D320" s="16" t="s">
        <v>24</v>
      </c>
      <c r="F320" s="16" t="s">
        <v>48</v>
      </c>
    </row>
    <row r="321" spans="4:6" x14ac:dyDescent="0.25">
      <c r="D321" s="16" t="s">
        <v>24</v>
      </c>
      <c r="F321" s="16" t="s">
        <v>48</v>
      </c>
    </row>
    <row r="322" spans="4:6" x14ac:dyDescent="0.25">
      <c r="D322" s="16" t="s">
        <v>24</v>
      </c>
      <c r="F322" s="16" t="s">
        <v>48</v>
      </c>
    </row>
    <row r="323" spans="4:6" x14ac:dyDescent="0.25">
      <c r="D323" s="16" t="s">
        <v>24</v>
      </c>
      <c r="F323" s="16" t="s">
        <v>48</v>
      </c>
    </row>
    <row r="324" spans="4:6" x14ac:dyDescent="0.25">
      <c r="D324" s="16" t="s">
        <v>24</v>
      </c>
      <c r="F324" s="16" t="s">
        <v>48</v>
      </c>
    </row>
    <row r="325" spans="4:6" x14ac:dyDescent="0.25">
      <c r="D325" s="16" t="s">
        <v>24</v>
      </c>
      <c r="F325" s="16" t="s">
        <v>48</v>
      </c>
    </row>
    <row r="326" spans="4:6" x14ac:dyDescent="0.25">
      <c r="D326" s="16" t="s">
        <v>24</v>
      </c>
      <c r="F326" s="16" t="s">
        <v>48</v>
      </c>
    </row>
    <row r="327" spans="4:6" x14ac:dyDescent="0.25">
      <c r="D327" s="16" t="s">
        <v>24</v>
      </c>
      <c r="F327" s="16" t="s">
        <v>48</v>
      </c>
    </row>
    <row r="328" spans="4:6" x14ac:dyDescent="0.25">
      <c r="D328" s="16" t="s">
        <v>24</v>
      </c>
      <c r="F328" s="16" t="s">
        <v>48</v>
      </c>
    </row>
    <row r="329" spans="4:6" x14ac:dyDescent="0.25">
      <c r="D329" s="16" t="s">
        <v>24</v>
      </c>
      <c r="F329" s="16" t="s">
        <v>48</v>
      </c>
    </row>
    <row r="330" spans="4:6" x14ac:dyDescent="0.25">
      <c r="D330" s="16" t="s">
        <v>24</v>
      </c>
      <c r="F330" s="16" t="s">
        <v>48</v>
      </c>
    </row>
    <row r="331" spans="4:6" x14ac:dyDescent="0.25">
      <c r="D331" s="16" t="s">
        <v>24</v>
      </c>
      <c r="F331" s="16" t="s">
        <v>48</v>
      </c>
    </row>
    <row r="332" spans="4:6" x14ac:dyDescent="0.25">
      <c r="D332" s="16" t="s">
        <v>24</v>
      </c>
      <c r="F332" s="16" t="s">
        <v>48</v>
      </c>
    </row>
    <row r="333" spans="4:6" x14ac:dyDescent="0.25">
      <c r="D333" s="16" t="s">
        <v>24</v>
      </c>
      <c r="F333" s="16" t="s">
        <v>48</v>
      </c>
    </row>
    <row r="334" spans="4:6" x14ac:dyDescent="0.25">
      <c r="D334" s="16" t="s">
        <v>24</v>
      </c>
      <c r="F334" s="16" t="s">
        <v>48</v>
      </c>
    </row>
    <row r="335" spans="4:6" x14ac:dyDescent="0.25">
      <c r="D335" s="16" t="s">
        <v>24</v>
      </c>
      <c r="F335" s="16" t="s">
        <v>48</v>
      </c>
    </row>
    <row r="336" spans="4:6" x14ac:dyDescent="0.25">
      <c r="D336" s="16" t="s">
        <v>24</v>
      </c>
      <c r="F336" s="16" t="s">
        <v>48</v>
      </c>
    </row>
    <row r="337" spans="4:6" x14ac:dyDescent="0.25">
      <c r="D337" s="16" t="s">
        <v>24</v>
      </c>
      <c r="F337" s="16" t="s">
        <v>48</v>
      </c>
    </row>
    <row r="338" spans="4:6" x14ac:dyDescent="0.25">
      <c r="D338" s="16" t="s">
        <v>24</v>
      </c>
      <c r="F338" s="16" t="s">
        <v>48</v>
      </c>
    </row>
    <row r="339" spans="4:6" x14ac:dyDescent="0.25">
      <c r="D339" s="16" t="s">
        <v>24</v>
      </c>
      <c r="F339" s="16" t="s">
        <v>48</v>
      </c>
    </row>
    <row r="340" spans="4:6" x14ac:dyDescent="0.25">
      <c r="D340" s="16" t="s">
        <v>24</v>
      </c>
      <c r="F340" s="16" t="s">
        <v>48</v>
      </c>
    </row>
    <row r="341" spans="4:6" x14ac:dyDescent="0.25">
      <c r="D341" s="16" t="s">
        <v>24</v>
      </c>
      <c r="F341" s="16" t="s">
        <v>48</v>
      </c>
    </row>
    <row r="342" spans="4:6" x14ac:dyDescent="0.25">
      <c r="D342" s="16" t="s">
        <v>24</v>
      </c>
      <c r="F342" s="16" t="s">
        <v>48</v>
      </c>
    </row>
    <row r="343" spans="4:6" x14ac:dyDescent="0.25">
      <c r="D343" s="16" t="s">
        <v>24</v>
      </c>
      <c r="F343" s="16" t="s">
        <v>48</v>
      </c>
    </row>
    <row r="344" spans="4:6" x14ac:dyDescent="0.25">
      <c r="D344" s="16" t="s">
        <v>24</v>
      </c>
      <c r="F344" s="16" t="s">
        <v>48</v>
      </c>
    </row>
    <row r="345" spans="4:6" x14ac:dyDescent="0.25">
      <c r="D345" s="16" t="s">
        <v>24</v>
      </c>
      <c r="F345" s="16" t="s">
        <v>48</v>
      </c>
    </row>
    <row r="346" spans="4:6" x14ac:dyDescent="0.25">
      <c r="D346" s="16" t="s">
        <v>24</v>
      </c>
      <c r="F346" s="16" t="s">
        <v>48</v>
      </c>
    </row>
    <row r="347" spans="4:6" x14ac:dyDescent="0.25">
      <c r="D347" s="16" t="s">
        <v>24</v>
      </c>
      <c r="F347" s="16" t="s">
        <v>48</v>
      </c>
    </row>
    <row r="348" spans="4:6" x14ac:dyDescent="0.25">
      <c r="D348" s="16" t="s">
        <v>24</v>
      </c>
      <c r="F348" s="16" t="s">
        <v>48</v>
      </c>
    </row>
    <row r="349" spans="4:6" x14ac:dyDescent="0.25">
      <c r="D349" s="16" t="s">
        <v>24</v>
      </c>
      <c r="F349" s="16" t="s">
        <v>48</v>
      </c>
    </row>
    <row r="350" spans="4:6" x14ac:dyDescent="0.25">
      <c r="D350" s="16" t="s">
        <v>24</v>
      </c>
      <c r="F350" s="16" t="s">
        <v>48</v>
      </c>
    </row>
    <row r="351" spans="4:6" x14ac:dyDescent="0.25">
      <c r="D351" s="16" t="s">
        <v>24</v>
      </c>
      <c r="F351" s="16" t="s">
        <v>48</v>
      </c>
    </row>
    <row r="352" spans="4:6" x14ac:dyDescent="0.25">
      <c r="D352" s="16" t="s">
        <v>24</v>
      </c>
      <c r="F352" s="16" t="s">
        <v>48</v>
      </c>
    </row>
    <row r="353" spans="4:6" x14ac:dyDescent="0.25">
      <c r="D353" s="16" t="s">
        <v>24</v>
      </c>
      <c r="F353" s="16" t="s">
        <v>48</v>
      </c>
    </row>
    <row r="354" spans="4:6" x14ac:dyDescent="0.25">
      <c r="D354" s="16" t="s">
        <v>24</v>
      </c>
      <c r="F354" s="16" t="s">
        <v>48</v>
      </c>
    </row>
    <row r="355" spans="4:6" x14ac:dyDescent="0.25">
      <c r="D355" s="16" t="s">
        <v>24</v>
      </c>
      <c r="F355" s="16" t="s">
        <v>48</v>
      </c>
    </row>
    <row r="356" spans="4:6" x14ac:dyDescent="0.25">
      <c r="D356" s="16" t="s">
        <v>24</v>
      </c>
      <c r="F356" s="16" t="s">
        <v>48</v>
      </c>
    </row>
    <row r="357" spans="4:6" x14ac:dyDescent="0.25">
      <c r="D357" s="16" t="s">
        <v>24</v>
      </c>
      <c r="F357" s="16" t="s">
        <v>48</v>
      </c>
    </row>
    <row r="358" spans="4:6" x14ac:dyDescent="0.25">
      <c r="D358" s="16" t="s">
        <v>24</v>
      </c>
      <c r="F358" s="16" t="s">
        <v>48</v>
      </c>
    </row>
    <row r="359" spans="4:6" x14ac:dyDescent="0.25">
      <c r="D359" s="16" t="s">
        <v>24</v>
      </c>
      <c r="F359" s="16" t="s">
        <v>48</v>
      </c>
    </row>
    <row r="360" spans="4:6" x14ac:dyDescent="0.25">
      <c r="D360" s="16" t="s">
        <v>24</v>
      </c>
      <c r="F360" s="16" t="s">
        <v>48</v>
      </c>
    </row>
    <row r="361" spans="4:6" x14ac:dyDescent="0.25">
      <c r="D361" s="16" t="s">
        <v>24</v>
      </c>
      <c r="F361" s="16" t="s">
        <v>48</v>
      </c>
    </row>
    <row r="362" spans="4:6" x14ac:dyDescent="0.25">
      <c r="D362" s="16" t="s">
        <v>24</v>
      </c>
      <c r="F362" s="16" t="s">
        <v>48</v>
      </c>
    </row>
    <row r="363" spans="4:6" x14ac:dyDescent="0.25">
      <c r="D363" s="16" t="s">
        <v>24</v>
      </c>
      <c r="F363" s="16" t="s">
        <v>48</v>
      </c>
    </row>
    <row r="364" spans="4:6" x14ac:dyDescent="0.25">
      <c r="D364" s="16" t="s">
        <v>24</v>
      </c>
      <c r="F364" s="16" t="s">
        <v>48</v>
      </c>
    </row>
    <row r="365" spans="4:6" x14ac:dyDescent="0.25">
      <c r="D365" s="16" t="s">
        <v>24</v>
      </c>
      <c r="F365" s="16" t="s">
        <v>48</v>
      </c>
    </row>
    <row r="366" spans="4:6" x14ac:dyDescent="0.25">
      <c r="D366" s="16" t="s">
        <v>24</v>
      </c>
      <c r="F366" s="16" t="s">
        <v>48</v>
      </c>
    </row>
    <row r="367" spans="4:6" x14ac:dyDescent="0.25">
      <c r="D367" s="16" t="s">
        <v>24</v>
      </c>
      <c r="F367" s="16" t="s">
        <v>48</v>
      </c>
    </row>
    <row r="368" spans="4:6" x14ac:dyDescent="0.25">
      <c r="D368" s="16" t="s">
        <v>24</v>
      </c>
      <c r="F368" s="16" t="s">
        <v>48</v>
      </c>
    </row>
    <row r="369" spans="4:6" x14ac:dyDescent="0.25">
      <c r="D369" s="16" t="s">
        <v>24</v>
      </c>
      <c r="F369" s="16" t="s">
        <v>48</v>
      </c>
    </row>
    <row r="370" spans="4:6" x14ac:dyDescent="0.25">
      <c r="D370" s="16" t="s">
        <v>24</v>
      </c>
      <c r="F370" s="16" t="s">
        <v>48</v>
      </c>
    </row>
    <row r="371" spans="4:6" x14ac:dyDescent="0.25">
      <c r="D371" s="16" t="s">
        <v>24</v>
      </c>
      <c r="F371" s="16" t="s">
        <v>48</v>
      </c>
    </row>
    <row r="372" spans="4:6" x14ac:dyDescent="0.25">
      <c r="D372" s="16" t="s">
        <v>24</v>
      </c>
      <c r="F372" s="16" t="s">
        <v>48</v>
      </c>
    </row>
    <row r="373" spans="4:6" x14ac:dyDescent="0.25">
      <c r="D373" s="16" t="s">
        <v>24</v>
      </c>
      <c r="F373" s="16" t="s">
        <v>48</v>
      </c>
    </row>
    <row r="374" spans="4:6" x14ac:dyDescent="0.25">
      <c r="D374" s="16" t="s">
        <v>24</v>
      </c>
      <c r="F374" s="16" t="s">
        <v>48</v>
      </c>
    </row>
    <row r="375" spans="4:6" x14ac:dyDescent="0.25">
      <c r="D375" s="16" t="s">
        <v>24</v>
      </c>
      <c r="F375" s="16" t="s">
        <v>48</v>
      </c>
    </row>
    <row r="376" spans="4:6" x14ac:dyDescent="0.25">
      <c r="D376" s="16" t="s">
        <v>24</v>
      </c>
      <c r="F376" s="16" t="s">
        <v>48</v>
      </c>
    </row>
    <row r="377" spans="4:6" x14ac:dyDescent="0.25">
      <c r="D377" s="16" t="s">
        <v>24</v>
      </c>
      <c r="F377" s="16" t="s">
        <v>48</v>
      </c>
    </row>
    <row r="378" spans="4:6" x14ac:dyDescent="0.25">
      <c r="D378" s="16" t="s">
        <v>24</v>
      </c>
      <c r="F378" s="16" t="s">
        <v>48</v>
      </c>
    </row>
    <row r="379" spans="4:6" x14ac:dyDescent="0.25">
      <c r="D379" s="16" t="s">
        <v>24</v>
      </c>
      <c r="F379" s="16" t="s">
        <v>48</v>
      </c>
    </row>
    <row r="380" spans="4:6" x14ac:dyDescent="0.25">
      <c r="D380" s="16" t="s">
        <v>24</v>
      </c>
      <c r="F380" s="16" t="s">
        <v>48</v>
      </c>
    </row>
    <row r="381" spans="4:6" x14ac:dyDescent="0.25">
      <c r="D381" s="16" t="s">
        <v>24</v>
      </c>
      <c r="F381" s="16" t="s">
        <v>48</v>
      </c>
    </row>
    <row r="382" spans="4:6" x14ac:dyDescent="0.25">
      <c r="D382" s="16" t="s">
        <v>24</v>
      </c>
      <c r="F382" s="16" t="s">
        <v>48</v>
      </c>
    </row>
    <row r="383" spans="4:6" x14ac:dyDescent="0.25">
      <c r="D383" s="16" t="s">
        <v>24</v>
      </c>
      <c r="F383" s="16" t="s">
        <v>48</v>
      </c>
    </row>
    <row r="384" spans="4:6" x14ac:dyDescent="0.25">
      <c r="D384" s="16" t="s">
        <v>24</v>
      </c>
      <c r="F384" s="16" t="s">
        <v>48</v>
      </c>
    </row>
    <row r="385" spans="4:6" x14ac:dyDescent="0.25">
      <c r="D385" s="16" t="s">
        <v>24</v>
      </c>
      <c r="F385" s="16" t="s">
        <v>48</v>
      </c>
    </row>
    <row r="386" spans="4:6" x14ac:dyDescent="0.25">
      <c r="D386" s="16" t="s">
        <v>24</v>
      </c>
      <c r="F386" s="16" t="s">
        <v>48</v>
      </c>
    </row>
    <row r="387" spans="4:6" x14ac:dyDescent="0.25">
      <c r="D387" s="16" t="s">
        <v>24</v>
      </c>
      <c r="F387" s="16" t="s">
        <v>48</v>
      </c>
    </row>
    <row r="388" spans="4:6" x14ac:dyDescent="0.25">
      <c r="D388" s="16" t="s">
        <v>24</v>
      </c>
      <c r="F388" s="16" t="s">
        <v>48</v>
      </c>
    </row>
    <row r="389" spans="4:6" x14ac:dyDescent="0.25">
      <c r="D389" s="16" t="s">
        <v>24</v>
      </c>
      <c r="F389" s="16" t="s">
        <v>48</v>
      </c>
    </row>
    <row r="390" spans="4:6" x14ac:dyDescent="0.25">
      <c r="D390" s="16" t="s">
        <v>24</v>
      </c>
      <c r="F390" s="16" t="s">
        <v>48</v>
      </c>
    </row>
    <row r="391" spans="4:6" x14ac:dyDescent="0.25">
      <c r="D391" s="16" t="s">
        <v>24</v>
      </c>
      <c r="F391" s="16" t="s">
        <v>48</v>
      </c>
    </row>
    <row r="392" spans="4:6" x14ac:dyDescent="0.25">
      <c r="D392" s="16" t="s">
        <v>24</v>
      </c>
      <c r="F392" s="16" t="s">
        <v>48</v>
      </c>
    </row>
    <row r="393" spans="4:6" x14ac:dyDescent="0.25">
      <c r="D393" s="16" t="s">
        <v>24</v>
      </c>
      <c r="F393" s="16" t="s">
        <v>48</v>
      </c>
    </row>
    <row r="394" spans="4:6" x14ac:dyDescent="0.25">
      <c r="D394" s="16" t="s">
        <v>24</v>
      </c>
      <c r="F394" s="16" t="s">
        <v>48</v>
      </c>
    </row>
    <row r="395" spans="4:6" x14ac:dyDescent="0.25">
      <c r="D395" s="16" t="s">
        <v>24</v>
      </c>
      <c r="F395" s="16" t="s">
        <v>48</v>
      </c>
    </row>
    <row r="396" spans="4:6" x14ac:dyDescent="0.25">
      <c r="D396" s="16" t="s">
        <v>24</v>
      </c>
      <c r="F396" s="16" t="s">
        <v>48</v>
      </c>
    </row>
    <row r="397" spans="4:6" x14ac:dyDescent="0.25">
      <c r="D397" s="16" t="s">
        <v>24</v>
      </c>
      <c r="F397" s="16" t="s">
        <v>48</v>
      </c>
    </row>
    <row r="398" spans="4:6" x14ac:dyDescent="0.25">
      <c r="D398" s="16" t="s">
        <v>24</v>
      </c>
      <c r="F398" s="16" t="s">
        <v>48</v>
      </c>
    </row>
    <row r="399" spans="4:6" x14ac:dyDescent="0.25">
      <c r="D399" s="16" t="s">
        <v>24</v>
      </c>
      <c r="F399" s="16" t="s">
        <v>48</v>
      </c>
    </row>
    <row r="400" spans="4:6" x14ac:dyDescent="0.25">
      <c r="D400" s="16" t="s">
        <v>24</v>
      </c>
      <c r="F400" s="16" t="s">
        <v>48</v>
      </c>
    </row>
    <row r="401" spans="4:6" x14ac:dyDescent="0.25">
      <c r="D401" s="16" t="s">
        <v>24</v>
      </c>
      <c r="F401" s="16" t="s">
        <v>48</v>
      </c>
    </row>
    <row r="402" spans="4:6" x14ac:dyDescent="0.25">
      <c r="D402" s="16" t="s">
        <v>24</v>
      </c>
      <c r="F402" s="16" t="s">
        <v>48</v>
      </c>
    </row>
    <row r="403" spans="4:6" x14ac:dyDescent="0.25">
      <c r="D403" s="16" t="s">
        <v>24</v>
      </c>
      <c r="F403" s="16" t="s">
        <v>48</v>
      </c>
    </row>
    <row r="404" spans="4:6" x14ac:dyDescent="0.25">
      <c r="D404" s="16" t="s">
        <v>24</v>
      </c>
      <c r="F404" s="16" t="s">
        <v>48</v>
      </c>
    </row>
    <row r="405" spans="4:6" x14ac:dyDescent="0.25">
      <c r="D405" s="16" t="s">
        <v>24</v>
      </c>
      <c r="F405" s="16" t="s">
        <v>48</v>
      </c>
    </row>
    <row r="406" spans="4:6" x14ac:dyDescent="0.25">
      <c r="D406" s="16" t="s">
        <v>24</v>
      </c>
      <c r="F406" s="16" t="s">
        <v>48</v>
      </c>
    </row>
    <row r="407" spans="4:6" x14ac:dyDescent="0.25">
      <c r="D407" s="16" t="s">
        <v>24</v>
      </c>
      <c r="F407" s="16" t="s">
        <v>48</v>
      </c>
    </row>
    <row r="408" spans="4:6" x14ac:dyDescent="0.25">
      <c r="D408" s="16" t="s">
        <v>24</v>
      </c>
      <c r="F408" s="16" t="s">
        <v>48</v>
      </c>
    </row>
    <row r="409" spans="4:6" x14ac:dyDescent="0.25">
      <c r="D409" s="16" t="s">
        <v>24</v>
      </c>
      <c r="F409" s="16" t="s">
        <v>48</v>
      </c>
    </row>
    <row r="410" spans="4:6" x14ac:dyDescent="0.25">
      <c r="D410" s="16" t="s">
        <v>24</v>
      </c>
      <c r="F410" s="16" t="s">
        <v>48</v>
      </c>
    </row>
    <row r="411" spans="4:6" x14ac:dyDescent="0.25">
      <c r="D411" s="16" t="s">
        <v>24</v>
      </c>
      <c r="F411" s="16" t="s">
        <v>48</v>
      </c>
    </row>
    <row r="412" spans="4:6" x14ac:dyDescent="0.25">
      <c r="D412" s="16" t="s">
        <v>24</v>
      </c>
      <c r="F412" s="16" t="s">
        <v>48</v>
      </c>
    </row>
    <row r="413" spans="4:6" x14ac:dyDescent="0.25">
      <c r="D413" s="16" t="s">
        <v>24</v>
      </c>
      <c r="F413" s="16" t="s">
        <v>48</v>
      </c>
    </row>
    <row r="414" spans="4:6" x14ac:dyDescent="0.25">
      <c r="D414" s="16" t="s">
        <v>24</v>
      </c>
      <c r="F414" s="16" t="s">
        <v>48</v>
      </c>
    </row>
    <row r="415" spans="4:6" x14ac:dyDescent="0.25">
      <c r="D415" s="16" t="s">
        <v>24</v>
      </c>
      <c r="F415" s="16" t="s">
        <v>48</v>
      </c>
    </row>
    <row r="416" spans="4:6" x14ac:dyDescent="0.25">
      <c r="D416" s="16" t="s">
        <v>24</v>
      </c>
      <c r="F416" s="16" t="s">
        <v>48</v>
      </c>
    </row>
    <row r="417" spans="4:6" x14ac:dyDescent="0.25">
      <c r="D417" s="16" t="s">
        <v>24</v>
      </c>
      <c r="F417" s="16" t="s">
        <v>48</v>
      </c>
    </row>
    <row r="418" spans="4:6" x14ac:dyDescent="0.25">
      <c r="D418" s="16" t="s">
        <v>24</v>
      </c>
      <c r="F418" s="16" t="s">
        <v>48</v>
      </c>
    </row>
    <row r="419" spans="4:6" x14ac:dyDescent="0.25">
      <c r="D419" s="16" t="s">
        <v>24</v>
      </c>
      <c r="F419" s="16" t="s">
        <v>48</v>
      </c>
    </row>
    <row r="420" spans="4:6" x14ac:dyDescent="0.25">
      <c r="D420" s="16" t="s">
        <v>24</v>
      </c>
      <c r="F420" s="16" t="s">
        <v>48</v>
      </c>
    </row>
    <row r="421" spans="4:6" x14ac:dyDescent="0.25">
      <c r="D421" s="16" t="s">
        <v>24</v>
      </c>
      <c r="F421" s="16" t="s">
        <v>48</v>
      </c>
    </row>
    <row r="422" spans="4:6" x14ac:dyDescent="0.25">
      <c r="D422" s="16" t="s">
        <v>24</v>
      </c>
      <c r="F422" s="16" t="s">
        <v>48</v>
      </c>
    </row>
    <row r="423" spans="4:6" x14ac:dyDescent="0.25">
      <c r="D423" s="16" t="s">
        <v>24</v>
      </c>
      <c r="F423" s="16" t="s">
        <v>48</v>
      </c>
    </row>
    <row r="424" spans="4:6" x14ac:dyDescent="0.25">
      <c r="D424" s="16" t="s">
        <v>24</v>
      </c>
      <c r="F424" s="16" t="s">
        <v>48</v>
      </c>
    </row>
    <row r="425" spans="4:6" x14ac:dyDescent="0.25">
      <c r="D425" s="16" t="s">
        <v>24</v>
      </c>
      <c r="F425" s="16" t="s">
        <v>48</v>
      </c>
    </row>
    <row r="426" spans="4:6" x14ac:dyDescent="0.25">
      <c r="D426" s="16" t="s">
        <v>24</v>
      </c>
      <c r="F426" s="16" t="s">
        <v>48</v>
      </c>
    </row>
    <row r="427" spans="4:6" x14ac:dyDescent="0.25">
      <c r="D427" s="16" t="s">
        <v>24</v>
      </c>
      <c r="F427" s="16" t="s">
        <v>48</v>
      </c>
    </row>
    <row r="428" spans="4:6" x14ac:dyDescent="0.25">
      <c r="D428" s="16" t="s">
        <v>24</v>
      </c>
      <c r="F428" s="16" t="s">
        <v>48</v>
      </c>
    </row>
    <row r="429" spans="4:6" x14ac:dyDescent="0.25">
      <c r="D429" s="16" t="s">
        <v>24</v>
      </c>
      <c r="F429" s="16" t="s">
        <v>48</v>
      </c>
    </row>
    <row r="430" spans="4:6" x14ac:dyDescent="0.25">
      <c r="D430" s="16" t="s">
        <v>24</v>
      </c>
      <c r="F430" s="16" t="s">
        <v>48</v>
      </c>
    </row>
    <row r="431" spans="4:6" x14ac:dyDescent="0.25">
      <c r="D431" s="16" t="s">
        <v>24</v>
      </c>
      <c r="F431" s="16" t="s">
        <v>48</v>
      </c>
    </row>
    <row r="432" spans="4:6" x14ac:dyDescent="0.25">
      <c r="D432" s="16" t="s">
        <v>24</v>
      </c>
      <c r="F432" s="16" t="s">
        <v>48</v>
      </c>
    </row>
    <row r="433" spans="4:6" x14ac:dyDescent="0.25">
      <c r="D433" s="16" t="s">
        <v>24</v>
      </c>
      <c r="F433" s="16" t="s">
        <v>48</v>
      </c>
    </row>
    <row r="434" spans="4:6" x14ac:dyDescent="0.25">
      <c r="D434" s="16" t="s">
        <v>24</v>
      </c>
      <c r="F434" s="16" t="s">
        <v>48</v>
      </c>
    </row>
    <row r="435" spans="4:6" x14ac:dyDescent="0.25">
      <c r="D435" s="16" t="s">
        <v>24</v>
      </c>
      <c r="F435" s="16" t="s">
        <v>48</v>
      </c>
    </row>
    <row r="436" spans="4:6" x14ac:dyDescent="0.25">
      <c r="D436" s="16" t="s">
        <v>24</v>
      </c>
      <c r="F436" s="16" t="s">
        <v>48</v>
      </c>
    </row>
    <row r="437" spans="4:6" x14ac:dyDescent="0.25">
      <c r="D437" s="16" t="s">
        <v>24</v>
      </c>
      <c r="F437" s="16" t="s">
        <v>48</v>
      </c>
    </row>
    <row r="438" spans="4:6" x14ac:dyDescent="0.25">
      <c r="D438" s="16" t="s">
        <v>24</v>
      </c>
      <c r="F438" s="16" t="s">
        <v>48</v>
      </c>
    </row>
    <row r="439" spans="4:6" x14ac:dyDescent="0.25">
      <c r="D439" s="16" t="s">
        <v>24</v>
      </c>
      <c r="F439" s="16" t="s">
        <v>48</v>
      </c>
    </row>
    <row r="440" spans="4:6" x14ac:dyDescent="0.25">
      <c r="D440" s="16" t="s">
        <v>24</v>
      </c>
      <c r="F440" s="16" t="s">
        <v>48</v>
      </c>
    </row>
    <row r="441" spans="4:6" x14ac:dyDescent="0.25">
      <c r="D441" s="16" t="s">
        <v>24</v>
      </c>
      <c r="F441" s="16" t="s">
        <v>48</v>
      </c>
    </row>
    <row r="442" spans="4:6" x14ac:dyDescent="0.25">
      <c r="D442" s="16" t="s">
        <v>24</v>
      </c>
      <c r="F442" s="16" t="s">
        <v>48</v>
      </c>
    </row>
    <row r="443" spans="4:6" x14ac:dyDescent="0.25">
      <c r="D443" s="16" t="s">
        <v>24</v>
      </c>
      <c r="F443" s="16" t="s">
        <v>48</v>
      </c>
    </row>
    <row r="444" spans="4:6" x14ac:dyDescent="0.25">
      <c r="D444" s="16" t="s">
        <v>24</v>
      </c>
      <c r="F444" s="16" t="s">
        <v>48</v>
      </c>
    </row>
    <row r="445" spans="4:6" x14ac:dyDescent="0.25">
      <c r="D445" s="16" t="s">
        <v>24</v>
      </c>
      <c r="F445" s="16" t="s">
        <v>48</v>
      </c>
    </row>
    <row r="446" spans="4:6" x14ac:dyDescent="0.25">
      <c r="D446" s="16" t="s">
        <v>24</v>
      </c>
      <c r="F446" s="16" t="s">
        <v>48</v>
      </c>
    </row>
    <row r="447" spans="4:6" x14ac:dyDescent="0.25">
      <c r="D447" s="16" t="s">
        <v>24</v>
      </c>
      <c r="F447" s="16" t="s">
        <v>48</v>
      </c>
    </row>
    <row r="448" spans="4:6" x14ac:dyDescent="0.25">
      <c r="D448" s="16" t="s">
        <v>24</v>
      </c>
      <c r="F448" s="16" t="s">
        <v>48</v>
      </c>
    </row>
    <row r="449" spans="4:6" x14ac:dyDescent="0.25">
      <c r="D449" s="16" t="s">
        <v>24</v>
      </c>
      <c r="F449" s="16" t="s">
        <v>48</v>
      </c>
    </row>
    <row r="450" spans="4:6" x14ac:dyDescent="0.25">
      <c r="D450" s="16" t="s">
        <v>24</v>
      </c>
      <c r="F450" s="16" t="s">
        <v>48</v>
      </c>
    </row>
    <row r="451" spans="4:6" x14ac:dyDescent="0.25">
      <c r="D451" s="16" t="s">
        <v>24</v>
      </c>
      <c r="F451" s="16" t="s">
        <v>48</v>
      </c>
    </row>
    <row r="452" spans="4:6" x14ac:dyDescent="0.25">
      <c r="D452" s="16" t="s">
        <v>24</v>
      </c>
      <c r="F452" s="16" t="s">
        <v>48</v>
      </c>
    </row>
    <row r="453" spans="4:6" x14ac:dyDescent="0.25">
      <c r="D453" s="16" t="s">
        <v>24</v>
      </c>
      <c r="F453" s="16" t="s">
        <v>48</v>
      </c>
    </row>
    <row r="454" spans="4:6" x14ac:dyDescent="0.25">
      <c r="D454" s="16" t="s">
        <v>24</v>
      </c>
      <c r="F454" s="16" t="s">
        <v>48</v>
      </c>
    </row>
    <row r="455" spans="4:6" x14ac:dyDescent="0.25">
      <c r="D455" s="16" t="s">
        <v>24</v>
      </c>
      <c r="F455" s="16" t="s">
        <v>48</v>
      </c>
    </row>
    <row r="456" spans="4:6" x14ac:dyDescent="0.25">
      <c r="D456" s="16" t="s">
        <v>24</v>
      </c>
      <c r="F456" s="16" t="s">
        <v>48</v>
      </c>
    </row>
    <row r="457" spans="4:6" x14ac:dyDescent="0.25">
      <c r="D457" s="16" t="s">
        <v>24</v>
      </c>
      <c r="F457" s="16" t="s">
        <v>48</v>
      </c>
    </row>
    <row r="458" spans="4:6" x14ac:dyDescent="0.25">
      <c r="D458" s="16" t="s">
        <v>24</v>
      </c>
      <c r="F458" s="16" t="s">
        <v>48</v>
      </c>
    </row>
    <row r="459" spans="4:6" x14ac:dyDescent="0.25">
      <c r="D459" s="16" t="s">
        <v>24</v>
      </c>
      <c r="F459" s="16" t="s">
        <v>48</v>
      </c>
    </row>
    <row r="460" spans="4:6" x14ac:dyDescent="0.25">
      <c r="D460" s="16" t="s">
        <v>24</v>
      </c>
      <c r="F460" s="16" t="s">
        <v>48</v>
      </c>
    </row>
    <row r="461" spans="4:6" x14ac:dyDescent="0.25">
      <c r="D461" s="16" t="s">
        <v>24</v>
      </c>
      <c r="F461" s="16" t="s">
        <v>48</v>
      </c>
    </row>
    <row r="462" spans="4:6" x14ac:dyDescent="0.25">
      <c r="D462" s="16" t="s">
        <v>24</v>
      </c>
      <c r="F462" s="16" t="s">
        <v>48</v>
      </c>
    </row>
    <row r="463" spans="4:6" x14ac:dyDescent="0.25">
      <c r="D463" s="16" t="s">
        <v>24</v>
      </c>
      <c r="F463" s="16" t="s">
        <v>48</v>
      </c>
    </row>
    <row r="464" spans="4:6" x14ac:dyDescent="0.25">
      <c r="D464" s="16" t="s">
        <v>24</v>
      </c>
      <c r="F464" s="16" t="s">
        <v>48</v>
      </c>
    </row>
    <row r="465" spans="4:6" x14ac:dyDescent="0.25">
      <c r="D465" s="16" t="s">
        <v>24</v>
      </c>
      <c r="F465" s="16" t="s">
        <v>48</v>
      </c>
    </row>
    <row r="466" spans="4:6" x14ac:dyDescent="0.25">
      <c r="D466" s="16" t="s">
        <v>24</v>
      </c>
      <c r="F466" s="16" t="s">
        <v>48</v>
      </c>
    </row>
    <row r="467" spans="4:6" x14ac:dyDescent="0.25">
      <c r="D467" s="16" t="s">
        <v>24</v>
      </c>
      <c r="F467" s="16" t="s">
        <v>48</v>
      </c>
    </row>
    <row r="468" spans="4:6" x14ac:dyDescent="0.25">
      <c r="D468" s="16" t="s">
        <v>24</v>
      </c>
      <c r="F468" s="16" t="s">
        <v>48</v>
      </c>
    </row>
    <row r="469" spans="4:6" x14ac:dyDescent="0.25">
      <c r="D469" s="16" t="s">
        <v>24</v>
      </c>
      <c r="F469" s="16" t="s">
        <v>48</v>
      </c>
    </row>
    <row r="470" spans="4:6" x14ac:dyDescent="0.25">
      <c r="D470" s="16" t="s">
        <v>24</v>
      </c>
      <c r="F470" s="16" t="s">
        <v>48</v>
      </c>
    </row>
    <row r="471" spans="4:6" x14ac:dyDescent="0.25">
      <c r="D471" s="16" t="s">
        <v>24</v>
      </c>
      <c r="F471" s="16" t="s">
        <v>48</v>
      </c>
    </row>
    <row r="472" spans="4:6" x14ac:dyDescent="0.25">
      <c r="D472" s="16" t="s">
        <v>24</v>
      </c>
      <c r="F472" s="16" t="s">
        <v>48</v>
      </c>
    </row>
    <row r="473" spans="4:6" x14ac:dyDescent="0.25">
      <c r="D473" s="16" t="s">
        <v>24</v>
      </c>
      <c r="F473" s="16" t="s">
        <v>48</v>
      </c>
    </row>
    <row r="474" spans="4:6" x14ac:dyDescent="0.25">
      <c r="D474" s="16" t="s">
        <v>24</v>
      </c>
      <c r="F474" s="16" t="s">
        <v>48</v>
      </c>
    </row>
    <row r="475" spans="4:6" x14ac:dyDescent="0.25">
      <c r="D475" s="16" t="s">
        <v>24</v>
      </c>
      <c r="F475" s="16" t="s">
        <v>48</v>
      </c>
    </row>
    <row r="476" spans="4:6" x14ac:dyDescent="0.25">
      <c r="D476" s="16" t="s">
        <v>24</v>
      </c>
      <c r="F476" s="16" t="s">
        <v>48</v>
      </c>
    </row>
    <row r="477" spans="4:6" x14ac:dyDescent="0.25">
      <c r="D477" s="16" t="s">
        <v>24</v>
      </c>
      <c r="F477" s="16" t="s">
        <v>48</v>
      </c>
    </row>
    <row r="478" spans="4:6" x14ac:dyDescent="0.25">
      <c r="D478" s="16" t="s">
        <v>24</v>
      </c>
      <c r="F478" s="16" t="s">
        <v>48</v>
      </c>
    </row>
    <row r="479" spans="4:6" x14ac:dyDescent="0.25">
      <c r="D479" s="16" t="s">
        <v>24</v>
      </c>
      <c r="F479" s="16" t="s">
        <v>48</v>
      </c>
    </row>
    <row r="480" spans="4:6" x14ac:dyDescent="0.25">
      <c r="D480" s="16" t="s">
        <v>24</v>
      </c>
      <c r="F480" s="16" t="s">
        <v>48</v>
      </c>
    </row>
    <row r="481" spans="4:6" x14ac:dyDescent="0.25">
      <c r="D481" s="16" t="s">
        <v>24</v>
      </c>
      <c r="F481" s="16" t="s">
        <v>48</v>
      </c>
    </row>
    <row r="482" spans="4:6" x14ac:dyDescent="0.25">
      <c r="D482" s="16" t="s">
        <v>24</v>
      </c>
      <c r="F482" s="16" t="s">
        <v>48</v>
      </c>
    </row>
    <row r="483" spans="4:6" x14ac:dyDescent="0.25">
      <c r="D483" s="16" t="s">
        <v>24</v>
      </c>
      <c r="F483" s="16" t="s">
        <v>48</v>
      </c>
    </row>
    <row r="484" spans="4:6" x14ac:dyDescent="0.25">
      <c r="D484" s="16" t="s">
        <v>24</v>
      </c>
      <c r="F484" s="16" t="s">
        <v>48</v>
      </c>
    </row>
    <row r="485" spans="4:6" x14ac:dyDescent="0.25">
      <c r="D485" s="16" t="s">
        <v>24</v>
      </c>
      <c r="F485" s="16" t="s">
        <v>48</v>
      </c>
    </row>
    <row r="486" spans="4:6" x14ac:dyDescent="0.25">
      <c r="D486" s="16" t="s">
        <v>24</v>
      </c>
      <c r="F486" s="16" t="s">
        <v>48</v>
      </c>
    </row>
    <row r="487" spans="4:6" x14ac:dyDescent="0.25">
      <c r="D487" s="16" t="s">
        <v>24</v>
      </c>
      <c r="F487" s="16" t="s">
        <v>48</v>
      </c>
    </row>
    <row r="488" spans="4:6" x14ac:dyDescent="0.25">
      <c r="D488" s="16" t="s">
        <v>24</v>
      </c>
      <c r="F488" s="16" t="s">
        <v>48</v>
      </c>
    </row>
    <row r="489" spans="4:6" x14ac:dyDescent="0.25">
      <c r="D489" s="16" t="s">
        <v>24</v>
      </c>
      <c r="F489" s="16" t="s">
        <v>48</v>
      </c>
    </row>
    <row r="490" spans="4:6" x14ac:dyDescent="0.25">
      <c r="D490" s="16" t="s">
        <v>24</v>
      </c>
      <c r="F490" s="16" t="s">
        <v>48</v>
      </c>
    </row>
    <row r="491" spans="4:6" x14ac:dyDescent="0.25">
      <c r="D491" s="16" t="s">
        <v>24</v>
      </c>
      <c r="F491" s="16" t="s">
        <v>48</v>
      </c>
    </row>
    <row r="492" spans="4:6" x14ac:dyDescent="0.25">
      <c r="D492" s="16" t="s">
        <v>24</v>
      </c>
      <c r="F492" s="16" t="s">
        <v>48</v>
      </c>
    </row>
    <row r="493" spans="4:6" x14ac:dyDescent="0.25">
      <c r="D493" s="16" t="s">
        <v>24</v>
      </c>
      <c r="F493" s="16" t="s">
        <v>48</v>
      </c>
    </row>
    <row r="494" spans="4:6" x14ac:dyDescent="0.25">
      <c r="D494" s="16" t="s">
        <v>24</v>
      </c>
      <c r="F494" s="16" t="s">
        <v>48</v>
      </c>
    </row>
    <row r="495" spans="4:6" x14ac:dyDescent="0.25">
      <c r="D495" s="16" t="s">
        <v>24</v>
      </c>
      <c r="F495" s="16" t="s">
        <v>48</v>
      </c>
    </row>
    <row r="496" spans="4:6" x14ac:dyDescent="0.25">
      <c r="D496" s="16" t="s">
        <v>24</v>
      </c>
      <c r="F496" s="16" t="s">
        <v>48</v>
      </c>
    </row>
    <row r="497" spans="4:6" x14ac:dyDescent="0.25">
      <c r="D497" s="16" t="s">
        <v>24</v>
      </c>
      <c r="F497" s="16" t="s">
        <v>48</v>
      </c>
    </row>
    <row r="498" spans="4:6" x14ac:dyDescent="0.25">
      <c r="D498" s="16" t="s">
        <v>24</v>
      </c>
      <c r="F498" s="16" t="s">
        <v>48</v>
      </c>
    </row>
    <row r="499" spans="4:6" x14ac:dyDescent="0.25">
      <c r="D499" s="16" t="s">
        <v>24</v>
      </c>
      <c r="F499" s="16" t="s">
        <v>48</v>
      </c>
    </row>
    <row r="500" spans="4:6" x14ac:dyDescent="0.25">
      <c r="D500" s="16" t="s">
        <v>24</v>
      </c>
      <c r="F500" s="16" t="s">
        <v>48</v>
      </c>
    </row>
    <row r="501" spans="4:6" x14ac:dyDescent="0.25">
      <c r="D501" s="16" t="s">
        <v>24</v>
      </c>
      <c r="F501" s="16" t="s">
        <v>48</v>
      </c>
    </row>
    <row r="502" spans="4:6" x14ac:dyDescent="0.25">
      <c r="D502" s="16" t="s">
        <v>24</v>
      </c>
      <c r="F502" s="16" t="s">
        <v>48</v>
      </c>
    </row>
    <row r="503" spans="4:6" x14ac:dyDescent="0.25">
      <c r="D503" s="16" t="s">
        <v>24</v>
      </c>
      <c r="F503" s="16" t="s">
        <v>48</v>
      </c>
    </row>
    <row r="504" spans="4:6" x14ac:dyDescent="0.25">
      <c r="D504" s="16" t="s">
        <v>24</v>
      </c>
      <c r="F504" s="16" t="s">
        <v>48</v>
      </c>
    </row>
    <row r="505" spans="4:6" x14ac:dyDescent="0.25">
      <c r="D505" s="16" t="s">
        <v>24</v>
      </c>
      <c r="F505" s="16" t="s">
        <v>48</v>
      </c>
    </row>
    <row r="506" spans="4:6" x14ac:dyDescent="0.25">
      <c r="D506" s="16" t="s">
        <v>24</v>
      </c>
      <c r="F506" s="16" t="s">
        <v>48</v>
      </c>
    </row>
    <row r="507" spans="4:6" x14ac:dyDescent="0.25">
      <c r="D507" s="16" t="s">
        <v>24</v>
      </c>
      <c r="F507" s="16" t="s">
        <v>48</v>
      </c>
    </row>
    <row r="508" spans="4:6" x14ac:dyDescent="0.25">
      <c r="D508" s="16" t="s">
        <v>24</v>
      </c>
      <c r="F508" s="16" t="s">
        <v>48</v>
      </c>
    </row>
    <row r="509" spans="4:6" x14ac:dyDescent="0.25">
      <c r="D509" s="16" t="s">
        <v>24</v>
      </c>
      <c r="F509" s="16" t="s">
        <v>48</v>
      </c>
    </row>
    <row r="510" spans="4:6" x14ac:dyDescent="0.25">
      <c r="D510" s="16" t="s">
        <v>24</v>
      </c>
      <c r="F510" s="16" t="s">
        <v>48</v>
      </c>
    </row>
    <row r="511" spans="4:6" x14ac:dyDescent="0.25">
      <c r="D511" s="16" t="s">
        <v>24</v>
      </c>
      <c r="F511" s="16" t="s">
        <v>48</v>
      </c>
    </row>
    <row r="512" spans="4:6" x14ac:dyDescent="0.25">
      <c r="D512" s="16" t="s">
        <v>24</v>
      </c>
      <c r="F512" s="16" t="s">
        <v>48</v>
      </c>
    </row>
    <row r="513" spans="4:6" x14ac:dyDescent="0.25">
      <c r="D513" s="16" t="s">
        <v>24</v>
      </c>
      <c r="F513" s="16" t="s">
        <v>48</v>
      </c>
    </row>
    <row r="514" spans="4:6" x14ac:dyDescent="0.25">
      <c r="D514" s="16" t="s">
        <v>24</v>
      </c>
      <c r="F514" s="16" t="s">
        <v>48</v>
      </c>
    </row>
    <row r="515" spans="4:6" x14ac:dyDescent="0.25">
      <c r="D515" s="16" t="s">
        <v>24</v>
      </c>
      <c r="F515" s="16" t="s">
        <v>48</v>
      </c>
    </row>
    <row r="516" spans="4:6" x14ac:dyDescent="0.25">
      <c r="D516" s="16" t="s">
        <v>24</v>
      </c>
      <c r="F516" s="16" t="s">
        <v>48</v>
      </c>
    </row>
    <row r="517" spans="4:6" x14ac:dyDescent="0.25">
      <c r="D517" s="16" t="s">
        <v>24</v>
      </c>
      <c r="F517" s="16" t="s">
        <v>48</v>
      </c>
    </row>
    <row r="518" spans="4:6" x14ac:dyDescent="0.25">
      <c r="D518" s="16" t="s">
        <v>24</v>
      </c>
      <c r="F518" s="16" t="s">
        <v>48</v>
      </c>
    </row>
    <row r="519" spans="4:6" x14ac:dyDescent="0.25">
      <c r="D519" s="16" t="s">
        <v>24</v>
      </c>
      <c r="F519" s="16" t="s">
        <v>48</v>
      </c>
    </row>
    <row r="520" spans="4:6" x14ac:dyDescent="0.25">
      <c r="D520" s="16" t="s">
        <v>24</v>
      </c>
      <c r="F520" s="16" t="s">
        <v>48</v>
      </c>
    </row>
    <row r="521" spans="4:6" x14ac:dyDescent="0.25">
      <c r="D521" s="16" t="s">
        <v>24</v>
      </c>
      <c r="F521" s="16" t="s">
        <v>48</v>
      </c>
    </row>
    <row r="522" spans="4:6" x14ac:dyDescent="0.25">
      <c r="D522" s="16" t="s">
        <v>24</v>
      </c>
      <c r="F522" s="16" t="s">
        <v>48</v>
      </c>
    </row>
    <row r="523" spans="4:6" x14ac:dyDescent="0.25">
      <c r="D523" s="16" t="s">
        <v>24</v>
      </c>
      <c r="F523" s="16" t="s">
        <v>48</v>
      </c>
    </row>
    <row r="524" spans="4:6" x14ac:dyDescent="0.25">
      <c r="D524" s="16" t="s">
        <v>24</v>
      </c>
      <c r="F524" s="16" t="s">
        <v>48</v>
      </c>
    </row>
    <row r="525" spans="4:6" x14ac:dyDescent="0.25">
      <c r="D525" s="16" t="s">
        <v>24</v>
      </c>
      <c r="F525" s="16" t="s">
        <v>48</v>
      </c>
    </row>
    <row r="526" spans="4:6" x14ac:dyDescent="0.25">
      <c r="D526" s="16" t="s">
        <v>24</v>
      </c>
      <c r="F526" s="16" t="s">
        <v>48</v>
      </c>
    </row>
    <row r="527" spans="4:6" x14ac:dyDescent="0.25">
      <c r="D527" s="16" t="s">
        <v>24</v>
      </c>
      <c r="F527" s="16" t="s">
        <v>48</v>
      </c>
    </row>
    <row r="528" spans="4:6" x14ac:dyDescent="0.25">
      <c r="D528" s="16" t="s">
        <v>24</v>
      </c>
      <c r="F528" s="16" t="s">
        <v>48</v>
      </c>
    </row>
    <row r="529" spans="4:6" x14ac:dyDescent="0.25">
      <c r="D529" s="16" t="s">
        <v>24</v>
      </c>
      <c r="F529" s="16" t="s">
        <v>48</v>
      </c>
    </row>
    <row r="530" spans="4:6" x14ac:dyDescent="0.25">
      <c r="D530" s="16" t="s">
        <v>24</v>
      </c>
      <c r="F530" s="16" t="s">
        <v>48</v>
      </c>
    </row>
    <row r="531" spans="4:6" x14ac:dyDescent="0.25">
      <c r="D531" s="16" t="s">
        <v>24</v>
      </c>
      <c r="F531" s="16" t="s">
        <v>48</v>
      </c>
    </row>
    <row r="532" spans="4:6" x14ac:dyDescent="0.25">
      <c r="D532" s="16" t="s">
        <v>24</v>
      </c>
      <c r="F532" s="16" t="s">
        <v>48</v>
      </c>
    </row>
    <row r="533" spans="4:6" x14ac:dyDescent="0.25">
      <c r="D533" s="16" t="s">
        <v>24</v>
      </c>
      <c r="F533" s="16" t="s">
        <v>48</v>
      </c>
    </row>
    <row r="534" spans="4:6" x14ac:dyDescent="0.25">
      <c r="D534" s="16" t="s">
        <v>24</v>
      </c>
      <c r="F534" s="16" t="s">
        <v>48</v>
      </c>
    </row>
    <row r="535" spans="4:6" x14ac:dyDescent="0.25">
      <c r="D535" s="16" t="s">
        <v>24</v>
      </c>
      <c r="F535" s="16" t="s">
        <v>48</v>
      </c>
    </row>
    <row r="536" spans="4:6" x14ac:dyDescent="0.25">
      <c r="D536" s="16" t="s">
        <v>24</v>
      </c>
      <c r="F536" s="16" t="s">
        <v>48</v>
      </c>
    </row>
    <row r="537" spans="4:6" x14ac:dyDescent="0.25">
      <c r="D537" s="16" t="s">
        <v>24</v>
      </c>
      <c r="F537" s="16" t="s">
        <v>48</v>
      </c>
    </row>
    <row r="538" spans="4:6" x14ac:dyDescent="0.25">
      <c r="D538" s="16" t="s">
        <v>24</v>
      </c>
      <c r="F538" s="16" t="s">
        <v>48</v>
      </c>
    </row>
    <row r="539" spans="4:6" x14ac:dyDescent="0.25">
      <c r="D539" s="16" t="s">
        <v>24</v>
      </c>
      <c r="F539" s="16" t="s">
        <v>48</v>
      </c>
    </row>
    <row r="540" spans="4:6" x14ac:dyDescent="0.25">
      <c r="D540" s="16" t="s">
        <v>24</v>
      </c>
      <c r="F540" s="16" t="s">
        <v>48</v>
      </c>
    </row>
    <row r="541" spans="4:6" x14ac:dyDescent="0.25">
      <c r="D541" s="16" t="s">
        <v>24</v>
      </c>
      <c r="F541" s="16" t="s">
        <v>48</v>
      </c>
    </row>
    <row r="542" spans="4:6" x14ac:dyDescent="0.25">
      <c r="D542" s="16" t="s">
        <v>24</v>
      </c>
      <c r="F542" s="16" t="s">
        <v>48</v>
      </c>
    </row>
    <row r="543" spans="4:6" x14ac:dyDescent="0.25">
      <c r="D543" s="16" t="s">
        <v>24</v>
      </c>
      <c r="F543" s="16" t="s">
        <v>48</v>
      </c>
    </row>
    <row r="544" spans="4:6" x14ac:dyDescent="0.25">
      <c r="D544" s="16" t="s">
        <v>24</v>
      </c>
      <c r="F544" s="16" t="s">
        <v>48</v>
      </c>
    </row>
    <row r="545" spans="4:6" x14ac:dyDescent="0.25">
      <c r="D545" s="16" t="s">
        <v>24</v>
      </c>
      <c r="F545" s="16" t="s">
        <v>48</v>
      </c>
    </row>
    <row r="546" spans="4:6" x14ac:dyDescent="0.25">
      <c r="D546" s="16" t="s">
        <v>24</v>
      </c>
      <c r="F546" s="16" t="s">
        <v>48</v>
      </c>
    </row>
    <row r="547" spans="4:6" x14ac:dyDescent="0.25">
      <c r="D547" s="16" t="s">
        <v>24</v>
      </c>
      <c r="F547" s="16" t="s">
        <v>48</v>
      </c>
    </row>
    <row r="548" spans="4:6" x14ac:dyDescent="0.25">
      <c r="D548" s="16" t="s">
        <v>24</v>
      </c>
      <c r="F548" s="16" t="s">
        <v>48</v>
      </c>
    </row>
    <row r="549" spans="4:6" x14ac:dyDescent="0.25">
      <c r="D549" s="16" t="s">
        <v>24</v>
      </c>
      <c r="F549" s="16" t="s">
        <v>48</v>
      </c>
    </row>
    <row r="550" spans="4:6" x14ac:dyDescent="0.25">
      <c r="D550" s="16" t="s">
        <v>24</v>
      </c>
      <c r="F550" s="16" t="s">
        <v>48</v>
      </c>
    </row>
    <row r="551" spans="4:6" x14ac:dyDescent="0.25">
      <c r="D551" s="16" t="s">
        <v>24</v>
      </c>
      <c r="F551" s="16" t="s">
        <v>48</v>
      </c>
    </row>
    <row r="552" spans="4:6" x14ac:dyDescent="0.25">
      <c r="D552" s="16" t="s">
        <v>24</v>
      </c>
      <c r="F552" s="16" t="s">
        <v>48</v>
      </c>
    </row>
    <row r="553" spans="4:6" x14ac:dyDescent="0.25">
      <c r="D553" s="16" t="s">
        <v>24</v>
      </c>
      <c r="F553" s="16" t="s">
        <v>48</v>
      </c>
    </row>
    <row r="554" spans="4:6" x14ac:dyDescent="0.25">
      <c r="D554" s="16" t="s">
        <v>24</v>
      </c>
      <c r="F554" s="16" t="s">
        <v>48</v>
      </c>
    </row>
    <row r="555" spans="4:6" x14ac:dyDescent="0.25">
      <c r="D555" s="16" t="s">
        <v>24</v>
      </c>
      <c r="F555" s="16" t="s">
        <v>48</v>
      </c>
    </row>
    <row r="556" spans="4:6" x14ac:dyDescent="0.25">
      <c r="D556" s="16" t="s">
        <v>24</v>
      </c>
      <c r="F556" s="16" t="s">
        <v>48</v>
      </c>
    </row>
    <row r="557" spans="4:6" x14ac:dyDescent="0.25">
      <c r="D557" s="16" t="s">
        <v>24</v>
      </c>
      <c r="F557" s="16" t="s">
        <v>48</v>
      </c>
    </row>
    <row r="558" spans="4:6" x14ac:dyDescent="0.25">
      <c r="D558" s="16" t="s">
        <v>24</v>
      </c>
      <c r="F558" s="16" t="s">
        <v>48</v>
      </c>
    </row>
    <row r="559" spans="4:6" x14ac:dyDescent="0.25">
      <c r="D559" s="16" t="s">
        <v>24</v>
      </c>
      <c r="F559" s="16" t="s">
        <v>48</v>
      </c>
    </row>
    <row r="560" spans="4:6" x14ac:dyDescent="0.25">
      <c r="D560" s="16" t="s">
        <v>24</v>
      </c>
      <c r="F560" s="16" t="s">
        <v>48</v>
      </c>
    </row>
    <row r="561" spans="4:6" x14ac:dyDescent="0.25">
      <c r="D561" s="16" t="s">
        <v>24</v>
      </c>
      <c r="F561" s="16" t="s">
        <v>48</v>
      </c>
    </row>
    <row r="562" spans="4:6" x14ac:dyDescent="0.25">
      <c r="D562" s="16" t="s">
        <v>24</v>
      </c>
      <c r="F562" s="16" t="s">
        <v>48</v>
      </c>
    </row>
    <row r="563" spans="4:6" x14ac:dyDescent="0.25">
      <c r="D563" s="16" t="s">
        <v>24</v>
      </c>
      <c r="F563" s="16" t="s">
        <v>48</v>
      </c>
    </row>
    <row r="564" spans="4:6" x14ac:dyDescent="0.25">
      <c r="D564" s="16" t="s">
        <v>24</v>
      </c>
      <c r="F564" s="16" t="s">
        <v>48</v>
      </c>
    </row>
    <row r="565" spans="4:6" x14ac:dyDescent="0.25">
      <c r="D565" s="16" t="s">
        <v>24</v>
      </c>
      <c r="F565" s="16" t="s">
        <v>48</v>
      </c>
    </row>
    <row r="566" spans="4:6" x14ac:dyDescent="0.25">
      <c r="D566" s="16" t="s">
        <v>24</v>
      </c>
      <c r="F566" s="16" t="s">
        <v>48</v>
      </c>
    </row>
    <row r="567" spans="4:6" x14ac:dyDescent="0.25">
      <c r="D567" s="16" t="s">
        <v>24</v>
      </c>
      <c r="F567" s="16" t="s">
        <v>48</v>
      </c>
    </row>
    <row r="568" spans="4:6" x14ac:dyDescent="0.25">
      <c r="D568" s="16" t="s">
        <v>24</v>
      </c>
      <c r="F568" s="16" t="s">
        <v>48</v>
      </c>
    </row>
    <row r="569" spans="4:6" x14ac:dyDescent="0.25">
      <c r="D569" s="16" t="s">
        <v>24</v>
      </c>
      <c r="F569" s="16" t="s">
        <v>48</v>
      </c>
    </row>
    <row r="570" spans="4:6" x14ac:dyDescent="0.25">
      <c r="D570" s="16" t="s">
        <v>24</v>
      </c>
      <c r="F570" s="16" t="s">
        <v>48</v>
      </c>
    </row>
    <row r="571" spans="4:6" x14ac:dyDescent="0.25">
      <c r="D571" s="16" t="s">
        <v>24</v>
      </c>
      <c r="F571" s="16" t="s">
        <v>48</v>
      </c>
    </row>
    <row r="572" spans="4:6" x14ac:dyDescent="0.25">
      <c r="D572" s="16" t="s">
        <v>24</v>
      </c>
      <c r="F572" s="16" t="s">
        <v>48</v>
      </c>
    </row>
    <row r="573" spans="4:6" x14ac:dyDescent="0.25">
      <c r="D573" s="16" t="s">
        <v>24</v>
      </c>
      <c r="F573" s="16" t="s">
        <v>48</v>
      </c>
    </row>
    <row r="574" spans="4:6" x14ac:dyDescent="0.25">
      <c r="D574" s="16" t="s">
        <v>24</v>
      </c>
      <c r="F574" s="16" t="s">
        <v>48</v>
      </c>
    </row>
    <row r="575" spans="4:6" x14ac:dyDescent="0.25">
      <c r="D575" s="16" t="s">
        <v>24</v>
      </c>
      <c r="F575" s="16" t="s">
        <v>48</v>
      </c>
    </row>
    <row r="576" spans="4:6" x14ac:dyDescent="0.25">
      <c r="D576" s="16" t="s">
        <v>24</v>
      </c>
      <c r="F576" s="16" t="s">
        <v>48</v>
      </c>
    </row>
    <row r="577" spans="4:6" x14ac:dyDescent="0.25">
      <c r="D577" s="16" t="s">
        <v>24</v>
      </c>
      <c r="F577" s="16" t="s">
        <v>48</v>
      </c>
    </row>
    <row r="578" spans="4:6" x14ac:dyDescent="0.25">
      <c r="D578" s="16" t="s">
        <v>24</v>
      </c>
      <c r="F578" s="16" t="s">
        <v>48</v>
      </c>
    </row>
    <row r="579" spans="4:6" x14ac:dyDescent="0.25">
      <c r="D579" s="16" t="s">
        <v>24</v>
      </c>
      <c r="F579" s="16" t="s">
        <v>48</v>
      </c>
    </row>
    <row r="580" spans="4:6" x14ac:dyDescent="0.25">
      <c r="D580" s="16" t="s">
        <v>24</v>
      </c>
      <c r="F580" s="16" t="s">
        <v>48</v>
      </c>
    </row>
    <row r="581" spans="4:6" x14ac:dyDescent="0.25">
      <c r="D581" s="16" t="s">
        <v>24</v>
      </c>
      <c r="F581" s="16" t="s">
        <v>48</v>
      </c>
    </row>
    <row r="582" spans="4:6" x14ac:dyDescent="0.25">
      <c r="D582" s="16" t="s">
        <v>24</v>
      </c>
      <c r="F582" s="16" t="s">
        <v>48</v>
      </c>
    </row>
    <row r="583" spans="4:6" x14ac:dyDescent="0.25">
      <c r="D583" s="16" t="s">
        <v>24</v>
      </c>
      <c r="F583" s="16" t="s">
        <v>48</v>
      </c>
    </row>
    <row r="584" spans="4:6" x14ac:dyDescent="0.25">
      <c r="D584" s="16" t="s">
        <v>24</v>
      </c>
      <c r="F584" s="16" t="s">
        <v>48</v>
      </c>
    </row>
    <row r="585" spans="4:6" x14ac:dyDescent="0.25">
      <c r="D585" s="16" t="s">
        <v>24</v>
      </c>
      <c r="F585" s="16" t="s">
        <v>48</v>
      </c>
    </row>
    <row r="586" spans="4:6" x14ac:dyDescent="0.25">
      <c r="D586" s="16" t="s">
        <v>24</v>
      </c>
      <c r="F586" s="16" t="s">
        <v>48</v>
      </c>
    </row>
    <row r="587" spans="4:6" x14ac:dyDescent="0.25">
      <c r="D587" s="16" t="s">
        <v>24</v>
      </c>
      <c r="F587" s="16" t="s">
        <v>48</v>
      </c>
    </row>
    <row r="588" spans="4:6" x14ac:dyDescent="0.25">
      <c r="D588" s="16" t="s">
        <v>24</v>
      </c>
      <c r="F588" s="16" t="s">
        <v>48</v>
      </c>
    </row>
    <row r="589" spans="4:6" x14ac:dyDescent="0.25">
      <c r="D589" s="16" t="s">
        <v>24</v>
      </c>
      <c r="F589" s="16" t="s">
        <v>48</v>
      </c>
    </row>
    <row r="590" spans="4:6" x14ac:dyDescent="0.25">
      <c r="D590" s="16" t="s">
        <v>24</v>
      </c>
      <c r="F590" s="16" t="s">
        <v>48</v>
      </c>
    </row>
    <row r="591" spans="4:6" x14ac:dyDescent="0.25">
      <c r="D591" s="16" t="s">
        <v>24</v>
      </c>
      <c r="F591" s="16" t="s">
        <v>48</v>
      </c>
    </row>
    <row r="592" spans="4:6" x14ac:dyDescent="0.25">
      <c r="D592" s="16" t="s">
        <v>24</v>
      </c>
      <c r="F592" s="16" t="s">
        <v>48</v>
      </c>
    </row>
    <row r="593" spans="4:6" x14ac:dyDescent="0.25">
      <c r="D593" s="16" t="s">
        <v>24</v>
      </c>
      <c r="F593" s="16" t="s">
        <v>48</v>
      </c>
    </row>
    <row r="594" spans="4:6" x14ac:dyDescent="0.25">
      <c r="D594" s="16" t="s">
        <v>24</v>
      </c>
      <c r="F594" s="16" t="s">
        <v>48</v>
      </c>
    </row>
    <row r="595" spans="4:6" x14ac:dyDescent="0.25">
      <c r="D595" s="16" t="s">
        <v>24</v>
      </c>
      <c r="F595" s="16" t="s">
        <v>48</v>
      </c>
    </row>
    <row r="596" spans="4:6" x14ac:dyDescent="0.25">
      <c r="D596" s="16" t="s">
        <v>24</v>
      </c>
      <c r="F596" s="16" t="s">
        <v>48</v>
      </c>
    </row>
    <row r="597" spans="4:6" x14ac:dyDescent="0.25">
      <c r="D597" s="16" t="s">
        <v>24</v>
      </c>
      <c r="F597" s="16" t="s">
        <v>48</v>
      </c>
    </row>
    <row r="598" spans="4:6" x14ac:dyDescent="0.25">
      <c r="D598" s="16" t="s">
        <v>24</v>
      </c>
      <c r="F598" s="16" t="s">
        <v>48</v>
      </c>
    </row>
    <row r="599" spans="4:6" x14ac:dyDescent="0.25">
      <c r="D599" s="16" t="s">
        <v>24</v>
      </c>
      <c r="F599" s="16" t="s">
        <v>48</v>
      </c>
    </row>
    <row r="600" spans="4:6" x14ac:dyDescent="0.25">
      <c r="D600" s="16" t="s">
        <v>24</v>
      </c>
      <c r="F600" s="16" t="s">
        <v>48</v>
      </c>
    </row>
    <row r="601" spans="4:6" x14ac:dyDescent="0.25">
      <c r="D601" s="16" t="s">
        <v>24</v>
      </c>
      <c r="F601" s="16" t="s">
        <v>48</v>
      </c>
    </row>
    <row r="602" spans="4:6" x14ac:dyDescent="0.25">
      <c r="D602" s="16" t="s">
        <v>24</v>
      </c>
      <c r="F602" s="16" t="s">
        <v>48</v>
      </c>
    </row>
    <row r="603" spans="4:6" x14ac:dyDescent="0.25">
      <c r="D603" s="16" t="s">
        <v>24</v>
      </c>
      <c r="F603" s="16" t="s">
        <v>48</v>
      </c>
    </row>
    <row r="604" spans="4:6" x14ac:dyDescent="0.25">
      <c r="D604" s="16" t="s">
        <v>24</v>
      </c>
      <c r="F604" s="16" t="s">
        <v>48</v>
      </c>
    </row>
    <row r="605" spans="4:6" x14ac:dyDescent="0.25">
      <c r="D605" s="16" t="s">
        <v>24</v>
      </c>
      <c r="F605" s="16" t="s">
        <v>48</v>
      </c>
    </row>
    <row r="606" spans="4:6" x14ac:dyDescent="0.25">
      <c r="D606" s="16" t="s">
        <v>24</v>
      </c>
      <c r="F606" s="16" t="s">
        <v>48</v>
      </c>
    </row>
    <row r="607" spans="4:6" x14ac:dyDescent="0.25">
      <c r="D607" s="16" t="s">
        <v>24</v>
      </c>
      <c r="F607" s="16" t="s">
        <v>48</v>
      </c>
    </row>
    <row r="608" spans="4:6" x14ac:dyDescent="0.25">
      <c r="D608" s="16" t="s">
        <v>24</v>
      </c>
      <c r="F608" s="16" t="s">
        <v>48</v>
      </c>
    </row>
    <row r="609" spans="4:6" x14ac:dyDescent="0.25">
      <c r="D609" s="16" t="s">
        <v>24</v>
      </c>
      <c r="F609" s="16" t="s">
        <v>48</v>
      </c>
    </row>
    <row r="610" spans="4:6" x14ac:dyDescent="0.25">
      <c r="D610" s="16" t="s">
        <v>24</v>
      </c>
      <c r="F610" s="16" t="s">
        <v>48</v>
      </c>
    </row>
    <row r="611" spans="4:6" x14ac:dyDescent="0.25">
      <c r="D611" s="16" t="s">
        <v>24</v>
      </c>
      <c r="F611" s="16" t="s">
        <v>48</v>
      </c>
    </row>
    <row r="612" spans="4:6" x14ac:dyDescent="0.25">
      <c r="D612" s="16" t="s">
        <v>24</v>
      </c>
      <c r="F612" s="16" t="s">
        <v>48</v>
      </c>
    </row>
    <row r="613" spans="4:6" x14ac:dyDescent="0.25">
      <c r="D613" s="16" t="s">
        <v>24</v>
      </c>
      <c r="F613" s="16" t="s">
        <v>48</v>
      </c>
    </row>
    <row r="614" spans="4:6" x14ac:dyDescent="0.25">
      <c r="D614" s="16" t="s">
        <v>24</v>
      </c>
      <c r="F614" s="16" t="s">
        <v>48</v>
      </c>
    </row>
    <row r="615" spans="4:6" x14ac:dyDescent="0.25">
      <c r="D615" s="16" t="s">
        <v>24</v>
      </c>
      <c r="F615" s="16" t="s">
        <v>48</v>
      </c>
    </row>
    <row r="616" spans="4:6" x14ac:dyDescent="0.25">
      <c r="D616" s="16" t="s">
        <v>24</v>
      </c>
      <c r="F616" s="16" t="s">
        <v>48</v>
      </c>
    </row>
    <row r="617" spans="4:6" x14ac:dyDescent="0.25">
      <c r="D617" s="16" t="s">
        <v>24</v>
      </c>
      <c r="F617" s="16" t="s">
        <v>48</v>
      </c>
    </row>
    <row r="618" spans="4:6" x14ac:dyDescent="0.25">
      <c r="D618" s="16" t="s">
        <v>24</v>
      </c>
      <c r="F618" s="16" t="s">
        <v>48</v>
      </c>
    </row>
    <row r="619" spans="4:6" x14ac:dyDescent="0.25">
      <c r="D619" s="16" t="s">
        <v>24</v>
      </c>
      <c r="F619" s="16" t="s">
        <v>48</v>
      </c>
    </row>
    <row r="620" spans="4:6" x14ac:dyDescent="0.25">
      <c r="D620" s="16" t="s">
        <v>24</v>
      </c>
      <c r="F620" s="16" t="s">
        <v>48</v>
      </c>
    </row>
    <row r="621" spans="4:6" x14ac:dyDescent="0.25">
      <c r="D621" s="16" t="s">
        <v>24</v>
      </c>
      <c r="F621" s="16" t="s">
        <v>48</v>
      </c>
    </row>
    <row r="622" spans="4:6" x14ac:dyDescent="0.25">
      <c r="D622" s="16" t="s">
        <v>24</v>
      </c>
      <c r="F622" s="16" t="s">
        <v>48</v>
      </c>
    </row>
    <row r="623" spans="4:6" x14ac:dyDescent="0.25">
      <c r="D623" s="16" t="s">
        <v>24</v>
      </c>
      <c r="F623" s="16" t="s">
        <v>48</v>
      </c>
    </row>
    <row r="624" spans="4:6" x14ac:dyDescent="0.25">
      <c r="D624" s="16" t="s">
        <v>24</v>
      </c>
      <c r="F624" s="16" t="s">
        <v>48</v>
      </c>
    </row>
    <row r="625" spans="4:6" x14ac:dyDescent="0.25">
      <c r="D625" s="16" t="s">
        <v>24</v>
      </c>
      <c r="F625" s="16" t="s">
        <v>48</v>
      </c>
    </row>
    <row r="626" spans="4:6" x14ac:dyDescent="0.25">
      <c r="D626" s="16" t="s">
        <v>24</v>
      </c>
      <c r="F626" s="16" t="s">
        <v>48</v>
      </c>
    </row>
    <row r="627" spans="4:6" x14ac:dyDescent="0.25">
      <c r="D627" s="16" t="s">
        <v>24</v>
      </c>
      <c r="F627" s="16" t="s">
        <v>48</v>
      </c>
    </row>
    <row r="628" spans="4:6" x14ac:dyDescent="0.25">
      <c r="D628" s="16" t="s">
        <v>24</v>
      </c>
      <c r="F628" s="16" t="s">
        <v>48</v>
      </c>
    </row>
    <row r="629" spans="4:6" x14ac:dyDescent="0.25">
      <c r="D629" s="16" t="s">
        <v>24</v>
      </c>
      <c r="F629" s="16" t="s">
        <v>48</v>
      </c>
    </row>
    <row r="630" spans="4:6" x14ac:dyDescent="0.25">
      <c r="D630" s="16" t="s">
        <v>24</v>
      </c>
      <c r="F630" s="16" t="s">
        <v>48</v>
      </c>
    </row>
    <row r="631" spans="4:6" x14ac:dyDescent="0.25">
      <c r="D631" s="16" t="s">
        <v>24</v>
      </c>
      <c r="F631" s="16" t="s">
        <v>48</v>
      </c>
    </row>
    <row r="632" spans="4:6" x14ac:dyDescent="0.25">
      <c r="D632" s="16" t="s">
        <v>24</v>
      </c>
      <c r="F632" s="16" t="s">
        <v>48</v>
      </c>
    </row>
    <row r="633" spans="4:6" x14ac:dyDescent="0.25">
      <c r="D633" s="16" t="s">
        <v>24</v>
      </c>
      <c r="F633" s="16" t="s">
        <v>48</v>
      </c>
    </row>
    <row r="634" spans="4:6" x14ac:dyDescent="0.25">
      <c r="D634" s="16" t="s">
        <v>24</v>
      </c>
      <c r="F634" s="16" t="s">
        <v>48</v>
      </c>
    </row>
    <row r="635" spans="4:6" x14ac:dyDescent="0.25">
      <c r="D635" s="16" t="s">
        <v>24</v>
      </c>
      <c r="F635" s="16" t="s">
        <v>48</v>
      </c>
    </row>
    <row r="636" spans="4:6" x14ac:dyDescent="0.25">
      <c r="D636" s="16" t="s">
        <v>24</v>
      </c>
      <c r="F636" s="16" t="s">
        <v>48</v>
      </c>
    </row>
    <row r="637" spans="4:6" x14ac:dyDescent="0.25">
      <c r="D637" s="16" t="s">
        <v>24</v>
      </c>
      <c r="F637" s="16" t="s">
        <v>48</v>
      </c>
    </row>
    <row r="638" spans="4:6" x14ac:dyDescent="0.25">
      <c r="D638" s="16" t="s">
        <v>24</v>
      </c>
      <c r="F638" s="16" t="s">
        <v>48</v>
      </c>
    </row>
    <row r="639" spans="4:6" x14ac:dyDescent="0.25">
      <c r="D639" s="16" t="s">
        <v>24</v>
      </c>
      <c r="F639" s="16" t="s">
        <v>48</v>
      </c>
    </row>
    <row r="640" spans="4:6" x14ac:dyDescent="0.25">
      <c r="D640" s="16" t="s">
        <v>24</v>
      </c>
      <c r="F640" s="16" t="s">
        <v>48</v>
      </c>
    </row>
    <row r="641" spans="4:6" x14ac:dyDescent="0.25">
      <c r="D641" s="16" t="s">
        <v>24</v>
      </c>
      <c r="F641" s="16" t="s">
        <v>48</v>
      </c>
    </row>
    <row r="642" spans="4:6" x14ac:dyDescent="0.25">
      <c r="D642" s="16" t="s">
        <v>24</v>
      </c>
      <c r="F642" s="16" t="s">
        <v>48</v>
      </c>
    </row>
    <row r="643" spans="4:6" x14ac:dyDescent="0.25">
      <c r="D643" s="16" t="s">
        <v>24</v>
      </c>
      <c r="F643" s="16" t="s">
        <v>48</v>
      </c>
    </row>
    <row r="644" spans="4:6" x14ac:dyDescent="0.25">
      <c r="D644" s="16" t="s">
        <v>24</v>
      </c>
      <c r="F644" s="16" t="s">
        <v>48</v>
      </c>
    </row>
    <row r="645" spans="4:6" x14ac:dyDescent="0.25">
      <c r="D645" s="16" t="s">
        <v>24</v>
      </c>
      <c r="F645" s="16" t="s">
        <v>48</v>
      </c>
    </row>
    <row r="646" spans="4:6" x14ac:dyDescent="0.25">
      <c r="D646" s="16" t="s">
        <v>24</v>
      </c>
      <c r="F646" s="16" t="s">
        <v>48</v>
      </c>
    </row>
    <row r="647" spans="4:6" x14ac:dyDescent="0.25">
      <c r="D647" s="16" t="s">
        <v>24</v>
      </c>
      <c r="F647" s="16" t="s">
        <v>48</v>
      </c>
    </row>
    <row r="648" spans="4:6" x14ac:dyDescent="0.25">
      <c r="D648" s="16" t="s">
        <v>24</v>
      </c>
      <c r="F648" s="16" t="s">
        <v>48</v>
      </c>
    </row>
    <row r="649" spans="4:6" x14ac:dyDescent="0.25">
      <c r="D649" s="16" t="s">
        <v>24</v>
      </c>
      <c r="F649" s="16" t="s">
        <v>48</v>
      </c>
    </row>
    <row r="650" spans="4:6" x14ac:dyDescent="0.25">
      <c r="D650" s="16" t="s">
        <v>24</v>
      </c>
      <c r="F650" s="16" t="s">
        <v>48</v>
      </c>
    </row>
    <row r="651" spans="4:6" x14ac:dyDescent="0.25">
      <c r="D651" s="16" t="s">
        <v>24</v>
      </c>
      <c r="F651" s="16" t="s">
        <v>48</v>
      </c>
    </row>
    <row r="652" spans="4:6" x14ac:dyDescent="0.25">
      <c r="D652" s="16" t="s">
        <v>24</v>
      </c>
      <c r="F652" s="16" t="s">
        <v>48</v>
      </c>
    </row>
    <row r="653" spans="4:6" x14ac:dyDescent="0.25">
      <c r="D653" s="16" t="s">
        <v>24</v>
      </c>
      <c r="F653" s="16" t="s">
        <v>48</v>
      </c>
    </row>
    <row r="654" spans="4:6" x14ac:dyDescent="0.25">
      <c r="D654" s="16" t="s">
        <v>24</v>
      </c>
      <c r="F654" s="16" t="s">
        <v>48</v>
      </c>
    </row>
    <row r="655" spans="4:6" x14ac:dyDescent="0.25">
      <c r="D655" s="16" t="s">
        <v>24</v>
      </c>
      <c r="F655" s="16" t="s">
        <v>48</v>
      </c>
    </row>
    <row r="656" spans="4:6" x14ac:dyDescent="0.25">
      <c r="D656" s="16" t="s">
        <v>24</v>
      </c>
      <c r="F656" s="16" t="s">
        <v>48</v>
      </c>
    </row>
    <row r="657" spans="4:6" x14ac:dyDescent="0.25">
      <c r="D657" s="16" t="s">
        <v>24</v>
      </c>
      <c r="F657" s="16" t="s">
        <v>48</v>
      </c>
    </row>
    <row r="658" spans="4:6" x14ac:dyDescent="0.25">
      <c r="D658" s="16" t="s">
        <v>24</v>
      </c>
      <c r="F658" s="16" t="s">
        <v>48</v>
      </c>
    </row>
    <row r="659" spans="4:6" x14ac:dyDescent="0.25">
      <c r="D659" s="16" t="s">
        <v>24</v>
      </c>
      <c r="F659" s="16" t="s">
        <v>48</v>
      </c>
    </row>
    <row r="660" spans="4:6" x14ac:dyDescent="0.25">
      <c r="D660" s="16" t="s">
        <v>24</v>
      </c>
      <c r="F660" s="16" t="s">
        <v>48</v>
      </c>
    </row>
    <row r="661" spans="4:6" x14ac:dyDescent="0.25">
      <c r="D661" s="16" t="s">
        <v>24</v>
      </c>
      <c r="F661" s="16" t="s">
        <v>48</v>
      </c>
    </row>
    <row r="662" spans="4:6" x14ac:dyDescent="0.25">
      <c r="D662" s="16" t="s">
        <v>24</v>
      </c>
      <c r="F662" s="16" t="s">
        <v>48</v>
      </c>
    </row>
    <row r="663" spans="4:6" x14ac:dyDescent="0.25">
      <c r="D663" s="16" t="s">
        <v>24</v>
      </c>
      <c r="F663" s="16" t="s">
        <v>48</v>
      </c>
    </row>
    <row r="664" spans="4:6" x14ac:dyDescent="0.25">
      <c r="D664" s="16" t="s">
        <v>24</v>
      </c>
      <c r="F664" s="16" t="s">
        <v>48</v>
      </c>
    </row>
    <row r="665" spans="4:6" x14ac:dyDescent="0.25">
      <c r="D665" s="16" t="s">
        <v>24</v>
      </c>
      <c r="F665" s="16" t="s">
        <v>48</v>
      </c>
    </row>
    <row r="666" spans="4:6" x14ac:dyDescent="0.25">
      <c r="D666" s="16" t="s">
        <v>24</v>
      </c>
      <c r="F666" s="16" t="s">
        <v>48</v>
      </c>
    </row>
    <row r="667" spans="4:6" x14ac:dyDescent="0.25">
      <c r="D667" s="16" t="s">
        <v>24</v>
      </c>
      <c r="F667" s="16" t="s">
        <v>48</v>
      </c>
    </row>
    <row r="668" spans="4:6" x14ac:dyDescent="0.25">
      <c r="D668" s="16" t="s">
        <v>24</v>
      </c>
      <c r="F668" s="16" t="s">
        <v>48</v>
      </c>
    </row>
    <row r="669" spans="4:6" x14ac:dyDescent="0.25">
      <c r="D669" s="16" t="s">
        <v>24</v>
      </c>
      <c r="F669" s="16" t="s">
        <v>48</v>
      </c>
    </row>
    <row r="670" spans="4:6" x14ac:dyDescent="0.25">
      <c r="D670" s="16" t="s">
        <v>24</v>
      </c>
      <c r="F670" s="16" t="s">
        <v>48</v>
      </c>
    </row>
    <row r="671" spans="4:6" x14ac:dyDescent="0.25">
      <c r="D671" s="16" t="s">
        <v>24</v>
      </c>
      <c r="F671" s="16" t="s">
        <v>48</v>
      </c>
    </row>
    <row r="672" spans="4:6" x14ac:dyDescent="0.25">
      <c r="D672" s="16" t="s">
        <v>24</v>
      </c>
      <c r="F672" s="16" t="s">
        <v>48</v>
      </c>
    </row>
    <row r="673" spans="4:6" x14ac:dyDescent="0.25">
      <c r="D673" s="16" t="s">
        <v>24</v>
      </c>
      <c r="F673" s="16" t="s">
        <v>48</v>
      </c>
    </row>
    <row r="674" spans="4:6" x14ac:dyDescent="0.25">
      <c r="D674" s="16" t="s">
        <v>24</v>
      </c>
      <c r="F674" s="16" t="s">
        <v>48</v>
      </c>
    </row>
    <row r="675" spans="4:6" x14ac:dyDescent="0.25">
      <c r="D675" s="16" t="s">
        <v>24</v>
      </c>
      <c r="F675" s="16" t="s">
        <v>48</v>
      </c>
    </row>
    <row r="676" spans="4:6" x14ac:dyDescent="0.25">
      <c r="D676" s="16" t="s">
        <v>24</v>
      </c>
      <c r="F676" s="16" t="s">
        <v>48</v>
      </c>
    </row>
    <row r="677" spans="4:6" x14ac:dyDescent="0.25">
      <c r="D677" s="16" t="s">
        <v>24</v>
      </c>
      <c r="F677" s="16" t="s">
        <v>48</v>
      </c>
    </row>
    <row r="678" spans="4:6" x14ac:dyDescent="0.25">
      <c r="D678" s="16" t="s">
        <v>24</v>
      </c>
      <c r="F678" s="16" t="s">
        <v>48</v>
      </c>
    </row>
    <row r="679" spans="4:6" x14ac:dyDescent="0.25">
      <c r="D679" s="16" t="s">
        <v>24</v>
      </c>
      <c r="F679" s="16" t="s">
        <v>48</v>
      </c>
    </row>
    <row r="680" spans="4:6" x14ac:dyDescent="0.25">
      <c r="D680" s="16" t="s">
        <v>24</v>
      </c>
      <c r="F680" s="16" t="s">
        <v>48</v>
      </c>
    </row>
    <row r="681" spans="4:6" x14ac:dyDescent="0.25">
      <c r="D681" s="16" t="s">
        <v>24</v>
      </c>
      <c r="F681" s="16" t="s">
        <v>48</v>
      </c>
    </row>
    <row r="682" spans="4:6" x14ac:dyDescent="0.25">
      <c r="D682" s="16" t="s">
        <v>24</v>
      </c>
      <c r="F682" s="16" t="s">
        <v>48</v>
      </c>
    </row>
    <row r="683" spans="4:6" x14ac:dyDescent="0.25">
      <c r="D683" s="16" t="s">
        <v>24</v>
      </c>
      <c r="F683" s="16" t="s">
        <v>48</v>
      </c>
    </row>
    <row r="684" spans="4:6" x14ac:dyDescent="0.25">
      <c r="D684" s="16" t="s">
        <v>24</v>
      </c>
      <c r="F684" s="16" t="s">
        <v>48</v>
      </c>
    </row>
    <row r="685" spans="4:6" x14ac:dyDescent="0.25">
      <c r="D685" s="16" t="s">
        <v>24</v>
      </c>
      <c r="F685" s="16" t="s">
        <v>48</v>
      </c>
    </row>
    <row r="686" spans="4:6" x14ac:dyDescent="0.25">
      <c r="D686" s="16" t="s">
        <v>24</v>
      </c>
      <c r="F686" s="16" t="s">
        <v>48</v>
      </c>
    </row>
    <row r="687" spans="4:6" x14ac:dyDescent="0.25">
      <c r="D687" s="16" t="s">
        <v>24</v>
      </c>
      <c r="F687" s="16" t="s">
        <v>48</v>
      </c>
    </row>
    <row r="688" spans="4:6" x14ac:dyDescent="0.25">
      <c r="D688" s="16" t="s">
        <v>24</v>
      </c>
      <c r="F688" s="16" t="s">
        <v>48</v>
      </c>
    </row>
    <row r="689" spans="4:6" x14ac:dyDescent="0.25">
      <c r="D689" s="16" t="s">
        <v>24</v>
      </c>
      <c r="F689" s="16" t="s">
        <v>48</v>
      </c>
    </row>
    <row r="690" spans="4:6" x14ac:dyDescent="0.25">
      <c r="D690" s="16" t="s">
        <v>24</v>
      </c>
      <c r="F690" s="16" t="s">
        <v>48</v>
      </c>
    </row>
    <row r="691" spans="4:6" x14ac:dyDescent="0.25">
      <c r="D691" s="16" t="s">
        <v>24</v>
      </c>
      <c r="F691" s="16" t="s">
        <v>48</v>
      </c>
    </row>
    <row r="692" spans="4:6" x14ac:dyDescent="0.25">
      <c r="D692" s="16" t="s">
        <v>24</v>
      </c>
      <c r="F692" s="16" t="s">
        <v>48</v>
      </c>
    </row>
    <row r="693" spans="4:6" x14ac:dyDescent="0.25">
      <c r="D693" s="16" t="s">
        <v>24</v>
      </c>
      <c r="F693" s="16" t="s">
        <v>48</v>
      </c>
    </row>
    <row r="694" spans="4:6" x14ac:dyDescent="0.25">
      <c r="D694" s="16" t="s">
        <v>24</v>
      </c>
      <c r="F694" s="16" t="s">
        <v>48</v>
      </c>
    </row>
    <row r="695" spans="4:6" x14ac:dyDescent="0.25">
      <c r="D695" s="16" t="s">
        <v>24</v>
      </c>
      <c r="F695" s="16" t="s">
        <v>48</v>
      </c>
    </row>
    <row r="696" spans="4:6" x14ac:dyDescent="0.25">
      <c r="D696" s="16" t="s">
        <v>24</v>
      </c>
      <c r="F696" s="16" t="s">
        <v>48</v>
      </c>
    </row>
    <row r="697" spans="4:6" x14ac:dyDescent="0.25">
      <c r="D697" s="16" t="s">
        <v>24</v>
      </c>
      <c r="F697" s="16" t="s">
        <v>48</v>
      </c>
    </row>
    <row r="698" spans="4:6" x14ac:dyDescent="0.25">
      <c r="D698" s="16" t="s">
        <v>24</v>
      </c>
      <c r="F698" s="16" t="s">
        <v>48</v>
      </c>
    </row>
    <row r="699" spans="4:6" x14ac:dyDescent="0.25">
      <c r="D699" s="16" t="s">
        <v>24</v>
      </c>
      <c r="F699" s="16" t="s">
        <v>48</v>
      </c>
    </row>
    <row r="700" spans="4:6" x14ac:dyDescent="0.25">
      <c r="D700" s="16" t="s">
        <v>24</v>
      </c>
      <c r="F700" s="16" t="s">
        <v>48</v>
      </c>
    </row>
    <row r="701" spans="4:6" x14ac:dyDescent="0.25">
      <c r="D701" s="16" t="s">
        <v>24</v>
      </c>
      <c r="F701" s="16" t="s">
        <v>48</v>
      </c>
    </row>
    <row r="702" spans="4:6" x14ac:dyDescent="0.25">
      <c r="D702" s="16" t="s">
        <v>24</v>
      </c>
      <c r="F702" s="16" t="s">
        <v>48</v>
      </c>
    </row>
    <row r="703" spans="4:6" x14ac:dyDescent="0.25">
      <c r="D703" s="16" t="s">
        <v>24</v>
      </c>
      <c r="F703" s="16" t="s">
        <v>48</v>
      </c>
    </row>
    <row r="704" spans="4:6" x14ac:dyDescent="0.25">
      <c r="D704" s="16" t="s">
        <v>24</v>
      </c>
      <c r="F704" s="16" t="s">
        <v>48</v>
      </c>
    </row>
    <row r="705" spans="4:6" x14ac:dyDescent="0.25">
      <c r="D705" s="16" t="s">
        <v>24</v>
      </c>
      <c r="F705" s="16" t="s">
        <v>48</v>
      </c>
    </row>
    <row r="706" spans="4:6" x14ac:dyDescent="0.25">
      <c r="D706" s="16" t="s">
        <v>24</v>
      </c>
      <c r="F706" s="16" t="s">
        <v>48</v>
      </c>
    </row>
    <row r="707" spans="4:6" x14ac:dyDescent="0.25">
      <c r="D707" s="16" t="s">
        <v>24</v>
      </c>
      <c r="F707" s="16" t="s">
        <v>48</v>
      </c>
    </row>
    <row r="708" spans="4:6" x14ac:dyDescent="0.25">
      <c r="D708" s="16" t="s">
        <v>24</v>
      </c>
      <c r="F708" s="16" t="s">
        <v>48</v>
      </c>
    </row>
    <row r="709" spans="4:6" x14ac:dyDescent="0.25">
      <c r="D709" s="16" t="s">
        <v>24</v>
      </c>
      <c r="F709" s="16" t="s">
        <v>48</v>
      </c>
    </row>
    <row r="710" spans="4:6" x14ac:dyDescent="0.25">
      <c r="D710" s="16" t="s">
        <v>24</v>
      </c>
      <c r="F710" s="16" t="s">
        <v>48</v>
      </c>
    </row>
    <row r="711" spans="4:6" x14ac:dyDescent="0.25">
      <c r="D711" s="16" t="s">
        <v>24</v>
      </c>
      <c r="F711" s="16" t="s">
        <v>48</v>
      </c>
    </row>
    <row r="712" spans="4:6" x14ac:dyDescent="0.25">
      <c r="D712" s="16" t="s">
        <v>24</v>
      </c>
      <c r="F712" s="16" t="s">
        <v>48</v>
      </c>
    </row>
    <row r="713" spans="4:6" x14ac:dyDescent="0.25">
      <c r="D713" s="16" t="s">
        <v>24</v>
      </c>
      <c r="F713" s="16" t="s">
        <v>48</v>
      </c>
    </row>
    <row r="714" spans="4:6" x14ac:dyDescent="0.25">
      <c r="D714" s="16" t="s">
        <v>24</v>
      </c>
      <c r="F714" s="16" t="s">
        <v>48</v>
      </c>
    </row>
    <row r="715" spans="4:6" x14ac:dyDescent="0.25">
      <c r="D715" s="16" t="s">
        <v>24</v>
      </c>
      <c r="F715" s="16" t="s">
        <v>48</v>
      </c>
    </row>
    <row r="716" spans="4:6" x14ac:dyDescent="0.25">
      <c r="D716" s="16" t="s">
        <v>24</v>
      </c>
      <c r="F716" s="16" t="s">
        <v>48</v>
      </c>
    </row>
    <row r="717" spans="4:6" x14ac:dyDescent="0.25">
      <c r="D717" s="16" t="s">
        <v>24</v>
      </c>
      <c r="F717" s="16" t="s">
        <v>48</v>
      </c>
    </row>
    <row r="718" spans="4:6" x14ac:dyDescent="0.25">
      <c r="D718" s="16" t="s">
        <v>24</v>
      </c>
      <c r="F718" s="16" t="s">
        <v>48</v>
      </c>
    </row>
    <row r="719" spans="4:6" x14ac:dyDescent="0.25">
      <c r="D719" s="16" t="s">
        <v>24</v>
      </c>
      <c r="F719" s="16" t="s">
        <v>48</v>
      </c>
    </row>
    <row r="720" spans="4:6" x14ac:dyDescent="0.25">
      <c r="D720" s="16" t="s">
        <v>24</v>
      </c>
      <c r="F720" s="16" t="s">
        <v>48</v>
      </c>
    </row>
    <row r="721" spans="4:6" x14ac:dyDescent="0.25">
      <c r="D721" s="16" t="s">
        <v>24</v>
      </c>
      <c r="F721" s="16" t="s">
        <v>48</v>
      </c>
    </row>
    <row r="722" spans="4:6" x14ac:dyDescent="0.25">
      <c r="D722" s="16" t="s">
        <v>24</v>
      </c>
      <c r="F722" s="16" t="s">
        <v>48</v>
      </c>
    </row>
    <row r="723" spans="4:6" x14ac:dyDescent="0.25">
      <c r="D723" s="16" t="s">
        <v>24</v>
      </c>
      <c r="F723" s="16" t="s">
        <v>48</v>
      </c>
    </row>
    <row r="724" spans="4:6" x14ac:dyDescent="0.25">
      <c r="D724" s="16" t="s">
        <v>24</v>
      </c>
      <c r="F724" s="16" t="s">
        <v>48</v>
      </c>
    </row>
    <row r="725" spans="4:6" x14ac:dyDescent="0.25">
      <c r="D725" s="16" t="s">
        <v>24</v>
      </c>
      <c r="F725" s="16" t="s">
        <v>48</v>
      </c>
    </row>
    <row r="726" spans="4:6" x14ac:dyDescent="0.25">
      <c r="D726" s="16" t="s">
        <v>24</v>
      </c>
      <c r="F726" s="16" t="s">
        <v>48</v>
      </c>
    </row>
    <row r="727" spans="4:6" x14ac:dyDescent="0.25">
      <c r="D727" s="16" t="s">
        <v>24</v>
      </c>
      <c r="F727" s="16" t="s">
        <v>48</v>
      </c>
    </row>
    <row r="728" spans="4:6" x14ac:dyDescent="0.25">
      <c r="D728" s="16" t="s">
        <v>24</v>
      </c>
      <c r="F728" s="16" t="s">
        <v>48</v>
      </c>
    </row>
    <row r="729" spans="4:6" x14ac:dyDescent="0.25">
      <c r="D729" s="16" t="s">
        <v>24</v>
      </c>
      <c r="F729" s="16" t="s">
        <v>48</v>
      </c>
    </row>
    <row r="730" spans="4:6" x14ac:dyDescent="0.25">
      <c r="D730" s="16" t="s">
        <v>24</v>
      </c>
      <c r="F730" s="16" t="s">
        <v>48</v>
      </c>
    </row>
    <row r="731" spans="4:6" x14ac:dyDescent="0.25">
      <c r="D731" s="16" t="s">
        <v>24</v>
      </c>
      <c r="F731" s="16" t="s">
        <v>48</v>
      </c>
    </row>
    <row r="732" spans="4:6" x14ac:dyDescent="0.25">
      <c r="D732" s="16" t="s">
        <v>24</v>
      </c>
      <c r="F732" s="16" t="s">
        <v>48</v>
      </c>
    </row>
    <row r="733" spans="4:6" x14ac:dyDescent="0.25">
      <c r="D733" s="16" t="s">
        <v>24</v>
      </c>
      <c r="F733" s="16" t="s">
        <v>48</v>
      </c>
    </row>
    <row r="734" spans="4:6" x14ac:dyDescent="0.25">
      <c r="D734" s="16" t="s">
        <v>24</v>
      </c>
      <c r="F734" s="16" t="s">
        <v>48</v>
      </c>
    </row>
    <row r="735" spans="4:6" x14ac:dyDescent="0.25">
      <c r="D735" s="16" t="s">
        <v>24</v>
      </c>
      <c r="F735" s="16" t="s">
        <v>48</v>
      </c>
    </row>
    <row r="736" spans="4:6" x14ac:dyDescent="0.25">
      <c r="D736" s="16" t="s">
        <v>24</v>
      </c>
      <c r="F736" s="16" t="s">
        <v>48</v>
      </c>
    </row>
    <row r="737" spans="4:6" x14ac:dyDescent="0.25">
      <c r="D737" s="16" t="s">
        <v>24</v>
      </c>
      <c r="F737" s="16" t="s">
        <v>48</v>
      </c>
    </row>
    <row r="738" spans="4:6" x14ac:dyDescent="0.25">
      <c r="D738" s="16" t="s">
        <v>24</v>
      </c>
      <c r="F738" s="16" t="s">
        <v>48</v>
      </c>
    </row>
    <row r="739" spans="4:6" x14ac:dyDescent="0.25">
      <c r="D739" s="16" t="s">
        <v>24</v>
      </c>
      <c r="F739" s="16" t="s">
        <v>48</v>
      </c>
    </row>
    <row r="740" spans="4:6" x14ac:dyDescent="0.25">
      <c r="D740" s="16" t="s">
        <v>24</v>
      </c>
      <c r="F740" s="16" t="s">
        <v>48</v>
      </c>
    </row>
    <row r="741" spans="4:6" x14ac:dyDescent="0.25">
      <c r="D741" s="16" t="s">
        <v>24</v>
      </c>
      <c r="F741" s="16" t="s">
        <v>48</v>
      </c>
    </row>
    <row r="742" spans="4:6" x14ac:dyDescent="0.25">
      <c r="D742" s="16" t="s">
        <v>24</v>
      </c>
      <c r="F742" s="16" t="s">
        <v>48</v>
      </c>
    </row>
    <row r="743" spans="4:6" x14ac:dyDescent="0.25">
      <c r="D743" s="16" t="s">
        <v>24</v>
      </c>
      <c r="F743" s="16" t="s">
        <v>48</v>
      </c>
    </row>
    <row r="744" spans="4:6" x14ac:dyDescent="0.25">
      <c r="D744" s="16" t="s">
        <v>24</v>
      </c>
      <c r="F744" s="16" t="s">
        <v>48</v>
      </c>
    </row>
    <row r="745" spans="4:6" x14ac:dyDescent="0.25">
      <c r="D745" s="16" t="s">
        <v>24</v>
      </c>
      <c r="F745" s="16" t="s">
        <v>48</v>
      </c>
    </row>
    <row r="746" spans="4:6" x14ac:dyDescent="0.25">
      <c r="D746" s="16" t="s">
        <v>24</v>
      </c>
      <c r="F746" s="16" t="s">
        <v>48</v>
      </c>
    </row>
    <row r="747" spans="4:6" x14ac:dyDescent="0.25">
      <c r="D747" s="16" t="s">
        <v>24</v>
      </c>
      <c r="F747" s="16" t="s">
        <v>48</v>
      </c>
    </row>
    <row r="748" spans="4:6" x14ac:dyDescent="0.25">
      <c r="D748" s="16" t="s">
        <v>24</v>
      </c>
      <c r="F748" s="16" t="s">
        <v>48</v>
      </c>
    </row>
    <row r="749" spans="4:6" x14ac:dyDescent="0.25">
      <c r="D749" s="16" t="s">
        <v>24</v>
      </c>
      <c r="F749" s="16" t="s">
        <v>48</v>
      </c>
    </row>
    <row r="750" spans="4:6" x14ac:dyDescent="0.25">
      <c r="D750" s="16" t="s">
        <v>24</v>
      </c>
      <c r="F750" s="16" t="s">
        <v>48</v>
      </c>
    </row>
    <row r="751" spans="4:6" x14ac:dyDescent="0.25">
      <c r="D751" s="16" t="s">
        <v>24</v>
      </c>
      <c r="F751" s="16" t="s">
        <v>48</v>
      </c>
    </row>
    <row r="752" spans="4:6" x14ac:dyDescent="0.25">
      <c r="D752" s="16" t="s">
        <v>24</v>
      </c>
      <c r="F752" s="16" t="s">
        <v>48</v>
      </c>
    </row>
    <row r="753" spans="4:6" x14ac:dyDescent="0.25">
      <c r="D753" s="16" t="s">
        <v>24</v>
      </c>
      <c r="F753" s="16" t="s">
        <v>48</v>
      </c>
    </row>
    <row r="754" spans="4:6" x14ac:dyDescent="0.25">
      <c r="D754" s="16" t="s">
        <v>24</v>
      </c>
      <c r="F754" s="16" t="s">
        <v>48</v>
      </c>
    </row>
    <row r="755" spans="4:6" x14ac:dyDescent="0.25">
      <c r="D755" s="16" t="s">
        <v>24</v>
      </c>
      <c r="F755" s="16" t="s">
        <v>48</v>
      </c>
    </row>
    <row r="756" spans="4:6" x14ac:dyDescent="0.25">
      <c r="D756" s="16" t="s">
        <v>24</v>
      </c>
      <c r="F756" s="16" t="s">
        <v>48</v>
      </c>
    </row>
    <row r="757" spans="4:6" x14ac:dyDescent="0.25">
      <c r="D757" s="16" t="s">
        <v>24</v>
      </c>
      <c r="F757" s="16" t="s">
        <v>48</v>
      </c>
    </row>
    <row r="758" spans="4:6" x14ac:dyDescent="0.25">
      <c r="D758" s="16" t="s">
        <v>24</v>
      </c>
      <c r="F758" s="16" t="s">
        <v>48</v>
      </c>
    </row>
    <row r="759" spans="4:6" x14ac:dyDescent="0.25">
      <c r="D759" s="16" t="s">
        <v>24</v>
      </c>
      <c r="F759" s="16" t="s">
        <v>48</v>
      </c>
    </row>
    <row r="760" spans="4:6" x14ac:dyDescent="0.25">
      <c r="D760" s="16" t="s">
        <v>24</v>
      </c>
      <c r="F760" s="16" t="s">
        <v>48</v>
      </c>
    </row>
    <row r="761" spans="4:6" x14ac:dyDescent="0.25">
      <c r="D761" s="16" t="s">
        <v>24</v>
      </c>
      <c r="F761" s="16" t="s">
        <v>48</v>
      </c>
    </row>
    <row r="762" spans="4:6" x14ac:dyDescent="0.25">
      <c r="D762" s="16" t="s">
        <v>24</v>
      </c>
      <c r="F762" s="16" t="s">
        <v>48</v>
      </c>
    </row>
    <row r="763" spans="4:6" x14ac:dyDescent="0.25">
      <c r="D763" s="16" t="s">
        <v>24</v>
      </c>
      <c r="F763" s="16" t="s">
        <v>48</v>
      </c>
    </row>
    <row r="764" spans="4:6" x14ac:dyDescent="0.25">
      <c r="D764" s="16" t="s">
        <v>24</v>
      </c>
      <c r="F764" s="16" t="s">
        <v>48</v>
      </c>
    </row>
    <row r="765" spans="4:6" x14ac:dyDescent="0.25">
      <c r="D765" s="16" t="s">
        <v>24</v>
      </c>
      <c r="F765" s="16" t="s">
        <v>48</v>
      </c>
    </row>
    <row r="766" spans="4:6" x14ac:dyDescent="0.25">
      <c r="D766" s="16" t="s">
        <v>24</v>
      </c>
      <c r="F766" s="16" t="s">
        <v>48</v>
      </c>
    </row>
    <row r="767" spans="4:6" x14ac:dyDescent="0.25">
      <c r="D767" s="16" t="s">
        <v>24</v>
      </c>
      <c r="F767" s="16" t="s">
        <v>48</v>
      </c>
    </row>
    <row r="768" spans="4:6" x14ac:dyDescent="0.25">
      <c r="D768" s="16" t="s">
        <v>24</v>
      </c>
      <c r="F768" s="16" t="s">
        <v>48</v>
      </c>
    </row>
    <row r="769" spans="4:6" x14ac:dyDescent="0.25">
      <c r="D769" s="16" t="s">
        <v>24</v>
      </c>
      <c r="F769" s="16" t="s">
        <v>48</v>
      </c>
    </row>
    <row r="770" spans="4:6" x14ac:dyDescent="0.25">
      <c r="D770" s="16" t="s">
        <v>24</v>
      </c>
      <c r="F770" s="16" t="s">
        <v>48</v>
      </c>
    </row>
    <row r="771" spans="4:6" x14ac:dyDescent="0.25">
      <c r="D771" s="16" t="s">
        <v>24</v>
      </c>
      <c r="F771" s="16" t="s">
        <v>48</v>
      </c>
    </row>
    <row r="772" spans="4:6" x14ac:dyDescent="0.25">
      <c r="D772" s="16" t="s">
        <v>24</v>
      </c>
      <c r="F772" s="16" t="s">
        <v>48</v>
      </c>
    </row>
    <row r="773" spans="4:6" x14ac:dyDescent="0.25">
      <c r="D773" s="16" t="s">
        <v>24</v>
      </c>
      <c r="F773" s="16" t="s">
        <v>48</v>
      </c>
    </row>
    <row r="774" spans="4:6" x14ac:dyDescent="0.25">
      <c r="D774" s="16" t="s">
        <v>24</v>
      </c>
      <c r="F774" s="16" t="s">
        <v>48</v>
      </c>
    </row>
    <row r="775" spans="4:6" x14ac:dyDescent="0.25">
      <c r="D775" s="16" t="s">
        <v>24</v>
      </c>
      <c r="F775" s="16" t="s">
        <v>48</v>
      </c>
    </row>
    <row r="776" spans="4:6" x14ac:dyDescent="0.25">
      <c r="D776" s="16" t="s">
        <v>24</v>
      </c>
      <c r="F776" s="16" t="s">
        <v>48</v>
      </c>
    </row>
    <row r="777" spans="4:6" x14ac:dyDescent="0.25">
      <c r="D777" s="16" t="s">
        <v>24</v>
      </c>
      <c r="F777" s="16" t="s">
        <v>48</v>
      </c>
    </row>
    <row r="778" spans="4:6" x14ac:dyDescent="0.25">
      <c r="D778" s="16" t="s">
        <v>24</v>
      </c>
      <c r="F778" s="16" t="s">
        <v>48</v>
      </c>
    </row>
    <row r="779" spans="4:6" x14ac:dyDescent="0.25">
      <c r="D779" s="16" t="s">
        <v>24</v>
      </c>
      <c r="F779" s="16" t="s">
        <v>48</v>
      </c>
    </row>
    <row r="780" spans="4:6" x14ac:dyDescent="0.25">
      <c r="D780" s="16" t="s">
        <v>24</v>
      </c>
      <c r="F780" s="16" t="s">
        <v>48</v>
      </c>
    </row>
    <row r="781" spans="4:6" x14ac:dyDescent="0.25">
      <c r="D781" s="16" t="s">
        <v>24</v>
      </c>
      <c r="F781" s="16" t="s">
        <v>48</v>
      </c>
    </row>
    <row r="782" spans="4:6" x14ac:dyDescent="0.25">
      <c r="D782" s="16" t="s">
        <v>24</v>
      </c>
      <c r="F782" s="16" t="s">
        <v>48</v>
      </c>
    </row>
    <row r="783" spans="4:6" x14ac:dyDescent="0.25">
      <c r="D783" s="16" t="s">
        <v>24</v>
      </c>
      <c r="F783" s="16" t="s">
        <v>48</v>
      </c>
    </row>
    <row r="784" spans="4:6" x14ac:dyDescent="0.25">
      <c r="D784" s="16" t="s">
        <v>24</v>
      </c>
      <c r="F784" s="16" t="s">
        <v>48</v>
      </c>
    </row>
    <row r="785" spans="4:6" x14ac:dyDescent="0.25">
      <c r="D785" s="16" t="s">
        <v>24</v>
      </c>
      <c r="F785" s="16" t="s">
        <v>48</v>
      </c>
    </row>
    <row r="786" spans="4:6" x14ac:dyDescent="0.25">
      <c r="D786" s="16" t="s">
        <v>24</v>
      </c>
      <c r="F786" s="16" t="s">
        <v>48</v>
      </c>
    </row>
    <row r="787" spans="4:6" x14ac:dyDescent="0.25">
      <c r="D787" s="16" t="s">
        <v>24</v>
      </c>
      <c r="F787" s="16" t="s">
        <v>48</v>
      </c>
    </row>
    <row r="788" spans="4:6" x14ac:dyDescent="0.25">
      <c r="D788" s="16" t="s">
        <v>24</v>
      </c>
      <c r="F788" s="16" t="s">
        <v>48</v>
      </c>
    </row>
    <row r="789" spans="4:6" x14ac:dyDescent="0.25">
      <c r="D789" s="16" t="s">
        <v>24</v>
      </c>
      <c r="F789" s="16" t="s">
        <v>48</v>
      </c>
    </row>
    <row r="790" spans="4:6" x14ac:dyDescent="0.25">
      <c r="D790" s="16" t="s">
        <v>24</v>
      </c>
      <c r="F790" s="16" t="s">
        <v>48</v>
      </c>
    </row>
    <row r="791" spans="4:6" x14ac:dyDescent="0.25">
      <c r="D791" s="16" t="s">
        <v>24</v>
      </c>
      <c r="F791" s="16" t="s">
        <v>48</v>
      </c>
    </row>
    <row r="792" spans="4:6" x14ac:dyDescent="0.25">
      <c r="D792" s="16" t="s">
        <v>24</v>
      </c>
      <c r="F792" s="16" t="s">
        <v>48</v>
      </c>
    </row>
    <row r="793" spans="4:6" x14ac:dyDescent="0.25">
      <c r="D793" s="16" t="s">
        <v>24</v>
      </c>
      <c r="F793" s="16" t="s">
        <v>48</v>
      </c>
    </row>
    <row r="794" spans="4:6" x14ac:dyDescent="0.25">
      <c r="D794" s="16" t="s">
        <v>24</v>
      </c>
      <c r="F794" s="16" t="s">
        <v>48</v>
      </c>
    </row>
    <row r="795" spans="4:6" x14ac:dyDescent="0.25">
      <c r="D795" s="16" t="s">
        <v>24</v>
      </c>
      <c r="F795" s="16" t="s">
        <v>48</v>
      </c>
    </row>
    <row r="796" spans="4:6" x14ac:dyDescent="0.25">
      <c r="D796" s="16" t="s">
        <v>24</v>
      </c>
      <c r="F796" s="16" t="s">
        <v>48</v>
      </c>
    </row>
    <row r="797" spans="4:6" x14ac:dyDescent="0.25">
      <c r="D797" s="16" t="s">
        <v>24</v>
      </c>
      <c r="F797" s="16" t="s">
        <v>48</v>
      </c>
    </row>
    <row r="798" spans="4:6" x14ac:dyDescent="0.25">
      <c r="D798" s="16" t="s">
        <v>24</v>
      </c>
      <c r="F798" s="16" t="s">
        <v>48</v>
      </c>
    </row>
    <row r="799" spans="4:6" x14ac:dyDescent="0.25">
      <c r="D799" s="16" t="s">
        <v>24</v>
      </c>
      <c r="F799" s="16" t="s">
        <v>48</v>
      </c>
    </row>
    <row r="800" spans="4:6" x14ac:dyDescent="0.25">
      <c r="D800" s="16" t="s">
        <v>24</v>
      </c>
      <c r="F800" s="16" t="s">
        <v>48</v>
      </c>
    </row>
    <row r="801" spans="4:6" x14ac:dyDescent="0.25">
      <c r="D801" s="16" t="s">
        <v>24</v>
      </c>
      <c r="F801" s="16" t="s">
        <v>48</v>
      </c>
    </row>
    <row r="802" spans="4:6" x14ac:dyDescent="0.25">
      <c r="D802" s="16" t="s">
        <v>24</v>
      </c>
      <c r="F802" s="16" t="s">
        <v>48</v>
      </c>
    </row>
    <row r="803" spans="4:6" x14ac:dyDescent="0.25">
      <c r="D803" s="16" t="s">
        <v>24</v>
      </c>
      <c r="F803" s="16" t="s">
        <v>48</v>
      </c>
    </row>
    <row r="804" spans="4:6" x14ac:dyDescent="0.25">
      <c r="D804" s="16" t="s">
        <v>24</v>
      </c>
      <c r="F804" s="16" t="s">
        <v>48</v>
      </c>
    </row>
    <row r="805" spans="4:6" x14ac:dyDescent="0.25">
      <c r="D805" s="16" t="s">
        <v>24</v>
      </c>
      <c r="F805" s="16" t="s">
        <v>48</v>
      </c>
    </row>
    <row r="806" spans="4:6" x14ac:dyDescent="0.25">
      <c r="D806" s="16" t="s">
        <v>24</v>
      </c>
      <c r="F806" s="16" t="s">
        <v>48</v>
      </c>
    </row>
    <row r="807" spans="4:6" x14ac:dyDescent="0.25">
      <c r="D807" s="16" t="s">
        <v>24</v>
      </c>
      <c r="F807" s="16" t="s">
        <v>48</v>
      </c>
    </row>
    <row r="808" spans="4:6" x14ac:dyDescent="0.25">
      <c r="D808" s="16" t="s">
        <v>24</v>
      </c>
      <c r="F808" s="16" t="s">
        <v>48</v>
      </c>
    </row>
    <row r="809" spans="4:6" x14ac:dyDescent="0.25">
      <c r="D809" s="16" t="s">
        <v>24</v>
      </c>
      <c r="F809" s="16" t="s">
        <v>48</v>
      </c>
    </row>
    <row r="810" spans="4:6" x14ac:dyDescent="0.25">
      <c r="D810" s="16" t="s">
        <v>24</v>
      </c>
      <c r="F810" s="16" t="s">
        <v>48</v>
      </c>
    </row>
    <row r="811" spans="4:6" x14ac:dyDescent="0.25">
      <c r="D811" s="16" t="s">
        <v>24</v>
      </c>
      <c r="F811" s="16" t="s">
        <v>48</v>
      </c>
    </row>
    <row r="812" spans="4:6" x14ac:dyDescent="0.25">
      <c r="D812" s="16" t="s">
        <v>24</v>
      </c>
      <c r="F812" s="16" t="s">
        <v>48</v>
      </c>
    </row>
    <row r="813" spans="4:6" x14ac:dyDescent="0.25">
      <c r="D813" s="16" t="s">
        <v>24</v>
      </c>
      <c r="F813" s="16" t="s">
        <v>48</v>
      </c>
    </row>
    <row r="814" spans="4:6" x14ac:dyDescent="0.25">
      <c r="D814" s="16" t="s">
        <v>24</v>
      </c>
      <c r="F814" s="16" t="s">
        <v>48</v>
      </c>
    </row>
    <row r="815" spans="4:6" x14ac:dyDescent="0.25">
      <c r="D815" s="16" t="s">
        <v>24</v>
      </c>
      <c r="F815" s="16" t="s">
        <v>48</v>
      </c>
    </row>
    <row r="816" spans="4:6" x14ac:dyDescent="0.25">
      <c r="D816" s="16" t="s">
        <v>24</v>
      </c>
      <c r="F816" s="16" t="s">
        <v>48</v>
      </c>
    </row>
    <row r="817" spans="4:6" x14ac:dyDescent="0.25">
      <c r="D817" s="16" t="s">
        <v>24</v>
      </c>
      <c r="F817" s="16" t="s">
        <v>48</v>
      </c>
    </row>
    <row r="818" spans="4:6" x14ac:dyDescent="0.25">
      <c r="D818" s="16" t="s">
        <v>24</v>
      </c>
      <c r="F818" s="16" t="s">
        <v>48</v>
      </c>
    </row>
    <row r="819" spans="4:6" x14ac:dyDescent="0.25">
      <c r="D819" s="16" t="s">
        <v>24</v>
      </c>
      <c r="F819" s="16" t="s">
        <v>48</v>
      </c>
    </row>
    <row r="820" spans="4:6" x14ac:dyDescent="0.25">
      <c r="D820" s="16" t="s">
        <v>24</v>
      </c>
      <c r="F820" s="16" t="s">
        <v>48</v>
      </c>
    </row>
    <row r="821" spans="4:6" x14ac:dyDescent="0.25">
      <c r="D821" s="16" t="s">
        <v>24</v>
      </c>
      <c r="F821" s="16" t="s">
        <v>48</v>
      </c>
    </row>
    <row r="822" spans="4:6" x14ac:dyDescent="0.25">
      <c r="D822" s="16" t="s">
        <v>24</v>
      </c>
      <c r="F822" s="16" t="s">
        <v>48</v>
      </c>
    </row>
    <row r="823" spans="4:6" x14ac:dyDescent="0.25">
      <c r="D823" s="16" t="s">
        <v>24</v>
      </c>
      <c r="F823" s="16" t="s">
        <v>48</v>
      </c>
    </row>
    <row r="824" spans="4:6" x14ac:dyDescent="0.25">
      <c r="D824" s="16" t="s">
        <v>24</v>
      </c>
      <c r="F824" s="16" t="s">
        <v>48</v>
      </c>
    </row>
    <row r="825" spans="4:6" x14ac:dyDescent="0.25">
      <c r="D825" s="16" t="s">
        <v>24</v>
      </c>
      <c r="F825" s="16" t="s">
        <v>48</v>
      </c>
    </row>
    <row r="826" spans="4:6" x14ac:dyDescent="0.25">
      <c r="D826" s="16" t="s">
        <v>24</v>
      </c>
      <c r="F826" s="16" t="s">
        <v>48</v>
      </c>
    </row>
    <row r="827" spans="4:6" x14ac:dyDescent="0.25">
      <c r="D827" s="16" t="s">
        <v>24</v>
      </c>
      <c r="F827" s="16" t="s">
        <v>48</v>
      </c>
    </row>
    <row r="828" spans="4:6" x14ac:dyDescent="0.25">
      <c r="D828" s="16" t="s">
        <v>24</v>
      </c>
      <c r="F828" s="16" t="s">
        <v>48</v>
      </c>
    </row>
    <row r="829" spans="4:6" x14ac:dyDescent="0.25">
      <c r="D829" s="16" t="s">
        <v>24</v>
      </c>
      <c r="F829" s="16" t="s">
        <v>48</v>
      </c>
    </row>
    <row r="830" spans="4:6" x14ac:dyDescent="0.25">
      <c r="D830" s="16" t="s">
        <v>24</v>
      </c>
      <c r="F830" s="16" t="s">
        <v>48</v>
      </c>
    </row>
    <row r="831" spans="4:6" x14ac:dyDescent="0.25">
      <c r="D831" s="16" t="s">
        <v>24</v>
      </c>
      <c r="F831" s="16" t="s">
        <v>48</v>
      </c>
    </row>
    <row r="832" spans="4:6" x14ac:dyDescent="0.25">
      <c r="D832" s="16" t="s">
        <v>24</v>
      </c>
      <c r="F832" s="16" t="s">
        <v>48</v>
      </c>
    </row>
    <row r="833" spans="4:6" x14ac:dyDescent="0.25">
      <c r="D833" s="16" t="s">
        <v>24</v>
      </c>
      <c r="F833" s="16" t="s">
        <v>48</v>
      </c>
    </row>
    <row r="834" spans="4:6" x14ac:dyDescent="0.25">
      <c r="D834" s="16" t="s">
        <v>24</v>
      </c>
      <c r="F834" s="16" t="s">
        <v>48</v>
      </c>
    </row>
    <row r="835" spans="4:6" x14ac:dyDescent="0.25">
      <c r="D835" s="16" t="s">
        <v>24</v>
      </c>
      <c r="F835" s="16" t="s">
        <v>48</v>
      </c>
    </row>
    <row r="836" spans="4:6" x14ac:dyDescent="0.25">
      <c r="D836" s="16" t="s">
        <v>24</v>
      </c>
      <c r="F836" s="16" t="s">
        <v>48</v>
      </c>
    </row>
    <row r="837" spans="4:6" x14ac:dyDescent="0.25">
      <c r="D837" s="16" t="s">
        <v>24</v>
      </c>
      <c r="F837" s="16" t="s">
        <v>48</v>
      </c>
    </row>
    <row r="838" spans="4:6" x14ac:dyDescent="0.25">
      <c r="D838" s="16" t="s">
        <v>24</v>
      </c>
      <c r="F838" s="16" t="s">
        <v>48</v>
      </c>
    </row>
    <row r="839" spans="4:6" x14ac:dyDescent="0.25">
      <c r="D839" s="16" t="s">
        <v>24</v>
      </c>
      <c r="F839" s="16" t="s">
        <v>48</v>
      </c>
    </row>
    <row r="840" spans="4:6" x14ac:dyDescent="0.25">
      <c r="D840" s="16" t="s">
        <v>24</v>
      </c>
      <c r="F840" s="16" t="s">
        <v>48</v>
      </c>
    </row>
    <row r="841" spans="4:6" x14ac:dyDescent="0.25">
      <c r="D841" s="16" t="s">
        <v>24</v>
      </c>
      <c r="F841" s="16" t="s">
        <v>48</v>
      </c>
    </row>
    <row r="842" spans="4:6" x14ac:dyDescent="0.25">
      <c r="D842" s="16" t="s">
        <v>24</v>
      </c>
      <c r="F842" s="16" t="s">
        <v>48</v>
      </c>
    </row>
    <row r="843" spans="4:6" x14ac:dyDescent="0.25">
      <c r="D843" s="16" t="s">
        <v>24</v>
      </c>
      <c r="F843" s="16" t="s">
        <v>48</v>
      </c>
    </row>
    <row r="844" spans="4:6" x14ac:dyDescent="0.25">
      <c r="D844" s="16" t="s">
        <v>24</v>
      </c>
      <c r="F844" s="16" t="s">
        <v>48</v>
      </c>
    </row>
    <row r="845" spans="4:6" x14ac:dyDescent="0.25">
      <c r="D845" s="16" t="s">
        <v>24</v>
      </c>
      <c r="F845" s="16" t="s">
        <v>48</v>
      </c>
    </row>
    <row r="846" spans="4:6" x14ac:dyDescent="0.25">
      <c r="D846" s="16" t="s">
        <v>24</v>
      </c>
      <c r="F846" s="16" t="s">
        <v>48</v>
      </c>
    </row>
    <row r="847" spans="4:6" x14ac:dyDescent="0.25">
      <c r="D847" s="16" t="s">
        <v>24</v>
      </c>
      <c r="F847" s="16" t="s">
        <v>48</v>
      </c>
    </row>
    <row r="848" spans="4:6" x14ac:dyDescent="0.25">
      <c r="D848" s="16" t="s">
        <v>24</v>
      </c>
      <c r="F848" s="16" t="s">
        <v>48</v>
      </c>
    </row>
    <row r="849" spans="4:6" x14ac:dyDescent="0.25">
      <c r="D849" s="16" t="s">
        <v>24</v>
      </c>
      <c r="F849" s="16" t="s">
        <v>48</v>
      </c>
    </row>
    <row r="850" spans="4:6" x14ac:dyDescent="0.25">
      <c r="D850" s="16" t="s">
        <v>24</v>
      </c>
      <c r="F850" s="16" t="s">
        <v>48</v>
      </c>
    </row>
    <row r="851" spans="4:6" x14ac:dyDescent="0.25">
      <c r="D851" s="16" t="s">
        <v>24</v>
      </c>
      <c r="F851" s="16" t="s">
        <v>48</v>
      </c>
    </row>
    <row r="852" spans="4:6" x14ac:dyDescent="0.25">
      <c r="D852" s="16" t="s">
        <v>24</v>
      </c>
      <c r="F852" s="16" t="s">
        <v>48</v>
      </c>
    </row>
    <row r="853" spans="4:6" x14ac:dyDescent="0.25">
      <c r="D853" s="16" t="s">
        <v>24</v>
      </c>
      <c r="F853" s="16" t="s">
        <v>48</v>
      </c>
    </row>
    <row r="854" spans="4:6" x14ac:dyDescent="0.25">
      <c r="D854" s="16" t="s">
        <v>24</v>
      </c>
      <c r="F854" s="16" t="s">
        <v>48</v>
      </c>
    </row>
    <row r="855" spans="4:6" x14ac:dyDescent="0.25">
      <c r="D855" s="16" t="s">
        <v>24</v>
      </c>
      <c r="F855" s="16" t="s">
        <v>48</v>
      </c>
    </row>
    <row r="856" spans="4:6" x14ac:dyDescent="0.25">
      <c r="D856" s="16" t="s">
        <v>24</v>
      </c>
      <c r="F856" s="16" t="s">
        <v>48</v>
      </c>
    </row>
    <row r="857" spans="4:6" x14ac:dyDescent="0.25">
      <c r="D857" s="16" t="s">
        <v>24</v>
      </c>
      <c r="F857" s="16" t="s">
        <v>48</v>
      </c>
    </row>
    <row r="858" spans="4:6" x14ac:dyDescent="0.25">
      <c r="D858" s="16" t="s">
        <v>24</v>
      </c>
      <c r="F858" s="16" t="s">
        <v>48</v>
      </c>
    </row>
    <row r="859" spans="4:6" x14ac:dyDescent="0.25">
      <c r="D859" s="16" t="s">
        <v>24</v>
      </c>
      <c r="F859" s="16" t="s">
        <v>48</v>
      </c>
    </row>
    <row r="860" spans="4:6" x14ac:dyDescent="0.25">
      <c r="D860" s="16" t="s">
        <v>24</v>
      </c>
      <c r="F860" s="16" t="s">
        <v>48</v>
      </c>
    </row>
    <row r="861" spans="4:6" x14ac:dyDescent="0.25">
      <c r="D861" s="16" t="s">
        <v>24</v>
      </c>
      <c r="F861" s="16" t="s">
        <v>48</v>
      </c>
    </row>
    <row r="862" spans="4:6" x14ac:dyDescent="0.25">
      <c r="D862" s="16" t="s">
        <v>24</v>
      </c>
      <c r="F862" s="16" t="s">
        <v>48</v>
      </c>
    </row>
    <row r="863" spans="4:6" x14ac:dyDescent="0.25">
      <c r="D863" s="16" t="s">
        <v>24</v>
      </c>
      <c r="F863" s="16" t="s">
        <v>48</v>
      </c>
    </row>
    <row r="864" spans="4:6" x14ac:dyDescent="0.25">
      <c r="D864" s="16" t="s">
        <v>24</v>
      </c>
      <c r="F864" s="16" t="s">
        <v>48</v>
      </c>
    </row>
    <row r="865" spans="4:6" x14ac:dyDescent="0.25">
      <c r="D865" s="16" t="s">
        <v>24</v>
      </c>
      <c r="F865" s="16" t="s">
        <v>48</v>
      </c>
    </row>
    <row r="866" spans="4:6" x14ac:dyDescent="0.25">
      <c r="D866" s="16" t="s">
        <v>24</v>
      </c>
      <c r="F866" s="16" t="s">
        <v>48</v>
      </c>
    </row>
    <row r="867" spans="4:6" x14ac:dyDescent="0.25">
      <c r="D867" s="16" t="s">
        <v>24</v>
      </c>
      <c r="F867" s="16" t="s">
        <v>48</v>
      </c>
    </row>
    <row r="868" spans="4:6" x14ac:dyDescent="0.25">
      <c r="D868" s="16" t="s">
        <v>24</v>
      </c>
      <c r="F868" s="16" t="s">
        <v>48</v>
      </c>
    </row>
    <row r="869" spans="4:6" x14ac:dyDescent="0.25">
      <c r="D869" s="16" t="s">
        <v>24</v>
      </c>
      <c r="F869" s="16" t="s">
        <v>48</v>
      </c>
    </row>
    <row r="870" spans="4:6" x14ac:dyDescent="0.25">
      <c r="D870" s="16" t="s">
        <v>24</v>
      </c>
      <c r="F870" s="16" t="s">
        <v>48</v>
      </c>
    </row>
    <row r="871" spans="4:6" x14ac:dyDescent="0.25">
      <c r="D871" s="16" t="s">
        <v>24</v>
      </c>
      <c r="F871" s="16" t="s">
        <v>48</v>
      </c>
    </row>
    <row r="872" spans="4:6" x14ac:dyDescent="0.25">
      <c r="D872" s="16" t="s">
        <v>24</v>
      </c>
      <c r="F872" s="16" t="s">
        <v>48</v>
      </c>
    </row>
    <row r="873" spans="4:6" x14ac:dyDescent="0.25">
      <c r="D873" s="16" t="s">
        <v>24</v>
      </c>
      <c r="F873" s="16" t="s">
        <v>48</v>
      </c>
    </row>
    <row r="874" spans="4:6" x14ac:dyDescent="0.25">
      <c r="D874" s="16" t="s">
        <v>24</v>
      </c>
      <c r="F874" s="16" t="s">
        <v>48</v>
      </c>
    </row>
    <row r="875" spans="4:6" x14ac:dyDescent="0.25">
      <c r="D875" s="16" t="s">
        <v>24</v>
      </c>
      <c r="F875" s="16" t="s">
        <v>48</v>
      </c>
    </row>
    <row r="876" spans="4:6" x14ac:dyDescent="0.25">
      <c r="D876" s="16" t="s">
        <v>24</v>
      </c>
      <c r="F876" s="16" t="s">
        <v>48</v>
      </c>
    </row>
    <row r="877" spans="4:6" x14ac:dyDescent="0.25">
      <c r="D877" s="16" t="s">
        <v>24</v>
      </c>
      <c r="F877" s="16" t="s">
        <v>48</v>
      </c>
    </row>
    <row r="878" spans="4:6" x14ac:dyDescent="0.25">
      <c r="D878" s="16" t="s">
        <v>24</v>
      </c>
      <c r="F878" s="16" t="s">
        <v>48</v>
      </c>
    </row>
    <row r="879" spans="4:6" x14ac:dyDescent="0.25">
      <c r="D879" s="16" t="s">
        <v>24</v>
      </c>
      <c r="F879" s="16" t="s">
        <v>48</v>
      </c>
    </row>
    <row r="880" spans="4:6" x14ac:dyDescent="0.25">
      <c r="D880" s="16" t="s">
        <v>24</v>
      </c>
      <c r="F880" s="16" t="s">
        <v>48</v>
      </c>
    </row>
    <row r="881" spans="4:6" x14ac:dyDescent="0.25">
      <c r="D881" s="16" t="s">
        <v>24</v>
      </c>
      <c r="F881" s="16" t="s">
        <v>48</v>
      </c>
    </row>
    <row r="882" spans="4:6" x14ac:dyDescent="0.25">
      <c r="D882" s="16" t="s">
        <v>24</v>
      </c>
      <c r="F882" s="16" t="s">
        <v>48</v>
      </c>
    </row>
    <row r="883" spans="4:6" x14ac:dyDescent="0.25">
      <c r="D883" s="16" t="s">
        <v>24</v>
      </c>
      <c r="F883" s="16" t="s">
        <v>48</v>
      </c>
    </row>
    <row r="884" spans="4:6" x14ac:dyDescent="0.25">
      <c r="D884" s="16" t="s">
        <v>24</v>
      </c>
      <c r="F884" s="16" t="s">
        <v>48</v>
      </c>
    </row>
    <row r="885" spans="4:6" x14ac:dyDescent="0.25">
      <c r="D885" s="16" t="s">
        <v>24</v>
      </c>
      <c r="F885" s="16" t="s">
        <v>48</v>
      </c>
    </row>
    <row r="886" spans="4:6" x14ac:dyDescent="0.25">
      <c r="D886" s="16" t="s">
        <v>24</v>
      </c>
      <c r="F886" s="16" t="s">
        <v>48</v>
      </c>
    </row>
    <row r="887" spans="4:6" x14ac:dyDescent="0.25">
      <c r="D887" s="16" t="s">
        <v>24</v>
      </c>
      <c r="F887" s="16" t="s">
        <v>48</v>
      </c>
    </row>
    <row r="888" spans="4:6" x14ac:dyDescent="0.25">
      <c r="D888" s="16" t="s">
        <v>24</v>
      </c>
      <c r="F888" s="16" t="s">
        <v>48</v>
      </c>
    </row>
    <row r="889" spans="4:6" x14ac:dyDescent="0.25">
      <c r="D889" s="16" t="s">
        <v>24</v>
      </c>
      <c r="F889" s="16" t="s">
        <v>48</v>
      </c>
    </row>
    <row r="890" spans="4:6" x14ac:dyDescent="0.25">
      <c r="D890" s="16" t="s">
        <v>24</v>
      </c>
      <c r="F890" s="16" t="s">
        <v>48</v>
      </c>
    </row>
    <row r="891" spans="4:6" x14ac:dyDescent="0.25">
      <c r="D891" s="16" t="s">
        <v>24</v>
      </c>
      <c r="F891" s="16" t="s">
        <v>48</v>
      </c>
    </row>
    <row r="892" spans="4:6" x14ac:dyDescent="0.25">
      <c r="D892" s="16" t="s">
        <v>24</v>
      </c>
      <c r="F892" s="16" t="s">
        <v>48</v>
      </c>
    </row>
    <row r="893" spans="4:6" x14ac:dyDescent="0.25">
      <c r="D893" s="16" t="s">
        <v>24</v>
      </c>
      <c r="F893" s="16" t="s">
        <v>48</v>
      </c>
    </row>
    <row r="894" spans="4:6" x14ac:dyDescent="0.25">
      <c r="D894" s="16" t="s">
        <v>24</v>
      </c>
      <c r="F894" s="16" t="s">
        <v>48</v>
      </c>
    </row>
    <row r="895" spans="4:6" x14ac:dyDescent="0.25">
      <c r="D895" s="16" t="s">
        <v>24</v>
      </c>
      <c r="F895" s="16" t="s">
        <v>48</v>
      </c>
    </row>
    <row r="896" spans="4:6" x14ac:dyDescent="0.25">
      <c r="D896" s="16" t="s">
        <v>24</v>
      </c>
      <c r="F896" s="16" t="s">
        <v>48</v>
      </c>
    </row>
    <row r="897" spans="4:6" x14ac:dyDescent="0.25">
      <c r="D897" s="16" t="s">
        <v>24</v>
      </c>
      <c r="F897" s="16" t="s">
        <v>48</v>
      </c>
    </row>
    <row r="898" spans="4:6" x14ac:dyDescent="0.25">
      <c r="D898" s="16" t="s">
        <v>24</v>
      </c>
      <c r="F898" s="16" t="s">
        <v>48</v>
      </c>
    </row>
    <row r="899" spans="4:6" x14ac:dyDescent="0.25">
      <c r="D899" s="16" t="s">
        <v>24</v>
      </c>
      <c r="F899" s="16" t="s">
        <v>48</v>
      </c>
    </row>
    <row r="900" spans="4:6" x14ac:dyDescent="0.25">
      <c r="D900" s="16" t="s">
        <v>24</v>
      </c>
      <c r="F900" s="16" t="s">
        <v>48</v>
      </c>
    </row>
    <row r="901" spans="4:6" x14ac:dyDescent="0.25">
      <c r="D901" s="16" t="s">
        <v>24</v>
      </c>
      <c r="F901" s="16" t="s">
        <v>48</v>
      </c>
    </row>
    <row r="902" spans="4:6" x14ac:dyDescent="0.25">
      <c r="D902" s="16" t="s">
        <v>24</v>
      </c>
      <c r="F902" s="16" t="s">
        <v>48</v>
      </c>
    </row>
    <row r="903" spans="4:6" x14ac:dyDescent="0.25">
      <c r="D903" s="16" t="s">
        <v>24</v>
      </c>
      <c r="F903" s="16" t="s">
        <v>48</v>
      </c>
    </row>
    <row r="904" spans="4:6" x14ac:dyDescent="0.25">
      <c r="D904" s="16" t="s">
        <v>24</v>
      </c>
      <c r="F904" s="16" t="s">
        <v>48</v>
      </c>
    </row>
    <row r="905" spans="4:6" x14ac:dyDescent="0.25">
      <c r="D905" s="16" t="s">
        <v>24</v>
      </c>
      <c r="F905" s="16" t="s">
        <v>48</v>
      </c>
    </row>
    <row r="906" spans="4:6" x14ac:dyDescent="0.25">
      <c r="D906" s="16" t="s">
        <v>24</v>
      </c>
      <c r="F906" s="16" t="s">
        <v>48</v>
      </c>
    </row>
    <row r="907" spans="4:6" x14ac:dyDescent="0.25">
      <c r="D907" s="16" t="s">
        <v>24</v>
      </c>
      <c r="F907" s="16" t="s">
        <v>48</v>
      </c>
    </row>
    <row r="908" spans="4:6" x14ac:dyDescent="0.25">
      <c r="D908" s="16" t="s">
        <v>24</v>
      </c>
      <c r="F908" s="16" t="s">
        <v>48</v>
      </c>
    </row>
    <row r="909" spans="4:6" x14ac:dyDescent="0.25">
      <c r="D909" s="16" t="s">
        <v>24</v>
      </c>
      <c r="F909" s="16" t="s">
        <v>48</v>
      </c>
    </row>
    <row r="910" spans="4:6" x14ac:dyDescent="0.25">
      <c r="D910" s="16" t="s">
        <v>24</v>
      </c>
      <c r="F910" s="16" t="s">
        <v>48</v>
      </c>
    </row>
    <row r="911" spans="4:6" x14ac:dyDescent="0.25">
      <c r="D911" s="16" t="s">
        <v>24</v>
      </c>
      <c r="F911" s="16" t="s">
        <v>48</v>
      </c>
    </row>
    <row r="912" spans="4:6" x14ac:dyDescent="0.25">
      <c r="D912" s="16" t="s">
        <v>24</v>
      </c>
      <c r="F912" s="16" t="s">
        <v>48</v>
      </c>
    </row>
    <row r="913" spans="4:6" x14ac:dyDescent="0.25">
      <c r="D913" s="16" t="s">
        <v>24</v>
      </c>
      <c r="F913" s="16" t="s">
        <v>48</v>
      </c>
    </row>
    <row r="914" spans="4:6" x14ac:dyDescent="0.25">
      <c r="D914" s="16" t="s">
        <v>24</v>
      </c>
      <c r="F914" s="16" t="s">
        <v>48</v>
      </c>
    </row>
    <row r="915" spans="4:6" x14ac:dyDescent="0.25">
      <c r="D915" s="16" t="s">
        <v>24</v>
      </c>
      <c r="F915" s="16" t="s">
        <v>48</v>
      </c>
    </row>
    <row r="916" spans="4:6" x14ac:dyDescent="0.25">
      <c r="D916" s="16" t="s">
        <v>24</v>
      </c>
      <c r="F916" s="16" t="s">
        <v>48</v>
      </c>
    </row>
    <row r="917" spans="4:6" x14ac:dyDescent="0.25">
      <c r="D917" s="16" t="s">
        <v>24</v>
      </c>
      <c r="F917" s="16" t="s">
        <v>48</v>
      </c>
    </row>
    <row r="918" spans="4:6" x14ac:dyDescent="0.25">
      <c r="D918" s="16" t="s">
        <v>24</v>
      </c>
      <c r="F918" s="16" t="s">
        <v>48</v>
      </c>
    </row>
    <row r="919" spans="4:6" x14ac:dyDescent="0.25">
      <c r="D919" s="16" t="s">
        <v>24</v>
      </c>
      <c r="F919" s="16" t="s">
        <v>48</v>
      </c>
    </row>
    <row r="920" spans="4:6" x14ac:dyDescent="0.25">
      <c r="D920" s="16" t="s">
        <v>24</v>
      </c>
      <c r="F920" s="16" t="s">
        <v>48</v>
      </c>
    </row>
    <row r="921" spans="4:6" x14ac:dyDescent="0.25">
      <c r="D921" s="16" t="s">
        <v>24</v>
      </c>
      <c r="F921" s="16" t="s">
        <v>48</v>
      </c>
    </row>
    <row r="922" spans="4:6" x14ac:dyDescent="0.25">
      <c r="D922" s="16" t="s">
        <v>24</v>
      </c>
      <c r="F922" s="16" t="s">
        <v>48</v>
      </c>
    </row>
    <row r="923" spans="4:6" x14ac:dyDescent="0.25">
      <c r="D923" s="16" t="s">
        <v>24</v>
      </c>
      <c r="F923" s="16" t="s">
        <v>48</v>
      </c>
    </row>
    <row r="924" spans="4:6" x14ac:dyDescent="0.25">
      <c r="D924" s="16" t="s">
        <v>24</v>
      </c>
      <c r="F924" s="16" t="s">
        <v>48</v>
      </c>
    </row>
    <row r="925" spans="4:6" x14ac:dyDescent="0.25">
      <c r="D925" s="16" t="s">
        <v>24</v>
      </c>
      <c r="F925" s="16" t="s">
        <v>48</v>
      </c>
    </row>
    <row r="926" spans="4:6" x14ac:dyDescent="0.25">
      <c r="D926" s="16" t="s">
        <v>24</v>
      </c>
      <c r="F926" s="16" t="s">
        <v>48</v>
      </c>
    </row>
    <row r="927" spans="4:6" x14ac:dyDescent="0.25">
      <c r="D927" s="16" t="s">
        <v>24</v>
      </c>
      <c r="F927" s="16" t="s">
        <v>48</v>
      </c>
    </row>
    <row r="928" spans="4:6" x14ac:dyDescent="0.25">
      <c r="D928" s="16" t="s">
        <v>24</v>
      </c>
      <c r="F928" s="16" t="s">
        <v>48</v>
      </c>
    </row>
    <row r="929" spans="4:6" x14ac:dyDescent="0.25">
      <c r="D929" s="16" t="s">
        <v>24</v>
      </c>
      <c r="F929" s="16" t="s">
        <v>48</v>
      </c>
    </row>
    <row r="930" spans="4:6" x14ac:dyDescent="0.25">
      <c r="D930" s="16" t="s">
        <v>24</v>
      </c>
      <c r="F930" s="16" t="s">
        <v>48</v>
      </c>
    </row>
    <row r="931" spans="4:6" x14ac:dyDescent="0.25">
      <c r="D931" s="16" t="s">
        <v>24</v>
      </c>
      <c r="F931" s="16" t="s">
        <v>48</v>
      </c>
    </row>
    <row r="932" spans="4:6" x14ac:dyDescent="0.25">
      <c r="D932" s="16" t="s">
        <v>24</v>
      </c>
      <c r="F932" s="16" t="s">
        <v>48</v>
      </c>
    </row>
    <row r="933" spans="4:6" x14ac:dyDescent="0.25">
      <c r="D933" s="16" t="s">
        <v>24</v>
      </c>
      <c r="F933" s="16" t="s">
        <v>48</v>
      </c>
    </row>
    <row r="934" spans="4:6" x14ac:dyDescent="0.25">
      <c r="D934" s="16" t="s">
        <v>24</v>
      </c>
      <c r="F934" s="16" t="s">
        <v>48</v>
      </c>
    </row>
    <row r="935" spans="4:6" x14ac:dyDescent="0.25">
      <c r="D935" s="16" t="s">
        <v>24</v>
      </c>
      <c r="F935" s="16" t="s">
        <v>48</v>
      </c>
    </row>
    <row r="936" spans="4:6" x14ac:dyDescent="0.25">
      <c r="D936" s="16" t="s">
        <v>24</v>
      </c>
      <c r="F936" s="16" t="s">
        <v>48</v>
      </c>
    </row>
    <row r="937" spans="4:6" x14ac:dyDescent="0.25">
      <c r="D937" s="16" t="s">
        <v>24</v>
      </c>
      <c r="F937" s="16" t="s">
        <v>48</v>
      </c>
    </row>
    <row r="938" spans="4:6" x14ac:dyDescent="0.25">
      <c r="D938" s="16" t="s">
        <v>24</v>
      </c>
      <c r="F938" s="16" t="s">
        <v>48</v>
      </c>
    </row>
    <row r="939" spans="4:6" x14ac:dyDescent="0.25">
      <c r="D939" s="16" t="s">
        <v>24</v>
      </c>
      <c r="F939" s="16" t="s">
        <v>48</v>
      </c>
    </row>
    <row r="940" spans="4:6" x14ac:dyDescent="0.25">
      <c r="D940" s="16" t="s">
        <v>24</v>
      </c>
      <c r="F940" s="16" t="s">
        <v>48</v>
      </c>
    </row>
    <row r="941" spans="4:6" x14ac:dyDescent="0.25">
      <c r="D941" s="16" t="s">
        <v>24</v>
      </c>
      <c r="F941" s="16" t="s">
        <v>48</v>
      </c>
    </row>
    <row r="942" spans="4:6" x14ac:dyDescent="0.25">
      <c r="D942" s="16" t="s">
        <v>24</v>
      </c>
      <c r="F942" s="16" t="s">
        <v>48</v>
      </c>
    </row>
    <row r="943" spans="4:6" x14ac:dyDescent="0.25">
      <c r="D943" s="16" t="s">
        <v>24</v>
      </c>
      <c r="F943" s="16" t="s">
        <v>48</v>
      </c>
    </row>
    <row r="944" spans="4:6" x14ac:dyDescent="0.25">
      <c r="D944" s="16" t="s">
        <v>24</v>
      </c>
      <c r="F944" s="16" t="s">
        <v>48</v>
      </c>
    </row>
    <row r="945" spans="4:6" x14ac:dyDescent="0.25">
      <c r="D945" s="16" t="s">
        <v>24</v>
      </c>
      <c r="F945" s="16" t="s">
        <v>48</v>
      </c>
    </row>
    <row r="946" spans="4:6" x14ac:dyDescent="0.25">
      <c r="D946" s="16" t="s">
        <v>24</v>
      </c>
      <c r="F946" s="16" t="s">
        <v>48</v>
      </c>
    </row>
    <row r="947" spans="4:6" x14ac:dyDescent="0.25">
      <c r="D947" s="16" t="s">
        <v>24</v>
      </c>
      <c r="F947" s="16" t="s">
        <v>48</v>
      </c>
    </row>
    <row r="948" spans="4:6" x14ac:dyDescent="0.25">
      <c r="D948" s="16" t="s">
        <v>24</v>
      </c>
      <c r="F948" s="16" t="s">
        <v>48</v>
      </c>
    </row>
    <row r="949" spans="4:6" x14ac:dyDescent="0.25">
      <c r="D949" s="16" t="s">
        <v>24</v>
      </c>
      <c r="F949" s="16" t="s">
        <v>48</v>
      </c>
    </row>
    <row r="950" spans="4:6" x14ac:dyDescent="0.25">
      <c r="D950" s="16" t="s">
        <v>24</v>
      </c>
      <c r="F950" s="16" t="s">
        <v>48</v>
      </c>
    </row>
    <row r="951" spans="4:6" x14ac:dyDescent="0.25">
      <c r="D951" s="16" t="s">
        <v>24</v>
      </c>
      <c r="F951" s="16" t="s">
        <v>48</v>
      </c>
    </row>
    <row r="952" spans="4:6" x14ac:dyDescent="0.25">
      <c r="D952" s="16" t="s">
        <v>24</v>
      </c>
      <c r="F952" s="16" t="s">
        <v>48</v>
      </c>
    </row>
    <row r="953" spans="4:6" x14ac:dyDescent="0.25">
      <c r="D953" s="16" t="s">
        <v>24</v>
      </c>
      <c r="F953" s="16" t="s">
        <v>48</v>
      </c>
    </row>
    <row r="954" spans="4:6" x14ac:dyDescent="0.25">
      <c r="D954" s="16" t="s">
        <v>24</v>
      </c>
      <c r="F954" s="16" t="s">
        <v>48</v>
      </c>
    </row>
    <row r="955" spans="4:6" x14ac:dyDescent="0.25">
      <c r="D955" s="16" t="s">
        <v>24</v>
      </c>
      <c r="F955" s="16" t="s">
        <v>48</v>
      </c>
    </row>
    <row r="956" spans="4:6" x14ac:dyDescent="0.25">
      <c r="D956" s="16" t="s">
        <v>24</v>
      </c>
      <c r="F956" s="16" t="s">
        <v>48</v>
      </c>
    </row>
    <row r="957" spans="4:6" x14ac:dyDescent="0.25">
      <c r="D957" s="16" t="s">
        <v>24</v>
      </c>
      <c r="F957" s="16" t="s">
        <v>48</v>
      </c>
    </row>
    <row r="958" spans="4:6" x14ac:dyDescent="0.25">
      <c r="D958" s="16" t="s">
        <v>24</v>
      </c>
      <c r="F958" s="16" t="s">
        <v>48</v>
      </c>
    </row>
    <row r="959" spans="4:6" x14ac:dyDescent="0.25">
      <c r="D959" s="16" t="s">
        <v>24</v>
      </c>
      <c r="F959" s="16" t="s">
        <v>48</v>
      </c>
    </row>
    <row r="960" spans="4:6" x14ac:dyDescent="0.25">
      <c r="D960" s="16" t="s">
        <v>24</v>
      </c>
      <c r="F960" s="16" t="s">
        <v>48</v>
      </c>
    </row>
    <row r="961" spans="4:6" x14ac:dyDescent="0.25">
      <c r="D961" s="16" t="s">
        <v>24</v>
      </c>
      <c r="F961" s="16" t="s">
        <v>48</v>
      </c>
    </row>
    <row r="962" spans="4:6" x14ac:dyDescent="0.25">
      <c r="D962" s="16" t="s">
        <v>24</v>
      </c>
      <c r="F962" s="16" t="s">
        <v>48</v>
      </c>
    </row>
    <row r="963" spans="4:6" x14ac:dyDescent="0.25">
      <c r="D963" s="16" t="s">
        <v>24</v>
      </c>
      <c r="F963" s="16" t="s">
        <v>48</v>
      </c>
    </row>
    <row r="964" spans="4:6" x14ac:dyDescent="0.25">
      <c r="D964" s="16" t="s">
        <v>24</v>
      </c>
      <c r="F964" s="16" t="s">
        <v>48</v>
      </c>
    </row>
    <row r="965" spans="4:6" x14ac:dyDescent="0.25">
      <c r="D965" s="16" t="s">
        <v>24</v>
      </c>
      <c r="F965" s="16" t="s">
        <v>48</v>
      </c>
    </row>
    <row r="966" spans="4:6" x14ac:dyDescent="0.25">
      <c r="D966" s="16" t="s">
        <v>24</v>
      </c>
      <c r="F966" s="16" t="s">
        <v>48</v>
      </c>
    </row>
    <row r="967" spans="4:6" x14ac:dyDescent="0.25">
      <c r="D967" s="16" t="s">
        <v>24</v>
      </c>
      <c r="F967" s="16" t="s">
        <v>48</v>
      </c>
    </row>
    <row r="968" spans="4:6" x14ac:dyDescent="0.25">
      <c r="D968" s="16" t="s">
        <v>24</v>
      </c>
      <c r="F968" s="16" t="s">
        <v>48</v>
      </c>
    </row>
    <row r="969" spans="4:6" x14ac:dyDescent="0.25">
      <c r="D969" s="16" t="s">
        <v>24</v>
      </c>
      <c r="F969" s="16" t="s">
        <v>48</v>
      </c>
    </row>
    <row r="970" spans="4:6" x14ac:dyDescent="0.25">
      <c r="D970" s="16" t="s">
        <v>24</v>
      </c>
      <c r="F970" s="16" t="s">
        <v>48</v>
      </c>
    </row>
    <row r="971" spans="4:6" x14ac:dyDescent="0.25">
      <c r="D971" s="16" t="s">
        <v>24</v>
      </c>
      <c r="F971" s="16" t="s">
        <v>48</v>
      </c>
    </row>
    <row r="972" spans="4:6" x14ac:dyDescent="0.25">
      <c r="D972" s="16" t="s">
        <v>24</v>
      </c>
      <c r="F972" s="16" t="s">
        <v>48</v>
      </c>
    </row>
    <row r="973" spans="4:6" x14ac:dyDescent="0.25">
      <c r="D973" s="16" t="s">
        <v>24</v>
      </c>
      <c r="F973" s="16" t="s">
        <v>48</v>
      </c>
    </row>
    <row r="974" spans="4:6" x14ac:dyDescent="0.25">
      <c r="D974" s="16" t="s">
        <v>24</v>
      </c>
      <c r="F974" s="16" t="s">
        <v>48</v>
      </c>
    </row>
    <row r="975" spans="4:6" x14ac:dyDescent="0.25">
      <c r="D975" s="16" t="s">
        <v>24</v>
      </c>
      <c r="F975" s="16" t="s">
        <v>48</v>
      </c>
    </row>
    <row r="976" spans="4:6" x14ac:dyDescent="0.25">
      <c r="D976" s="16" t="s">
        <v>24</v>
      </c>
      <c r="F976" s="16" t="s">
        <v>48</v>
      </c>
    </row>
    <row r="977" spans="4:6" x14ac:dyDescent="0.25">
      <c r="D977" s="16" t="s">
        <v>24</v>
      </c>
      <c r="F977" s="16" t="s">
        <v>48</v>
      </c>
    </row>
    <row r="978" spans="4:6" x14ac:dyDescent="0.25">
      <c r="D978" s="16" t="s">
        <v>24</v>
      </c>
      <c r="F978" s="16" t="s">
        <v>48</v>
      </c>
    </row>
    <row r="979" spans="4:6" x14ac:dyDescent="0.25">
      <c r="D979" s="16" t="s">
        <v>24</v>
      </c>
      <c r="F979" s="16" t="s">
        <v>48</v>
      </c>
    </row>
    <row r="980" spans="4:6" x14ac:dyDescent="0.25">
      <c r="D980" s="16" t="s">
        <v>24</v>
      </c>
      <c r="F980" s="16" t="s">
        <v>48</v>
      </c>
    </row>
    <row r="981" spans="4:6" x14ac:dyDescent="0.25">
      <c r="D981" s="16" t="s">
        <v>24</v>
      </c>
      <c r="F981" s="16" t="s">
        <v>48</v>
      </c>
    </row>
    <row r="982" spans="4:6" x14ac:dyDescent="0.25">
      <c r="D982" s="16" t="s">
        <v>24</v>
      </c>
      <c r="F982" s="16" t="s">
        <v>48</v>
      </c>
    </row>
    <row r="983" spans="4:6" x14ac:dyDescent="0.25">
      <c r="D983" s="16" t="s">
        <v>24</v>
      </c>
      <c r="F983" s="16" t="s">
        <v>48</v>
      </c>
    </row>
    <row r="984" spans="4:6" x14ac:dyDescent="0.25">
      <c r="D984" s="16" t="s">
        <v>24</v>
      </c>
      <c r="F984" s="16" t="s">
        <v>48</v>
      </c>
    </row>
    <row r="985" spans="4:6" x14ac:dyDescent="0.25">
      <c r="D985" s="16" t="s">
        <v>24</v>
      </c>
      <c r="F985" s="16" t="s">
        <v>48</v>
      </c>
    </row>
    <row r="986" spans="4:6" x14ac:dyDescent="0.25">
      <c r="D986" s="16" t="s">
        <v>24</v>
      </c>
      <c r="F986" s="16" t="s">
        <v>48</v>
      </c>
    </row>
    <row r="987" spans="4:6" x14ac:dyDescent="0.25">
      <c r="D987" s="16" t="s">
        <v>24</v>
      </c>
      <c r="F987" s="16" t="s">
        <v>48</v>
      </c>
    </row>
    <row r="988" spans="4:6" x14ac:dyDescent="0.25">
      <c r="D988" s="16" t="s">
        <v>24</v>
      </c>
      <c r="F988" s="16" t="s">
        <v>48</v>
      </c>
    </row>
    <row r="989" spans="4:6" x14ac:dyDescent="0.25">
      <c r="D989" s="16" t="s">
        <v>24</v>
      </c>
      <c r="F989" s="16" t="s">
        <v>48</v>
      </c>
    </row>
    <row r="990" spans="4:6" x14ac:dyDescent="0.25">
      <c r="D990" s="16" t="s">
        <v>24</v>
      </c>
      <c r="F990" s="16" t="s">
        <v>48</v>
      </c>
    </row>
    <row r="991" spans="4:6" x14ac:dyDescent="0.25">
      <c r="D991" s="16" t="s">
        <v>24</v>
      </c>
      <c r="F991" s="16" t="s">
        <v>48</v>
      </c>
    </row>
    <row r="992" spans="4:6" x14ac:dyDescent="0.25">
      <c r="D992" s="16" t="s">
        <v>24</v>
      </c>
      <c r="F992" s="16" t="s">
        <v>48</v>
      </c>
    </row>
    <row r="993" spans="4:6" x14ac:dyDescent="0.25">
      <c r="D993" s="16" t="s">
        <v>24</v>
      </c>
      <c r="F993" s="16" t="s">
        <v>48</v>
      </c>
    </row>
    <row r="994" spans="4:6" x14ac:dyDescent="0.25">
      <c r="D994" s="16" t="s">
        <v>24</v>
      </c>
      <c r="F994" s="16" t="s">
        <v>48</v>
      </c>
    </row>
    <row r="995" spans="4:6" x14ac:dyDescent="0.25">
      <c r="D995" s="16" t="s">
        <v>24</v>
      </c>
      <c r="F995" s="16" t="s">
        <v>48</v>
      </c>
    </row>
    <row r="996" spans="4:6" x14ac:dyDescent="0.25">
      <c r="D996" s="16" t="s">
        <v>24</v>
      </c>
      <c r="F996" s="16" t="s">
        <v>48</v>
      </c>
    </row>
    <row r="997" spans="4:6" x14ac:dyDescent="0.25">
      <c r="D997" s="16" t="s">
        <v>24</v>
      </c>
      <c r="F997" s="16" t="s">
        <v>48</v>
      </c>
    </row>
    <row r="998" spans="4:6" x14ac:dyDescent="0.25">
      <c r="D998" s="16" t="s">
        <v>24</v>
      </c>
      <c r="F998" s="16" t="s">
        <v>48</v>
      </c>
    </row>
    <row r="999" spans="4:6" x14ac:dyDescent="0.25">
      <c r="D999" s="16" t="s">
        <v>24</v>
      </c>
      <c r="F999" s="16" t="s">
        <v>48</v>
      </c>
    </row>
    <row r="1000" spans="4:6" x14ac:dyDescent="0.25">
      <c r="D1000" s="16" t="s">
        <v>24</v>
      </c>
      <c r="F1000" s="16" t="s">
        <v>48</v>
      </c>
    </row>
    <row r="1001" spans="4:6" x14ac:dyDescent="0.25">
      <c r="D1001" s="16" t="s">
        <v>24</v>
      </c>
      <c r="F1001" s="16" t="s">
        <v>48</v>
      </c>
    </row>
    <row r="1002" spans="4:6" x14ac:dyDescent="0.25">
      <c r="D1002" s="16" t="s">
        <v>24</v>
      </c>
      <c r="F1002" s="16" t="s">
        <v>48</v>
      </c>
    </row>
    <row r="1003" spans="4:6" x14ac:dyDescent="0.25">
      <c r="D1003" s="16" t="s">
        <v>24</v>
      </c>
      <c r="F1003" s="16" t="s">
        <v>48</v>
      </c>
    </row>
    <row r="1004" spans="4:6" x14ac:dyDescent="0.25">
      <c r="D1004" s="16" t="s">
        <v>24</v>
      </c>
      <c r="F1004" s="16" t="s">
        <v>48</v>
      </c>
    </row>
    <row r="1005" spans="4:6" x14ac:dyDescent="0.25">
      <c r="D1005" s="16" t="s">
        <v>24</v>
      </c>
      <c r="F1005" s="16" t="s">
        <v>48</v>
      </c>
    </row>
    <row r="1006" spans="4:6" x14ac:dyDescent="0.25">
      <c r="D1006" s="16" t="s">
        <v>24</v>
      </c>
      <c r="F1006" s="16" t="s">
        <v>48</v>
      </c>
    </row>
    <row r="1007" spans="4:6" x14ac:dyDescent="0.25">
      <c r="D1007" s="16" t="s">
        <v>24</v>
      </c>
      <c r="F1007" s="16" t="s">
        <v>48</v>
      </c>
    </row>
    <row r="1008" spans="4:6" x14ac:dyDescent="0.25">
      <c r="D1008" s="16" t="s">
        <v>24</v>
      </c>
      <c r="F1008" s="16" t="s">
        <v>48</v>
      </c>
    </row>
    <row r="1009" spans="4:6" x14ac:dyDescent="0.25">
      <c r="D1009" s="16" t="s">
        <v>24</v>
      </c>
      <c r="F1009" s="16" t="s">
        <v>48</v>
      </c>
    </row>
    <row r="1010" spans="4:6" x14ac:dyDescent="0.25">
      <c r="D1010" s="16" t="s">
        <v>24</v>
      </c>
      <c r="F1010" s="16" t="s">
        <v>48</v>
      </c>
    </row>
    <row r="1011" spans="4:6" x14ac:dyDescent="0.25">
      <c r="D1011" s="16" t="s">
        <v>24</v>
      </c>
      <c r="F1011" s="16" t="s">
        <v>48</v>
      </c>
    </row>
    <row r="1012" spans="4:6" x14ac:dyDescent="0.25">
      <c r="D1012" s="16" t="s">
        <v>24</v>
      </c>
      <c r="F1012" s="16" t="s">
        <v>48</v>
      </c>
    </row>
    <row r="1013" spans="4:6" x14ac:dyDescent="0.25">
      <c r="D1013" s="16" t="s">
        <v>24</v>
      </c>
      <c r="F1013" s="16" t="s">
        <v>48</v>
      </c>
    </row>
    <row r="1014" spans="4:6" x14ac:dyDescent="0.25">
      <c r="D1014" s="16" t="s">
        <v>24</v>
      </c>
      <c r="F1014" s="16" t="s">
        <v>48</v>
      </c>
    </row>
    <row r="1015" spans="4:6" x14ac:dyDescent="0.25">
      <c r="D1015" s="16" t="s">
        <v>24</v>
      </c>
      <c r="F1015" s="16" t="s">
        <v>48</v>
      </c>
    </row>
    <row r="1016" spans="4:6" x14ac:dyDescent="0.25">
      <c r="D1016" s="16" t="s">
        <v>24</v>
      </c>
      <c r="F1016" s="16" t="s">
        <v>48</v>
      </c>
    </row>
    <row r="1017" spans="4:6" x14ac:dyDescent="0.25">
      <c r="D1017" s="16" t="s">
        <v>24</v>
      </c>
      <c r="F1017" s="16" t="s">
        <v>48</v>
      </c>
    </row>
    <row r="1018" spans="4:6" x14ac:dyDescent="0.25">
      <c r="D1018" s="16" t="s">
        <v>24</v>
      </c>
      <c r="F1018" s="16" t="s">
        <v>48</v>
      </c>
    </row>
    <row r="1019" spans="4:6" x14ac:dyDescent="0.25">
      <c r="D1019" s="16" t="s">
        <v>24</v>
      </c>
      <c r="F1019" s="16" t="s">
        <v>48</v>
      </c>
    </row>
    <row r="1020" spans="4:6" x14ac:dyDescent="0.25">
      <c r="D1020" s="16" t="s">
        <v>24</v>
      </c>
      <c r="F1020" s="16" t="s">
        <v>48</v>
      </c>
    </row>
    <row r="1021" spans="4:6" x14ac:dyDescent="0.25">
      <c r="D1021" s="16" t="s">
        <v>24</v>
      </c>
      <c r="F1021" s="16" t="s">
        <v>48</v>
      </c>
    </row>
    <row r="1022" spans="4:6" x14ac:dyDescent="0.25">
      <c r="D1022" s="16" t="s">
        <v>24</v>
      </c>
      <c r="F1022" s="16" t="s">
        <v>48</v>
      </c>
    </row>
    <row r="1023" spans="4:6" x14ac:dyDescent="0.25">
      <c r="D1023" s="16" t="s">
        <v>24</v>
      </c>
      <c r="F1023" s="16" t="s">
        <v>48</v>
      </c>
    </row>
    <row r="1024" spans="4:6" x14ac:dyDescent="0.25">
      <c r="D1024" s="16" t="s">
        <v>24</v>
      </c>
      <c r="F1024" s="16" t="s">
        <v>48</v>
      </c>
    </row>
    <row r="1025" spans="4:6" x14ac:dyDescent="0.25">
      <c r="D1025" s="16" t="s">
        <v>24</v>
      </c>
      <c r="F1025" s="16" t="s">
        <v>48</v>
      </c>
    </row>
    <row r="1026" spans="4:6" x14ac:dyDescent="0.25">
      <c r="D1026" s="16" t="s">
        <v>24</v>
      </c>
      <c r="F1026" s="16" t="s">
        <v>48</v>
      </c>
    </row>
    <row r="1027" spans="4:6" x14ac:dyDescent="0.25">
      <c r="D1027" s="16" t="s">
        <v>24</v>
      </c>
      <c r="F1027" s="16" t="s">
        <v>48</v>
      </c>
    </row>
    <row r="1028" spans="4:6" x14ac:dyDescent="0.25">
      <c r="D1028" s="16" t="s">
        <v>24</v>
      </c>
      <c r="F1028" s="16" t="s">
        <v>48</v>
      </c>
    </row>
    <row r="1029" spans="4:6" x14ac:dyDescent="0.25">
      <c r="D1029" s="16" t="s">
        <v>24</v>
      </c>
      <c r="F1029" s="16" t="s">
        <v>48</v>
      </c>
    </row>
    <row r="1030" spans="4:6" x14ac:dyDescent="0.25">
      <c r="D1030" s="16" t="s">
        <v>24</v>
      </c>
      <c r="F1030" s="16" t="s">
        <v>48</v>
      </c>
    </row>
    <row r="1031" spans="4:6" x14ac:dyDescent="0.25">
      <c r="D1031" s="16" t="s">
        <v>24</v>
      </c>
      <c r="F1031" s="16" t="s">
        <v>48</v>
      </c>
    </row>
    <row r="1032" spans="4:6" x14ac:dyDescent="0.25">
      <c r="D1032" s="16" t="s">
        <v>24</v>
      </c>
      <c r="F1032" s="16" t="s">
        <v>48</v>
      </c>
    </row>
    <row r="1033" spans="4:6" x14ac:dyDescent="0.25">
      <c r="D1033" s="16" t="s">
        <v>24</v>
      </c>
      <c r="F1033" s="16" t="s">
        <v>48</v>
      </c>
    </row>
    <row r="1034" spans="4:6" x14ac:dyDescent="0.25">
      <c r="D1034" s="16" t="s">
        <v>24</v>
      </c>
      <c r="F1034" s="16" t="s">
        <v>48</v>
      </c>
    </row>
    <row r="1035" spans="4:6" x14ac:dyDescent="0.25">
      <c r="D1035" s="16" t="s">
        <v>24</v>
      </c>
      <c r="F1035" s="16" t="s">
        <v>48</v>
      </c>
    </row>
    <row r="1036" spans="4:6" x14ac:dyDescent="0.25">
      <c r="D1036" s="16" t="s">
        <v>24</v>
      </c>
      <c r="F1036" s="16" t="s">
        <v>48</v>
      </c>
    </row>
    <row r="1037" spans="4:6" x14ac:dyDescent="0.25">
      <c r="D1037" s="16" t="s">
        <v>24</v>
      </c>
      <c r="F1037" s="16" t="s">
        <v>48</v>
      </c>
    </row>
    <row r="1038" spans="4:6" x14ac:dyDescent="0.25">
      <c r="D1038" s="16" t="s">
        <v>24</v>
      </c>
      <c r="F1038" s="16" t="s">
        <v>48</v>
      </c>
    </row>
    <row r="1039" spans="4:6" x14ac:dyDescent="0.25">
      <c r="D1039" s="16" t="s">
        <v>24</v>
      </c>
      <c r="F1039" s="16" t="s">
        <v>48</v>
      </c>
    </row>
    <row r="1040" spans="4:6" x14ac:dyDescent="0.25">
      <c r="D1040" s="16" t="s">
        <v>24</v>
      </c>
      <c r="F1040" s="16" t="s">
        <v>48</v>
      </c>
    </row>
    <row r="1041" spans="4:6" x14ac:dyDescent="0.25">
      <c r="D1041" s="16" t="s">
        <v>24</v>
      </c>
      <c r="F1041" s="16" t="s">
        <v>48</v>
      </c>
    </row>
    <row r="1042" spans="4:6" x14ac:dyDescent="0.25">
      <c r="D1042" s="16" t="s">
        <v>24</v>
      </c>
      <c r="F1042" s="16" t="s">
        <v>48</v>
      </c>
    </row>
    <row r="1043" spans="4:6" x14ac:dyDescent="0.25">
      <c r="D1043" s="16" t="s">
        <v>24</v>
      </c>
      <c r="F1043" s="16" t="s">
        <v>48</v>
      </c>
    </row>
    <row r="1044" spans="4:6" x14ac:dyDescent="0.25">
      <c r="D1044" s="16" t="s">
        <v>24</v>
      </c>
      <c r="F1044" s="16" t="s">
        <v>48</v>
      </c>
    </row>
    <row r="1045" spans="4:6" x14ac:dyDescent="0.25">
      <c r="D1045" s="16" t="s">
        <v>24</v>
      </c>
      <c r="F1045" s="16" t="s">
        <v>48</v>
      </c>
    </row>
    <row r="1046" spans="4:6" x14ac:dyDescent="0.25">
      <c r="D1046" s="16" t="s">
        <v>24</v>
      </c>
      <c r="F1046" s="16" t="s">
        <v>48</v>
      </c>
    </row>
    <row r="1047" spans="4:6" x14ac:dyDescent="0.25">
      <c r="D1047" s="16" t="s">
        <v>24</v>
      </c>
      <c r="F1047" s="16" t="s">
        <v>48</v>
      </c>
    </row>
    <row r="1048" spans="4:6" x14ac:dyDescent="0.25">
      <c r="D1048" s="16" t="s">
        <v>24</v>
      </c>
      <c r="F1048" s="16" t="s">
        <v>48</v>
      </c>
    </row>
    <row r="1049" spans="4:6" x14ac:dyDescent="0.25">
      <c r="D1049" s="16" t="s">
        <v>24</v>
      </c>
      <c r="F1049" s="16" t="s">
        <v>48</v>
      </c>
    </row>
    <row r="1050" spans="4:6" x14ac:dyDescent="0.25">
      <c r="D1050" s="16" t="s">
        <v>24</v>
      </c>
      <c r="F1050" s="16" t="s">
        <v>48</v>
      </c>
    </row>
    <row r="1051" spans="4:6" x14ac:dyDescent="0.25">
      <c r="D1051" s="16" t="s">
        <v>24</v>
      </c>
      <c r="F1051" s="16" t="s">
        <v>48</v>
      </c>
    </row>
    <row r="1052" spans="4:6" x14ac:dyDescent="0.25">
      <c r="D1052" s="16" t="s">
        <v>24</v>
      </c>
      <c r="F1052" s="16" t="s">
        <v>48</v>
      </c>
    </row>
    <row r="1053" spans="4:6" x14ac:dyDescent="0.25">
      <c r="D1053" s="16" t="s">
        <v>24</v>
      </c>
      <c r="F1053" s="16" t="s">
        <v>48</v>
      </c>
    </row>
    <row r="1054" spans="4:6" x14ac:dyDescent="0.25">
      <c r="D1054" s="16" t="s">
        <v>24</v>
      </c>
      <c r="F1054" s="16" t="s">
        <v>48</v>
      </c>
    </row>
    <row r="1055" spans="4:6" x14ac:dyDescent="0.25">
      <c r="D1055" s="16" t="s">
        <v>24</v>
      </c>
      <c r="F1055" s="16" t="s">
        <v>48</v>
      </c>
    </row>
    <row r="1056" spans="4:6" x14ac:dyDescent="0.25">
      <c r="D1056" s="16" t="s">
        <v>24</v>
      </c>
      <c r="F1056" s="16" t="s">
        <v>48</v>
      </c>
    </row>
    <row r="1057" spans="4:6" x14ac:dyDescent="0.25">
      <c r="D1057" s="16" t="s">
        <v>24</v>
      </c>
      <c r="F1057" s="16" t="s">
        <v>48</v>
      </c>
    </row>
    <row r="1058" spans="4:6" x14ac:dyDescent="0.25">
      <c r="D1058" s="16" t="s">
        <v>24</v>
      </c>
      <c r="F1058" s="16" t="s">
        <v>48</v>
      </c>
    </row>
    <row r="1059" spans="4:6" x14ac:dyDescent="0.25">
      <c r="D1059" s="16" t="s">
        <v>24</v>
      </c>
      <c r="F1059" s="16" t="s">
        <v>48</v>
      </c>
    </row>
    <row r="1060" spans="4:6" x14ac:dyDescent="0.25">
      <c r="D1060" s="16" t="s">
        <v>24</v>
      </c>
      <c r="F1060" s="16" t="s">
        <v>48</v>
      </c>
    </row>
    <row r="1061" spans="4:6" x14ac:dyDescent="0.25">
      <c r="D1061" s="16" t="s">
        <v>24</v>
      </c>
      <c r="F1061" s="16" t="s">
        <v>48</v>
      </c>
    </row>
    <row r="1062" spans="4:6" x14ac:dyDescent="0.25">
      <c r="D1062" s="16" t="s">
        <v>24</v>
      </c>
      <c r="F1062" s="16" t="s">
        <v>48</v>
      </c>
    </row>
    <row r="1063" spans="4:6" x14ac:dyDescent="0.25">
      <c r="D1063" s="16" t="s">
        <v>24</v>
      </c>
      <c r="F1063" s="16" t="s">
        <v>48</v>
      </c>
    </row>
    <row r="1064" spans="4:6" x14ac:dyDescent="0.25">
      <c r="D1064" s="16" t="s">
        <v>24</v>
      </c>
      <c r="F1064" s="16" t="s">
        <v>48</v>
      </c>
    </row>
    <row r="1065" spans="4:6" x14ac:dyDescent="0.25">
      <c r="D1065" s="16" t="s">
        <v>24</v>
      </c>
      <c r="F1065" s="16" t="s">
        <v>48</v>
      </c>
    </row>
    <row r="1066" spans="4:6" x14ac:dyDescent="0.25">
      <c r="D1066" s="16" t="s">
        <v>24</v>
      </c>
      <c r="F1066" s="16" t="s">
        <v>48</v>
      </c>
    </row>
    <row r="1067" spans="4:6" x14ac:dyDescent="0.25">
      <c r="D1067" s="16" t="s">
        <v>24</v>
      </c>
      <c r="F1067" s="16" t="s">
        <v>48</v>
      </c>
    </row>
    <row r="1068" spans="4:6" x14ac:dyDescent="0.25">
      <c r="D1068" s="16" t="s">
        <v>24</v>
      </c>
      <c r="F1068" s="16" t="s">
        <v>48</v>
      </c>
    </row>
    <row r="1069" spans="4:6" x14ac:dyDescent="0.25">
      <c r="D1069" s="16" t="s">
        <v>24</v>
      </c>
      <c r="F1069" s="16" t="s">
        <v>48</v>
      </c>
    </row>
    <row r="1070" spans="4:6" x14ac:dyDescent="0.25">
      <c r="D1070" s="16" t="s">
        <v>24</v>
      </c>
      <c r="F1070" s="16" t="s">
        <v>48</v>
      </c>
    </row>
    <row r="1071" spans="4:6" x14ac:dyDescent="0.25">
      <c r="D1071" s="16" t="s">
        <v>24</v>
      </c>
      <c r="F1071" s="16" t="s">
        <v>48</v>
      </c>
    </row>
    <row r="1072" spans="4:6" x14ac:dyDescent="0.25">
      <c r="D1072" s="16" t="s">
        <v>24</v>
      </c>
      <c r="F1072" s="16" t="s">
        <v>48</v>
      </c>
    </row>
    <row r="1073" spans="4:6" x14ac:dyDescent="0.25">
      <c r="D1073" s="16" t="s">
        <v>24</v>
      </c>
      <c r="F1073" s="16" t="s">
        <v>48</v>
      </c>
    </row>
    <row r="1074" spans="4:6" x14ac:dyDescent="0.25">
      <c r="D1074" s="16" t="s">
        <v>24</v>
      </c>
      <c r="F1074" s="16" t="s">
        <v>48</v>
      </c>
    </row>
    <row r="1075" spans="4:6" x14ac:dyDescent="0.25">
      <c r="D1075" s="16" t="s">
        <v>24</v>
      </c>
      <c r="F1075" s="16" t="s">
        <v>48</v>
      </c>
    </row>
    <row r="1076" spans="4:6" x14ac:dyDescent="0.25">
      <c r="D1076" s="16" t="s">
        <v>24</v>
      </c>
      <c r="F1076" s="16" t="s">
        <v>48</v>
      </c>
    </row>
    <row r="1077" spans="4:6" x14ac:dyDescent="0.25">
      <c r="D1077" s="16" t="s">
        <v>24</v>
      </c>
      <c r="F1077" s="16" t="s">
        <v>48</v>
      </c>
    </row>
    <row r="1078" spans="4:6" x14ac:dyDescent="0.25">
      <c r="D1078" s="16" t="s">
        <v>24</v>
      </c>
      <c r="F1078" s="16" t="s">
        <v>48</v>
      </c>
    </row>
    <row r="1079" spans="4:6" x14ac:dyDescent="0.25">
      <c r="D1079" s="16" t="s">
        <v>24</v>
      </c>
      <c r="F1079" s="16" t="s">
        <v>48</v>
      </c>
    </row>
    <row r="1080" spans="4:6" x14ac:dyDescent="0.25">
      <c r="D1080" s="16" t="s">
        <v>24</v>
      </c>
      <c r="F1080" s="16" t="s">
        <v>48</v>
      </c>
    </row>
    <row r="1081" spans="4:6" x14ac:dyDescent="0.25">
      <c r="D1081" s="16" t="s">
        <v>24</v>
      </c>
      <c r="F1081" s="16" t="s">
        <v>48</v>
      </c>
    </row>
    <row r="1082" spans="4:6" x14ac:dyDescent="0.25">
      <c r="D1082" s="16" t="s">
        <v>24</v>
      </c>
      <c r="F1082" s="16" t="s">
        <v>48</v>
      </c>
    </row>
    <row r="1083" spans="4:6" x14ac:dyDescent="0.25">
      <c r="D1083" s="16" t="s">
        <v>24</v>
      </c>
      <c r="F1083" s="16" t="s">
        <v>48</v>
      </c>
    </row>
    <row r="1084" spans="4:6" x14ac:dyDescent="0.25">
      <c r="D1084" s="16" t="s">
        <v>24</v>
      </c>
      <c r="F1084" s="16" t="s">
        <v>48</v>
      </c>
    </row>
    <row r="1085" spans="4:6" x14ac:dyDescent="0.25">
      <c r="D1085" s="16" t="s">
        <v>24</v>
      </c>
      <c r="F1085" s="16" t="s">
        <v>48</v>
      </c>
    </row>
    <row r="1086" spans="4:6" x14ac:dyDescent="0.25">
      <c r="D1086" s="16" t="s">
        <v>24</v>
      </c>
      <c r="F1086" s="16" t="s">
        <v>48</v>
      </c>
    </row>
    <row r="1087" spans="4:6" x14ac:dyDescent="0.25">
      <c r="D1087" s="16" t="s">
        <v>24</v>
      </c>
      <c r="F1087" s="16" t="s">
        <v>48</v>
      </c>
    </row>
    <row r="1088" spans="4:6" x14ac:dyDescent="0.25">
      <c r="D1088" s="16" t="s">
        <v>24</v>
      </c>
      <c r="F1088" s="16" t="s">
        <v>48</v>
      </c>
    </row>
    <row r="1089" spans="4:6" x14ac:dyDescent="0.25">
      <c r="D1089" s="16" t="s">
        <v>24</v>
      </c>
      <c r="F1089" s="16" t="s">
        <v>48</v>
      </c>
    </row>
    <row r="1090" spans="4:6" x14ac:dyDescent="0.25">
      <c r="D1090" s="16" t="s">
        <v>24</v>
      </c>
      <c r="F1090" s="16" t="s">
        <v>48</v>
      </c>
    </row>
    <row r="1091" spans="4:6" x14ac:dyDescent="0.25">
      <c r="D1091" s="16" t="s">
        <v>24</v>
      </c>
      <c r="F1091" s="16" t="s">
        <v>48</v>
      </c>
    </row>
    <row r="1092" spans="4:6" x14ac:dyDescent="0.25">
      <c r="D1092" s="16" t="s">
        <v>24</v>
      </c>
      <c r="F1092" s="16" t="s">
        <v>48</v>
      </c>
    </row>
    <row r="1093" spans="4:6" x14ac:dyDescent="0.25">
      <c r="D1093" s="16" t="s">
        <v>24</v>
      </c>
      <c r="F1093" s="16" t="s">
        <v>48</v>
      </c>
    </row>
    <row r="1094" spans="4:6" x14ac:dyDescent="0.25">
      <c r="D1094" s="16" t="s">
        <v>24</v>
      </c>
      <c r="F1094" s="16" t="s">
        <v>48</v>
      </c>
    </row>
    <row r="1095" spans="4:6" x14ac:dyDescent="0.25">
      <c r="D1095" s="16" t="s">
        <v>24</v>
      </c>
      <c r="F1095" s="16" t="s">
        <v>48</v>
      </c>
    </row>
    <row r="1096" spans="4:6" x14ac:dyDescent="0.25">
      <c r="D1096" s="16" t="s">
        <v>24</v>
      </c>
      <c r="F1096" s="16" t="s">
        <v>48</v>
      </c>
    </row>
    <row r="1097" spans="4:6" x14ac:dyDescent="0.25">
      <c r="D1097" s="16" t="s">
        <v>24</v>
      </c>
      <c r="F1097" s="16" t="s">
        <v>48</v>
      </c>
    </row>
    <row r="1098" spans="4:6" x14ac:dyDescent="0.25">
      <c r="D1098" s="16" t="s">
        <v>24</v>
      </c>
      <c r="F1098" s="16" t="s">
        <v>48</v>
      </c>
    </row>
    <row r="1099" spans="4:6" x14ac:dyDescent="0.25">
      <c r="D1099" s="16" t="s">
        <v>24</v>
      </c>
      <c r="F1099" s="16" t="s">
        <v>48</v>
      </c>
    </row>
    <row r="1100" spans="4:6" x14ac:dyDescent="0.25">
      <c r="D1100" s="16" t="s">
        <v>24</v>
      </c>
      <c r="F1100" s="16" t="s">
        <v>48</v>
      </c>
    </row>
    <row r="1101" spans="4:6" x14ac:dyDescent="0.25">
      <c r="D1101" s="16" t="s">
        <v>24</v>
      </c>
      <c r="F1101" s="16" t="s">
        <v>48</v>
      </c>
    </row>
    <row r="1102" spans="4:6" x14ac:dyDescent="0.25">
      <c r="D1102" s="16" t="s">
        <v>24</v>
      </c>
      <c r="F1102" s="16" t="s">
        <v>48</v>
      </c>
    </row>
    <row r="1103" spans="4:6" x14ac:dyDescent="0.25">
      <c r="D1103" s="16" t="s">
        <v>24</v>
      </c>
      <c r="F1103" s="16" t="s">
        <v>48</v>
      </c>
    </row>
    <row r="1104" spans="4:6" x14ac:dyDescent="0.25">
      <c r="D1104" s="16" t="s">
        <v>24</v>
      </c>
      <c r="F1104" s="16" t="s">
        <v>48</v>
      </c>
    </row>
    <row r="1105" spans="4:6" x14ac:dyDescent="0.25">
      <c r="D1105" s="16" t="s">
        <v>24</v>
      </c>
      <c r="F1105" s="16" t="s">
        <v>48</v>
      </c>
    </row>
    <row r="1106" spans="4:6" x14ac:dyDescent="0.25">
      <c r="D1106" s="16" t="s">
        <v>24</v>
      </c>
      <c r="F1106" s="16" t="s">
        <v>48</v>
      </c>
    </row>
    <row r="1107" spans="4:6" x14ac:dyDescent="0.25">
      <c r="D1107" s="16" t="s">
        <v>24</v>
      </c>
      <c r="F1107" s="16" t="s">
        <v>48</v>
      </c>
    </row>
    <row r="1108" spans="4:6" x14ac:dyDescent="0.25">
      <c r="D1108" s="16" t="s">
        <v>24</v>
      </c>
      <c r="F1108" s="16" t="s">
        <v>48</v>
      </c>
    </row>
    <row r="1109" spans="4:6" x14ac:dyDescent="0.25">
      <c r="D1109" s="16" t="s">
        <v>24</v>
      </c>
      <c r="F1109" s="16" t="s">
        <v>48</v>
      </c>
    </row>
    <row r="1110" spans="4:6" x14ac:dyDescent="0.25">
      <c r="D1110" s="16" t="s">
        <v>24</v>
      </c>
      <c r="F1110" s="16" t="s">
        <v>48</v>
      </c>
    </row>
    <row r="1111" spans="4:6" x14ac:dyDescent="0.25">
      <c r="D1111" s="16" t="s">
        <v>24</v>
      </c>
      <c r="F1111" s="16" t="s">
        <v>48</v>
      </c>
    </row>
    <row r="1112" spans="4:6" x14ac:dyDescent="0.25">
      <c r="D1112" s="16" t="s">
        <v>24</v>
      </c>
      <c r="F1112" s="16" t="s">
        <v>48</v>
      </c>
    </row>
    <row r="1113" spans="4:6" x14ac:dyDescent="0.25">
      <c r="D1113" s="16" t="s">
        <v>24</v>
      </c>
      <c r="F1113" s="16" t="s">
        <v>48</v>
      </c>
    </row>
    <row r="1114" spans="4:6" x14ac:dyDescent="0.25">
      <c r="D1114" s="16" t="s">
        <v>24</v>
      </c>
      <c r="F1114" s="16" t="s">
        <v>48</v>
      </c>
    </row>
    <row r="1115" spans="4:6" x14ac:dyDescent="0.25">
      <c r="D1115" s="16" t="s">
        <v>24</v>
      </c>
      <c r="F1115" s="16" t="s">
        <v>48</v>
      </c>
    </row>
    <row r="1116" spans="4:6" x14ac:dyDescent="0.25">
      <c r="D1116" s="16" t="s">
        <v>24</v>
      </c>
      <c r="F1116" s="16" t="s">
        <v>48</v>
      </c>
    </row>
    <row r="1117" spans="4:6" x14ac:dyDescent="0.25">
      <c r="D1117" s="16" t="s">
        <v>24</v>
      </c>
      <c r="F1117" s="16" t="s">
        <v>48</v>
      </c>
    </row>
    <row r="1118" spans="4:6" x14ac:dyDescent="0.25">
      <c r="D1118" s="16" t="s">
        <v>24</v>
      </c>
      <c r="F1118" s="16" t="s">
        <v>48</v>
      </c>
    </row>
    <row r="1119" spans="4:6" x14ac:dyDescent="0.25">
      <c r="D1119" s="16" t="s">
        <v>24</v>
      </c>
      <c r="F1119" s="16" t="s">
        <v>48</v>
      </c>
    </row>
    <row r="1120" spans="4:6" x14ac:dyDescent="0.25">
      <c r="D1120" s="16" t="s">
        <v>24</v>
      </c>
      <c r="F1120" s="16" t="s">
        <v>48</v>
      </c>
    </row>
    <row r="1121" spans="4:6" x14ac:dyDescent="0.25">
      <c r="D1121" s="16" t="s">
        <v>24</v>
      </c>
      <c r="F1121" s="16" t="s">
        <v>48</v>
      </c>
    </row>
    <row r="1122" spans="4:6" x14ac:dyDescent="0.25">
      <c r="D1122" s="16" t="s">
        <v>24</v>
      </c>
      <c r="F1122" s="16" t="s">
        <v>48</v>
      </c>
    </row>
    <row r="1123" spans="4:6" x14ac:dyDescent="0.25">
      <c r="D1123" s="16" t="s">
        <v>24</v>
      </c>
      <c r="F1123" s="16" t="s">
        <v>48</v>
      </c>
    </row>
    <row r="1124" spans="4:6" x14ac:dyDescent="0.25">
      <c r="D1124" s="16" t="s">
        <v>24</v>
      </c>
      <c r="F1124" s="16" t="s">
        <v>48</v>
      </c>
    </row>
    <row r="1125" spans="4:6" x14ac:dyDescent="0.25">
      <c r="D1125" s="16" t="s">
        <v>24</v>
      </c>
      <c r="F1125" s="16" t="s">
        <v>48</v>
      </c>
    </row>
    <row r="1126" spans="4:6" x14ac:dyDescent="0.25">
      <c r="D1126" s="16" t="s">
        <v>24</v>
      </c>
      <c r="F1126" s="16" t="s">
        <v>48</v>
      </c>
    </row>
    <row r="1127" spans="4:6" x14ac:dyDescent="0.25">
      <c r="D1127" s="16" t="s">
        <v>24</v>
      </c>
      <c r="F1127" s="16" t="s">
        <v>48</v>
      </c>
    </row>
    <row r="1128" spans="4:6" x14ac:dyDescent="0.25">
      <c r="D1128" s="16" t="s">
        <v>24</v>
      </c>
      <c r="F1128" s="16" t="s">
        <v>48</v>
      </c>
    </row>
    <row r="1129" spans="4:6" x14ac:dyDescent="0.25">
      <c r="D1129" s="16" t="s">
        <v>24</v>
      </c>
      <c r="F1129" s="16" t="s">
        <v>48</v>
      </c>
    </row>
    <row r="1130" spans="4:6" x14ac:dyDescent="0.25">
      <c r="D1130" s="16" t="s">
        <v>24</v>
      </c>
      <c r="F1130" s="16" t="s">
        <v>48</v>
      </c>
    </row>
    <row r="1131" spans="4:6" x14ac:dyDescent="0.25">
      <c r="D1131" s="16" t="s">
        <v>24</v>
      </c>
      <c r="F1131" s="16" t="s">
        <v>48</v>
      </c>
    </row>
    <row r="1132" spans="4:6" x14ac:dyDescent="0.25">
      <c r="D1132" s="16" t="s">
        <v>24</v>
      </c>
      <c r="F1132" s="16" t="s">
        <v>48</v>
      </c>
    </row>
    <row r="1133" spans="4:6" x14ac:dyDescent="0.25">
      <c r="D1133" s="16" t="s">
        <v>24</v>
      </c>
      <c r="F1133" s="16" t="s">
        <v>48</v>
      </c>
    </row>
    <row r="1134" spans="4:6" x14ac:dyDescent="0.25">
      <c r="D1134" s="16" t="s">
        <v>24</v>
      </c>
      <c r="F1134" s="16" t="s">
        <v>48</v>
      </c>
    </row>
    <row r="1135" spans="4:6" x14ac:dyDescent="0.25">
      <c r="D1135" s="16" t="s">
        <v>24</v>
      </c>
      <c r="F1135" s="16" t="s">
        <v>48</v>
      </c>
    </row>
    <row r="1136" spans="4:6" x14ac:dyDescent="0.25">
      <c r="D1136" s="16" t="s">
        <v>24</v>
      </c>
      <c r="F1136" s="16" t="s">
        <v>48</v>
      </c>
    </row>
    <row r="1137" spans="4:6" x14ac:dyDescent="0.25">
      <c r="D1137" s="16" t="s">
        <v>24</v>
      </c>
      <c r="F1137" s="16" t="s">
        <v>48</v>
      </c>
    </row>
    <row r="1138" spans="4:6" x14ac:dyDescent="0.25">
      <c r="D1138" s="16" t="s">
        <v>24</v>
      </c>
      <c r="F1138" s="16" t="s">
        <v>48</v>
      </c>
    </row>
    <row r="1139" spans="4:6" x14ac:dyDescent="0.25">
      <c r="D1139" s="16" t="s">
        <v>24</v>
      </c>
      <c r="F1139" s="16" t="s">
        <v>48</v>
      </c>
    </row>
    <row r="1140" spans="4:6" x14ac:dyDescent="0.25">
      <c r="D1140" s="16" t="s">
        <v>24</v>
      </c>
      <c r="F1140" s="16" t="s">
        <v>48</v>
      </c>
    </row>
    <row r="1141" spans="4:6" x14ac:dyDescent="0.25">
      <c r="D1141" s="16" t="s">
        <v>24</v>
      </c>
      <c r="F1141" s="16" t="s">
        <v>48</v>
      </c>
    </row>
    <row r="1142" spans="4:6" x14ac:dyDescent="0.25">
      <c r="D1142" s="16" t="s">
        <v>24</v>
      </c>
      <c r="F1142" s="16" t="s">
        <v>48</v>
      </c>
    </row>
    <row r="1143" spans="4:6" x14ac:dyDescent="0.25">
      <c r="D1143" s="16" t="s">
        <v>24</v>
      </c>
      <c r="F1143" s="16" t="s">
        <v>48</v>
      </c>
    </row>
    <row r="1144" spans="4:6" x14ac:dyDescent="0.25">
      <c r="D1144" s="16" t="s">
        <v>24</v>
      </c>
      <c r="F1144" s="16" t="s">
        <v>48</v>
      </c>
    </row>
    <row r="1145" spans="4:6" x14ac:dyDescent="0.25">
      <c r="D1145" s="16" t="s">
        <v>24</v>
      </c>
      <c r="F1145" s="16" t="s">
        <v>48</v>
      </c>
    </row>
    <row r="1146" spans="4:6" x14ac:dyDescent="0.25">
      <c r="D1146" s="16" t="s">
        <v>24</v>
      </c>
      <c r="F1146" s="16" t="s">
        <v>48</v>
      </c>
    </row>
    <row r="1147" spans="4:6" x14ac:dyDescent="0.25">
      <c r="D1147" s="16" t="s">
        <v>24</v>
      </c>
      <c r="F1147" s="16" t="s">
        <v>48</v>
      </c>
    </row>
    <row r="1148" spans="4:6" x14ac:dyDescent="0.25">
      <c r="D1148" s="16" t="s">
        <v>24</v>
      </c>
      <c r="F1148" s="16" t="s">
        <v>48</v>
      </c>
    </row>
    <row r="1149" spans="4:6" x14ac:dyDescent="0.25">
      <c r="D1149" s="16" t="s">
        <v>24</v>
      </c>
      <c r="F1149" s="16" t="s">
        <v>48</v>
      </c>
    </row>
    <row r="1150" spans="4:6" x14ac:dyDescent="0.25">
      <c r="D1150" s="16" t="s">
        <v>24</v>
      </c>
      <c r="F1150" s="16" t="s">
        <v>48</v>
      </c>
    </row>
    <row r="1151" spans="4:6" x14ac:dyDescent="0.25">
      <c r="D1151" s="16" t="s">
        <v>24</v>
      </c>
      <c r="F1151" s="16" t="s">
        <v>48</v>
      </c>
    </row>
    <row r="1152" spans="4:6" x14ac:dyDescent="0.25">
      <c r="D1152" s="16" t="s">
        <v>24</v>
      </c>
      <c r="F1152" s="16" t="s">
        <v>48</v>
      </c>
    </row>
    <row r="1153" spans="4:6" x14ac:dyDescent="0.25">
      <c r="D1153" s="16" t="s">
        <v>24</v>
      </c>
      <c r="F1153" s="16" t="s">
        <v>48</v>
      </c>
    </row>
    <row r="1154" spans="4:6" x14ac:dyDescent="0.25">
      <c r="D1154" s="16" t="s">
        <v>24</v>
      </c>
      <c r="F1154" s="16" t="s">
        <v>48</v>
      </c>
    </row>
    <row r="1155" spans="4:6" x14ac:dyDescent="0.25">
      <c r="D1155" s="16" t="s">
        <v>24</v>
      </c>
      <c r="F1155" s="16" t="s">
        <v>48</v>
      </c>
    </row>
    <row r="1156" spans="4:6" x14ac:dyDescent="0.25">
      <c r="D1156" s="16" t="s">
        <v>24</v>
      </c>
      <c r="F1156" s="16" t="s">
        <v>48</v>
      </c>
    </row>
    <row r="1157" spans="4:6" x14ac:dyDescent="0.25">
      <c r="D1157" s="16" t="s">
        <v>24</v>
      </c>
      <c r="F1157" s="16" t="s">
        <v>48</v>
      </c>
    </row>
    <row r="1158" spans="4:6" x14ac:dyDescent="0.25">
      <c r="D1158" s="16" t="s">
        <v>24</v>
      </c>
      <c r="F1158" s="16" t="s">
        <v>48</v>
      </c>
    </row>
    <row r="1159" spans="4:6" x14ac:dyDescent="0.25">
      <c r="D1159" s="16" t="s">
        <v>24</v>
      </c>
      <c r="F1159" s="16" t="s">
        <v>48</v>
      </c>
    </row>
    <row r="1160" spans="4:6" x14ac:dyDescent="0.25">
      <c r="D1160" s="16" t="s">
        <v>24</v>
      </c>
      <c r="F1160" s="16" t="s">
        <v>48</v>
      </c>
    </row>
    <row r="1161" spans="4:6" x14ac:dyDescent="0.25">
      <c r="D1161" s="16" t="s">
        <v>24</v>
      </c>
      <c r="F1161" s="16" t="s">
        <v>48</v>
      </c>
    </row>
    <row r="1162" spans="4:6" x14ac:dyDescent="0.25">
      <c r="D1162" s="16" t="s">
        <v>24</v>
      </c>
      <c r="F1162" s="16" t="s">
        <v>48</v>
      </c>
    </row>
    <row r="1163" spans="4:6" x14ac:dyDescent="0.25">
      <c r="D1163" s="16" t="s">
        <v>24</v>
      </c>
      <c r="F1163" s="16" t="s">
        <v>48</v>
      </c>
    </row>
    <row r="1164" spans="4:6" x14ac:dyDescent="0.25">
      <c r="D1164" s="16" t="s">
        <v>24</v>
      </c>
      <c r="F1164" s="16" t="s">
        <v>48</v>
      </c>
    </row>
    <row r="1165" spans="4:6" x14ac:dyDescent="0.25">
      <c r="D1165" s="16" t="s">
        <v>24</v>
      </c>
      <c r="F1165" s="16" t="s">
        <v>48</v>
      </c>
    </row>
    <row r="1166" spans="4:6" x14ac:dyDescent="0.25">
      <c r="D1166" s="16" t="s">
        <v>24</v>
      </c>
      <c r="F1166" s="16" t="s">
        <v>48</v>
      </c>
    </row>
    <row r="1167" spans="4:6" x14ac:dyDescent="0.25">
      <c r="D1167" s="16" t="s">
        <v>24</v>
      </c>
      <c r="F1167" s="16" t="s">
        <v>48</v>
      </c>
    </row>
    <row r="1168" spans="4:6" x14ac:dyDescent="0.25">
      <c r="D1168" s="16" t="s">
        <v>24</v>
      </c>
      <c r="F1168" s="16" t="s">
        <v>48</v>
      </c>
    </row>
    <row r="1169" spans="4:6" x14ac:dyDescent="0.25">
      <c r="D1169" s="16" t="s">
        <v>24</v>
      </c>
      <c r="F1169" s="16" t="s">
        <v>48</v>
      </c>
    </row>
    <row r="1170" spans="4:6" x14ac:dyDescent="0.25">
      <c r="D1170" s="16" t="s">
        <v>24</v>
      </c>
      <c r="F1170" s="16" t="s">
        <v>48</v>
      </c>
    </row>
    <row r="1171" spans="4:6" x14ac:dyDescent="0.25">
      <c r="D1171" s="16" t="s">
        <v>24</v>
      </c>
      <c r="F1171" s="16" t="s">
        <v>48</v>
      </c>
    </row>
    <row r="1172" spans="4:6" x14ac:dyDescent="0.25">
      <c r="D1172" s="16" t="s">
        <v>24</v>
      </c>
      <c r="F1172" s="16" t="s">
        <v>48</v>
      </c>
    </row>
    <row r="1173" spans="4:6" x14ac:dyDescent="0.25">
      <c r="D1173" s="16" t="s">
        <v>24</v>
      </c>
      <c r="F1173" s="16" t="s">
        <v>48</v>
      </c>
    </row>
    <row r="1174" spans="4:6" x14ac:dyDescent="0.25">
      <c r="D1174" s="16" t="s">
        <v>24</v>
      </c>
      <c r="F1174" s="16" t="s">
        <v>48</v>
      </c>
    </row>
    <row r="1175" spans="4:6" x14ac:dyDescent="0.25">
      <c r="D1175" s="16" t="s">
        <v>24</v>
      </c>
      <c r="F1175" s="16" t="s">
        <v>48</v>
      </c>
    </row>
    <row r="1176" spans="4:6" x14ac:dyDescent="0.25">
      <c r="D1176" s="16" t="s">
        <v>24</v>
      </c>
      <c r="F1176" s="16" t="s">
        <v>48</v>
      </c>
    </row>
    <row r="1177" spans="4:6" x14ac:dyDescent="0.25">
      <c r="D1177" s="16" t="s">
        <v>24</v>
      </c>
      <c r="F1177" s="16" t="s">
        <v>48</v>
      </c>
    </row>
    <row r="1178" spans="4:6" x14ac:dyDescent="0.25">
      <c r="D1178" s="16" t="s">
        <v>24</v>
      </c>
      <c r="F1178" s="16" t="s">
        <v>48</v>
      </c>
    </row>
    <row r="1179" spans="4:6" x14ac:dyDescent="0.25">
      <c r="D1179" s="16" t="s">
        <v>24</v>
      </c>
      <c r="F1179" s="16" t="s">
        <v>48</v>
      </c>
    </row>
    <row r="1180" spans="4:6" x14ac:dyDescent="0.25">
      <c r="D1180" s="16" t="s">
        <v>24</v>
      </c>
      <c r="F1180" s="16" t="s">
        <v>48</v>
      </c>
    </row>
    <row r="1181" spans="4:6" x14ac:dyDescent="0.25">
      <c r="D1181" s="16" t="s">
        <v>24</v>
      </c>
      <c r="F1181" s="16" t="s">
        <v>48</v>
      </c>
    </row>
    <row r="1182" spans="4:6" x14ac:dyDescent="0.25">
      <c r="D1182" s="16" t="s">
        <v>24</v>
      </c>
      <c r="F1182" s="16" t="s">
        <v>48</v>
      </c>
    </row>
    <row r="1183" spans="4:6" x14ac:dyDescent="0.25">
      <c r="D1183" s="16" t="s">
        <v>24</v>
      </c>
      <c r="F1183" s="16" t="s">
        <v>48</v>
      </c>
    </row>
    <row r="1184" spans="4:6" x14ac:dyDescent="0.25">
      <c r="D1184" s="16" t="s">
        <v>24</v>
      </c>
      <c r="F1184" s="16" t="s">
        <v>48</v>
      </c>
    </row>
    <row r="1185" spans="4:6" x14ac:dyDescent="0.25">
      <c r="D1185" s="16" t="s">
        <v>24</v>
      </c>
      <c r="F1185" s="16" t="s">
        <v>48</v>
      </c>
    </row>
    <row r="1186" spans="4:6" x14ac:dyDescent="0.25">
      <c r="D1186" s="16" t="s">
        <v>24</v>
      </c>
      <c r="F1186" s="16" t="s">
        <v>48</v>
      </c>
    </row>
    <row r="1187" spans="4:6" x14ac:dyDescent="0.25">
      <c r="D1187" s="16" t="s">
        <v>24</v>
      </c>
      <c r="F1187" s="16" t="s">
        <v>48</v>
      </c>
    </row>
    <row r="1188" spans="4:6" x14ac:dyDescent="0.25">
      <c r="D1188" s="16" t="s">
        <v>24</v>
      </c>
      <c r="F1188" s="16" t="s">
        <v>48</v>
      </c>
    </row>
    <row r="1189" spans="4:6" x14ac:dyDescent="0.25">
      <c r="D1189" s="16" t="s">
        <v>24</v>
      </c>
      <c r="F1189" s="16" t="s">
        <v>48</v>
      </c>
    </row>
    <row r="1190" spans="4:6" x14ac:dyDescent="0.25">
      <c r="D1190" s="16" t="s">
        <v>24</v>
      </c>
      <c r="F1190" s="16" t="s">
        <v>48</v>
      </c>
    </row>
    <row r="1191" spans="4:6" x14ac:dyDescent="0.25">
      <c r="D1191" s="16" t="s">
        <v>24</v>
      </c>
      <c r="F1191" s="16" t="s">
        <v>48</v>
      </c>
    </row>
    <row r="1192" spans="4:6" x14ac:dyDescent="0.25">
      <c r="D1192" s="16" t="s">
        <v>24</v>
      </c>
      <c r="F1192" s="16" t="s">
        <v>48</v>
      </c>
    </row>
    <row r="1193" spans="4:6" x14ac:dyDescent="0.25">
      <c r="D1193" s="16" t="s">
        <v>24</v>
      </c>
      <c r="F1193" s="16" t="s">
        <v>48</v>
      </c>
    </row>
    <row r="1194" spans="4:6" x14ac:dyDescent="0.25">
      <c r="D1194" s="16" t="s">
        <v>24</v>
      </c>
      <c r="F1194" s="16" t="s">
        <v>48</v>
      </c>
    </row>
    <row r="1195" spans="4:6" x14ac:dyDescent="0.25">
      <c r="D1195" s="16" t="s">
        <v>24</v>
      </c>
      <c r="F1195" s="16" t="s">
        <v>48</v>
      </c>
    </row>
    <row r="1196" spans="4:6" x14ac:dyDescent="0.25">
      <c r="D1196" s="16" t="s">
        <v>24</v>
      </c>
      <c r="F1196" s="16" t="s">
        <v>48</v>
      </c>
    </row>
    <row r="1197" spans="4:6" x14ac:dyDescent="0.25">
      <c r="D1197" s="16" t="s">
        <v>24</v>
      </c>
      <c r="F1197" s="16" t="s">
        <v>48</v>
      </c>
    </row>
    <row r="1198" spans="4:6" x14ac:dyDescent="0.25">
      <c r="D1198" s="16" t="s">
        <v>24</v>
      </c>
      <c r="F1198" s="16" t="s">
        <v>48</v>
      </c>
    </row>
    <row r="1199" spans="4:6" x14ac:dyDescent="0.25">
      <c r="D1199" s="16" t="s">
        <v>24</v>
      </c>
      <c r="F1199" s="16" t="s">
        <v>48</v>
      </c>
    </row>
    <row r="1200" spans="4:6" x14ac:dyDescent="0.25">
      <c r="D1200" s="16" t="s">
        <v>24</v>
      </c>
      <c r="F1200" s="16" t="s">
        <v>48</v>
      </c>
    </row>
    <row r="1201" spans="4:6" x14ac:dyDescent="0.25">
      <c r="D1201" s="16" t="s">
        <v>24</v>
      </c>
      <c r="F1201" s="16" t="s">
        <v>48</v>
      </c>
    </row>
    <row r="1202" spans="4:6" x14ac:dyDescent="0.25">
      <c r="D1202" s="16" t="s">
        <v>24</v>
      </c>
      <c r="F1202" s="16" t="s">
        <v>48</v>
      </c>
    </row>
    <row r="1203" spans="4:6" x14ac:dyDescent="0.25">
      <c r="D1203" s="16" t="s">
        <v>24</v>
      </c>
      <c r="F1203" s="16" t="s">
        <v>48</v>
      </c>
    </row>
    <row r="1204" spans="4:6" x14ac:dyDescent="0.25">
      <c r="D1204" s="16" t="s">
        <v>24</v>
      </c>
      <c r="F1204" s="16" t="s">
        <v>48</v>
      </c>
    </row>
    <row r="1205" spans="4:6" x14ac:dyDescent="0.25">
      <c r="D1205" s="16" t="s">
        <v>24</v>
      </c>
      <c r="F1205" s="16" t="s">
        <v>48</v>
      </c>
    </row>
    <row r="1206" spans="4:6" x14ac:dyDescent="0.25">
      <c r="D1206" s="16" t="s">
        <v>24</v>
      </c>
      <c r="F1206" s="16" t="s">
        <v>48</v>
      </c>
    </row>
    <row r="1207" spans="4:6" x14ac:dyDescent="0.25">
      <c r="D1207" s="16" t="s">
        <v>24</v>
      </c>
      <c r="F1207" s="16" t="s">
        <v>48</v>
      </c>
    </row>
    <row r="1208" spans="4:6" x14ac:dyDescent="0.25">
      <c r="D1208" s="16" t="s">
        <v>24</v>
      </c>
      <c r="F1208" s="16" t="s">
        <v>48</v>
      </c>
    </row>
    <row r="1209" spans="4:6" x14ac:dyDescent="0.25">
      <c r="D1209" s="16" t="s">
        <v>24</v>
      </c>
      <c r="F1209" s="16" t="s">
        <v>48</v>
      </c>
    </row>
    <row r="1210" spans="4:6" x14ac:dyDescent="0.25">
      <c r="D1210" s="16" t="s">
        <v>24</v>
      </c>
      <c r="F1210" s="16" t="s">
        <v>48</v>
      </c>
    </row>
    <row r="1211" spans="4:6" x14ac:dyDescent="0.25">
      <c r="D1211" s="16" t="s">
        <v>24</v>
      </c>
      <c r="F1211" s="16" t="s">
        <v>48</v>
      </c>
    </row>
    <row r="1212" spans="4:6" x14ac:dyDescent="0.25">
      <c r="D1212" s="16" t="s">
        <v>24</v>
      </c>
      <c r="F1212" s="16" t="s">
        <v>48</v>
      </c>
    </row>
    <row r="1213" spans="4:6" x14ac:dyDescent="0.25">
      <c r="D1213" s="16" t="s">
        <v>24</v>
      </c>
      <c r="F1213" s="16" t="s">
        <v>48</v>
      </c>
    </row>
    <row r="1214" spans="4:6" x14ac:dyDescent="0.25">
      <c r="D1214" s="16" t="s">
        <v>24</v>
      </c>
      <c r="F1214" s="16" t="s">
        <v>48</v>
      </c>
    </row>
    <row r="1215" spans="4:6" x14ac:dyDescent="0.25">
      <c r="D1215" s="16" t="s">
        <v>24</v>
      </c>
      <c r="F1215" s="16" t="s">
        <v>48</v>
      </c>
    </row>
    <row r="1216" spans="4:6" x14ac:dyDescent="0.25">
      <c r="D1216" s="16" t="s">
        <v>24</v>
      </c>
      <c r="F1216" s="16" t="s">
        <v>48</v>
      </c>
    </row>
    <row r="1217" spans="4:6" x14ac:dyDescent="0.25">
      <c r="D1217" s="16" t="s">
        <v>24</v>
      </c>
      <c r="F1217" s="16" t="s">
        <v>48</v>
      </c>
    </row>
    <row r="1218" spans="4:6" x14ac:dyDescent="0.25">
      <c r="D1218" s="16" t="s">
        <v>24</v>
      </c>
      <c r="F1218" s="16" t="s">
        <v>48</v>
      </c>
    </row>
    <row r="1219" spans="4:6" x14ac:dyDescent="0.25">
      <c r="D1219" s="16" t="s">
        <v>24</v>
      </c>
      <c r="F1219" s="16" t="s">
        <v>48</v>
      </c>
    </row>
    <row r="1220" spans="4:6" x14ac:dyDescent="0.25">
      <c r="D1220" s="16" t="s">
        <v>24</v>
      </c>
      <c r="F1220" s="16" t="s">
        <v>48</v>
      </c>
    </row>
    <row r="1221" spans="4:6" x14ac:dyDescent="0.25">
      <c r="D1221" s="16" t="s">
        <v>24</v>
      </c>
      <c r="F1221" s="16" t="s">
        <v>48</v>
      </c>
    </row>
    <row r="1222" spans="4:6" x14ac:dyDescent="0.25">
      <c r="D1222" s="16" t="s">
        <v>24</v>
      </c>
      <c r="F1222" s="16" t="s">
        <v>48</v>
      </c>
    </row>
    <row r="1223" spans="4:6" x14ac:dyDescent="0.25">
      <c r="D1223" s="16" t="s">
        <v>24</v>
      </c>
      <c r="F1223" s="16" t="s">
        <v>48</v>
      </c>
    </row>
    <row r="1224" spans="4:6" x14ac:dyDescent="0.25">
      <c r="D1224" s="16" t="s">
        <v>24</v>
      </c>
      <c r="F1224" s="16" t="s">
        <v>48</v>
      </c>
    </row>
    <row r="1225" spans="4:6" x14ac:dyDescent="0.25">
      <c r="D1225" s="16" t="s">
        <v>24</v>
      </c>
      <c r="F1225" s="16" t="s">
        <v>48</v>
      </c>
    </row>
    <row r="1226" spans="4:6" x14ac:dyDescent="0.25">
      <c r="D1226" s="16" t="s">
        <v>24</v>
      </c>
      <c r="F1226" s="16" t="s">
        <v>48</v>
      </c>
    </row>
    <row r="1227" spans="4:6" x14ac:dyDescent="0.25">
      <c r="D1227" s="16" t="s">
        <v>24</v>
      </c>
      <c r="F1227" s="16" t="s">
        <v>48</v>
      </c>
    </row>
    <row r="1228" spans="4:6" x14ac:dyDescent="0.25">
      <c r="D1228" s="16" t="s">
        <v>24</v>
      </c>
      <c r="F1228" s="16" t="s">
        <v>48</v>
      </c>
    </row>
    <row r="1229" spans="4:6" x14ac:dyDescent="0.25">
      <c r="D1229" s="16" t="s">
        <v>24</v>
      </c>
      <c r="F1229" s="16" t="s">
        <v>48</v>
      </c>
    </row>
    <row r="1230" spans="4:6" x14ac:dyDescent="0.25">
      <c r="D1230" s="16" t="s">
        <v>24</v>
      </c>
      <c r="F1230" s="16" t="s">
        <v>48</v>
      </c>
    </row>
    <row r="1231" spans="4:6" x14ac:dyDescent="0.25">
      <c r="D1231" s="16" t="s">
        <v>24</v>
      </c>
      <c r="F1231" s="16" t="s">
        <v>48</v>
      </c>
    </row>
    <row r="1232" spans="4:6" x14ac:dyDescent="0.25">
      <c r="D1232" s="16" t="s">
        <v>24</v>
      </c>
      <c r="F1232" s="16" t="s">
        <v>48</v>
      </c>
    </row>
    <row r="1233" spans="4:6" x14ac:dyDescent="0.25">
      <c r="D1233" s="16" t="s">
        <v>24</v>
      </c>
      <c r="F1233" s="16" t="s">
        <v>48</v>
      </c>
    </row>
    <row r="1234" spans="4:6" x14ac:dyDescent="0.25">
      <c r="D1234" s="16" t="s">
        <v>24</v>
      </c>
      <c r="F1234" s="16" t="s">
        <v>48</v>
      </c>
    </row>
    <row r="1235" spans="4:6" x14ac:dyDescent="0.25">
      <c r="D1235" s="16" t="s">
        <v>24</v>
      </c>
      <c r="F1235" s="16" t="s">
        <v>48</v>
      </c>
    </row>
    <row r="1236" spans="4:6" x14ac:dyDescent="0.25">
      <c r="D1236" s="16" t="s">
        <v>24</v>
      </c>
      <c r="F1236" s="16" t="s">
        <v>48</v>
      </c>
    </row>
    <row r="1237" spans="4:6" x14ac:dyDescent="0.25">
      <c r="D1237" s="16" t="s">
        <v>24</v>
      </c>
      <c r="F1237" s="16" t="s">
        <v>48</v>
      </c>
    </row>
    <row r="1238" spans="4:6" x14ac:dyDescent="0.25">
      <c r="D1238" s="16" t="s">
        <v>24</v>
      </c>
      <c r="F1238" s="16" t="s">
        <v>48</v>
      </c>
    </row>
    <row r="1239" spans="4:6" x14ac:dyDescent="0.25">
      <c r="D1239" s="16" t="s">
        <v>24</v>
      </c>
      <c r="F1239" s="16" t="s">
        <v>48</v>
      </c>
    </row>
    <row r="1240" spans="4:6" x14ac:dyDescent="0.25">
      <c r="D1240" s="16" t="s">
        <v>24</v>
      </c>
      <c r="F1240" s="16" t="s">
        <v>48</v>
      </c>
    </row>
    <row r="1241" spans="4:6" x14ac:dyDescent="0.25">
      <c r="D1241" s="16" t="s">
        <v>24</v>
      </c>
      <c r="F1241" s="16" t="s">
        <v>48</v>
      </c>
    </row>
    <row r="1242" spans="4:6" x14ac:dyDescent="0.25">
      <c r="D1242" s="16" t="s">
        <v>24</v>
      </c>
      <c r="F1242" s="16" t="s">
        <v>48</v>
      </c>
    </row>
    <row r="1243" spans="4:6" x14ac:dyDescent="0.25">
      <c r="D1243" s="16" t="s">
        <v>24</v>
      </c>
      <c r="F1243" s="16" t="s">
        <v>48</v>
      </c>
    </row>
    <row r="1244" spans="4:6" x14ac:dyDescent="0.25">
      <c r="D1244" s="16" t="s">
        <v>24</v>
      </c>
      <c r="F1244" s="16" t="s">
        <v>48</v>
      </c>
    </row>
    <row r="1245" spans="4:6" x14ac:dyDescent="0.25">
      <c r="D1245" s="16" t="s">
        <v>24</v>
      </c>
      <c r="F1245" s="16" t="s">
        <v>48</v>
      </c>
    </row>
    <row r="1246" spans="4:6" x14ac:dyDescent="0.25">
      <c r="D1246" s="16" t="s">
        <v>24</v>
      </c>
      <c r="F1246" s="16" t="s">
        <v>48</v>
      </c>
    </row>
    <row r="1247" spans="4:6" x14ac:dyDescent="0.25">
      <c r="D1247" s="16" t="s">
        <v>24</v>
      </c>
      <c r="F1247" s="16" t="s">
        <v>48</v>
      </c>
    </row>
    <row r="1248" spans="4:6" x14ac:dyDescent="0.25">
      <c r="D1248" s="16" t="s">
        <v>24</v>
      </c>
      <c r="F1248" s="16" t="s">
        <v>48</v>
      </c>
    </row>
    <row r="1249" spans="4:6" x14ac:dyDescent="0.25">
      <c r="D1249" s="16" t="s">
        <v>24</v>
      </c>
      <c r="F1249" s="16" t="s">
        <v>48</v>
      </c>
    </row>
    <row r="1250" spans="4:6" x14ac:dyDescent="0.25">
      <c r="D1250" s="16" t="s">
        <v>24</v>
      </c>
      <c r="F1250" s="16" t="s">
        <v>48</v>
      </c>
    </row>
    <row r="1251" spans="4:6" x14ac:dyDescent="0.25">
      <c r="D1251" s="16" t="s">
        <v>24</v>
      </c>
      <c r="F1251" s="16" t="s">
        <v>48</v>
      </c>
    </row>
    <row r="1252" spans="4:6" x14ac:dyDescent="0.25">
      <c r="D1252" s="16" t="s">
        <v>24</v>
      </c>
      <c r="F1252" s="16" t="s">
        <v>48</v>
      </c>
    </row>
    <row r="1253" spans="4:6" x14ac:dyDescent="0.25">
      <c r="D1253" s="16" t="s">
        <v>24</v>
      </c>
      <c r="F1253" s="16" t="s">
        <v>48</v>
      </c>
    </row>
    <row r="1254" spans="4:6" x14ac:dyDescent="0.25">
      <c r="D1254" s="16" t="s">
        <v>24</v>
      </c>
      <c r="F1254" s="16" t="s">
        <v>48</v>
      </c>
    </row>
    <row r="1255" spans="4:6" x14ac:dyDescent="0.25">
      <c r="D1255" s="16" t="s">
        <v>24</v>
      </c>
      <c r="F1255" s="16" t="s">
        <v>48</v>
      </c>
    </row>
    <row r="1256" spans="4:6" x14ac:dyDescent="0.25">
      <c r="D1256" s="16" t="s">
        <v>24</v>
      </c>
      <c r="F1256" s="16" t="s">
        <v>48</v>
      </c>
    </row>
    <row r="1257" spans="4:6" x14ac:dyDescent="0.25">
      <c r="D1257" s="16" t="s">
        <v>24</v>
      </c>
      <c r="F1257" s="16" t="s">
        <v>48</v>
      </c>
    </row>
    <row r="1258" spans="4:6" x14ac:dyDescent="0.25">
      <c r="D1258" s="16" t="s">
        <v>24</v>
      </c>
      <c r="F1258" s="16" t="s">
        <v>48</v>
      </c>
    </row>
    <row r="1259" spans="4:6" x14ac:dyDescent="0.25">
      <c r="D1259" s="16" t="s">
        <v>24</v>
      </c>
      <c r="F1259" s="16" t="s">
        <v>48</v>
      </c>
    </row>
    <row r="1260" spans="4:6" x14ac:dyDescent="0.25">
      <c r="D1260" s="16" t="s">
        <v>24</v>
      </c>
      <c r="F1260" s="16" t="s">
        <v>48</v>
      </c>
    </row>
    <row r="1261" spans="4:6" x14ac:dyDescent="0.25">
      <c r="D1261" s="16" t="s">
        <v>24</v>
      </c>
      <c r="F1261" s="16" t="s">
        <v>48</v>
      </c>
    </row>
    <row r="1262" spans="4:6" x14ac:dyDescent="0.25">
      <c r="D1262" s="16" t="s">
        <v>24</v>
      </c>
      <c r="F1262" s="16" t="s">
        <v>48</v>
      </c>
    </row>
    <row r="1263" spans="4:6" x14ac:dyDescent="0.25">
      <c r="D1263" s="16" t="s">
        <v>24</v>
      </c>
      <c r="F1263" s="16" t="s">
        <v>48</v>
      </c>
    </row>
    <row r="1264" spans="4:6" x14ac:dyDescent="0.25">
      <c r="D1264" s="16" t="s">
        <v>24</v>
      </c>
      <c r="F1264" s="16" t="s">
        <v>48</v>
      </c>
    </row>
    <row r="1265" spans="4:6" x14ac:dyDescent="0.25">
      <c r="D1265" s="16" t="s">
        <v>24</v>
      </c>
      <c r="F1265" s="16" t="s">
        <v>48</v>
      </c>
    </row>
    <row r="1266" spans="4:6" x14ac:dyDescent="0.25">
      <c r="D1266" s="16" t="s">
        <v>24</v>
      </c>
      <c r="F1266" s="16" t="s">
        <v>48</v>
      </c>
    </row>
    <row r="1267" spans="4:6" x14ac:dyDescent="0.25">
      <c r="D1267" s="16" t="s">
        <v>24</v>
      </c>
      <c r="F1267" s="16" t="s">
        <v>48</v>
      </c>
    </row>
    <row r="1268" spans="4:6" x14ac:dyDescent="0.25">
      <c r="D1268" s="16" t="s">
        <v>24</v>
      </c>
      <c r="F1268" s="16" t="s">
        <v>48</v>
      </c>
    </row>
    <row r="1269" spans="4:6" x14ac:dyDescent="0.25">
      <c r="D1269" s="16" t="s">
        <v>24</v>
      </c>
      <c r="F1269" s="16" t="s">
        <v>48</v>
      </c>
    </row>
    <row r="1270" spans="4:6" x14ac:dyDescent="0.25">
      <c r="D1270" s="16" t="s">
        <v>24</v>
      </c>
      <c r="F1270" s="16" t="s">
        <v>48</v>
      </c>
    </row>
    <row r="1271" spans="4:6" x14ac:dyDescent="0.25">
      <c r="D1271" s="16" t="s">
        <v>24</v>
      </c>
      <c r="F1271" s="16" t="s">
        <v>48</v>
      </c>
    </row>
    <row r="1272" spans="4:6" x14ac:dyDescent="0.25">
      <c r="D1272" s="16" t="s">
        <v>24</v>
      </c>
      <c r="F1272" s="16" t="s">
        <v>48</v>
      </c>
    </row>
    <row r="1273" spans="4:6" x14ac:dyDescent="0.25">
      <c r="D1273" s="16" t="s">
        <v>24</v>
      </c>
      <c r="F1273" s="16" t="s">
        <v>48</v>
      </c>
    </row>
    <row r="1274" spans="4:6" x14ac:dyDescent="0.25">
      <c r="D1274" s="16" t="s">
        <v>24</v>
      </c>
      <c r="F1274" s="16" t="s">
        <v>48</v>
      </c>
    </row>
    <row r="1275" spans="4:6" x14ac:dyDescent="0.25">
      <c r="D1275" s="16" t="s">
        <v>24</v>
      </c>
      <c r="F1275" s="16" t="s">
        <v>48</v>
      </c>
    </row>
    <row r="1276" spans="4:6" x14ac:dyDescent="0.25">
      <c r="D1276" s="16" t="s">
        <v>24</v>
      </c>
      <c r="F1276" s="16" t="s">
        <v>48</v>
      </c>
    </row>
    <row r="1277" spans="4:6" x14ac:dyDescent="0.25">
      <c r="D1277" s="16" t="s">
        <v>24</v>
      </c>
      <c r="F1277" s="16" t="s">
        <v>48</v>
      </c>
    </row>
    <row r="1278" spans="4:6" x14ac:dyDescent="0.25">
      <c r="D1278" s="16" t="s">
        <v>24</v>
      </c>
      <c r="F1278" s="16" t="s">
        <v>48</v>
      </c>
    </row>
    <row r="1279" spans="4:6" x14ac:dyDescent="0.25">
      <c r="D1279" s="16" t="s">
        <v>24</v>
      </c>
      <c r="F1279" s="16" t="s">
        <v>48</v>
      </c>
    </row>
    <row r="1280" spans="4:6" x14ac:dyDescent="0.25">
      <c r="D1280" s="16" t="s">
        <v>24</v>
      </c>
      <c r="F1280" s="16" t="s">
        <v>48</v>
      </c>
    </row>
    <row r="1281" spans="4:6" x14ac:dyDescent="0.25">
      <c r="D1281" s="16" t="s">
        <v>24</v>
      </c>
      <c r="F1281" s="16" t="s">
        <v>48</v>
      </c>
    </row>
    <row r="1282" spans="4:6" x14ac:dyDescent="0.25">
      <c r="D1282" s="16" t="s">
        <v>24</v>
      </c>
      <c r="F1282" s="16" t="s">
        <v>48</v>
      </c>
    </row>
    <row r="1283" spans="4:6" x14ac:dyDescent="0.25">
      <c r="D1283" s="16" t="s">
        <v>24</v>
      </c>
      <c r="F1283" s="16" t="s">
        <v>48</v>
      </c>
    </row>
    <row r="1284" spans="4:6" x14ac:dyDescent="0.25">
      <c r="D1284" s="16" t="s">
        <v>24</v>
      </c>
      <c r="F1284" s="16" t="s">
        <v>48</v>
      </c>
    </row>
    <row r="1285" spans="4:6" x14ac:dyDescent="0.25">
      <c r="D1285" s="16" t="s">
        <v>24</v>
      </c>
      <c r="F1285" s="16" t="s">
        <v>48</v>
      </c>
    </row>
    <row r="1286" spans="4:6" x14ac:dyDescent="0.25">
      <c r="D1286" s="16" t="s">
        <v>24</v>
      </c>
      <c r="F1286" s="16" t="s">
        <v>48</v>
      </c>
    </row>
    <row r="1287" spans="4:6" x14ac:dyDescent="0.25">
      <c r="D1287" s="16" t="s">
        <v>24</v>
      </c>
      <c r="F1287" s="16" t="s">
        <v>48</v>
      </c>
    </row>
    <row r="1288" spans="4:6" x14ac:dyDescent="0.25">
      <c r="D1288" s="16" t="s">
        <v>24</v>
      </c>
      <c r="F1288" s="16" t="s">
        <v>48</v>
      </c>
    </row>
    <row r="1289" spans="4:6" x14ac:dyDescent="0.25">
      <c r="D1289" s="16" t="s">
        <v>24</v>
      </c>
      <c r="F1289" s="16" t="s">
        <v>48</v>
      </c>
    </row>
    <row r="1290" spans="4:6" x14ac:dyDescent="0.25">
      <c r="D1290" s="16" t="s">
        <v>24</v>
      </c>
      <c r="F1290" s="16" t="s">
        <v>48</v>
      </c>
    </row>
    <row r="1291" spans="4:6" x14ac:dyDescent="0.25">
      <c r="D1291" s="16" t="s">
        <v>24</v>
      </c>
      <c r="F1291" s="16" t="s">
        <v>48</v>
      </c>
    </row>
    <row r="1292" spans="4:6" x14ac:dyDescent="0.25">
      <c r="D1292" s="16" t="s">
        <v>24</v>
      </c>
      <c r="F1292" s="16" t="s">
        <v>48</v>
      </c>
    </row>
    <row r="1293" spans="4:6" x14ac:dyDescent="0.25">
      <c r="D1293" s="16" t="s">
        <v>24</v>
      </c>
      <c r="F1293" s="16" t="s">
        <v>48</v>
      </c>
    </row>
    <row r="1294" spans="4:6" x14ac:dyDescent="0.25">
      <c r="D1294" s="16" t="s">
        <v>24</v>
      </c>
      <c r="F1294" s="16" t="s">
        <v>48</v>
      </c>
    </row>
    <row r="1295" spans="4:6" x14ac:dyDescent="0.25">
      <c r="D1295" s="16" t="s">
        <v>24</v>
      </c>
      <c r="F1295" s="16" t="s">
        <v>48</v>
      </c>
    </row>
    <row r="1296" spans="4:6" x14ac:dyDescent="0.25">
      <c r="D1296" s="16" t="s">
        <v>24</v>
      </c>
      <c r="F1296" s="16" t="s">
        <v>48</v>
      </c>
    </row>
    <row r="1297" spans="4:6" x14ac:dyDescent="0.25">
      <c r="D1297" s="16" t="s">
        <v>24</v>
      </c>
      <c r="F1297" s="16" t="s">
        <v>48</v>
      </c>
    </row>
    <row r="1298" spans="4:6" x14ac:dyDescent="0.25">
      <c r="D1298" s="16" t="s">
        <v>24</v>
      </c>
      <c r="F1298" s="16" t="s">
        <v>48</v>
      </c>
    </row>
    <row r="1299" spans="4:6" x14ac:dyDescent="0.25">
      <c r="D1299" s="16" t="s">
        <v>24</v>
      </c>
      <c r="F1299" s="16" t="s">
        <v>48</v>
      </c>
    </row>
    <row r="1300" spans="4:6" x14ac:dyDescent="0.25">
      <c r="D1300" s="16" t="s">
        <v>24</v>
      </c>
      <c r="F1300" s="16" t="s">
        <v>48</v>
      </c>
    </row>
    <row r="1301" spans="4:6" x14ac:dyDescent="0.25">
      <c r="D1301" s="16" t="s">
        <v>24</v>
      </c>
      <c r="F1301" s="16" t="s">
        <v>48</v>
      </c>
    </row>
    <row r="1302" spans="4:6" x14ac:dyDescent="0.25">
      <c r="D1302" s="16" t="s">
        <v>24</v>
      </c>
      <c r="F1302" s="16" t="s">
        <v>48</v>
      </c>
    </row>
    <row r="1303" spans="4:6" x14ac:dyDescent="0.25">
      <c r="D1303" s="16" t="s">
        <v>24</v>
      </c>
      <c r="F1303" s="16" t="s">
        <v>48</v>
      </c>
    </row>
    <row r="1304" spans="4:6" x14ac:dyDescent="0.25">
      <c r="D1304" s="16" t="s">
        <v>24</v>
      </c>
      <c r="F1304" s="16" t="s">
        <v>48</v>
      </c>
    </row>
    <row r="1305" spans="4:6" x14ac:dyDescent="0.25">
      <c r="D1305" s="16" t="s">
        <v>24</v>
      </c>
      <c r="F1305" s="16" t="s">
        <v>48</v>
      </c>
    </row>
    <row r="1306" spans="4:6" x14ac:dyDescent="0.25">
      <c r="D1306" s="16" t="s">
        <v>24</v>
      </c>
      <c r="F1306" s="16" t="s">
        <v>48</v>
      </c>
    </row>
    <row r="1307" spans="4:6" x14ac:dyDescent="0.25">
      <c r="D1307" s="16" t="s">
        <v>24</v>
      </c>
      <c r="F1307" s="16" t="s">
        <v>48</v>
      </c>
    </row>
    <row r="1308" spans="4:6" x14ac:dyDescent="0.25">
      <c r="D1308" s="16" t="s">
        <v>24</v>
      </c>
      <c r="F1308" s="16" t="s">
        <v>48</v>
      </c>
    </row>
    <row r="1309" spans="4:6" x14ac:dyDescent="0.25">
      <c r="D1309" s="16" t="s">
        <v>24</v>
      </c>
      <c r="F1309" s="16" t="s">
        <v>48</v>
      </c>
    </row>
    <row r="1310" spans="4:6" x14ac:dyDescent="0.25">
      <c r="D1310" s="16" t="s">
        <v>24</v>
      </c>
      <c r="F1310" s="16" t="s">
        <v>48</v>
      </c>
    </row>
    <row r="1311" spans="4:6" x14ac:dyDescent="0.25">
      <c r="D1311" s="16" t="s">
        <v>24</v>
      </c>
      <c r="F1311" s="16" t="s">
        <v>48</v>
      </c>
    </row>
    <row r="1312" spans="4:6" x14ac:dyDescent="0.25">
      <c r="D1312" s="16" t="s">
        <v>24</v>
      </c>
      <c r="F1312" s="16" t="s">
        <v>48</v>
      </c>
    </row>
    <row r="1313" spans="4:6" x14ac:dyDescent="0.25">
      <c r="D1313" s="16" t="s">
        <v>24</v>
      </c>
      <c r="F1313" s="16" t="s">
        <v>48</v>
      </c>
    </row>
    <row r="1314" spans="4:6" x14ac:dyDescent="0.25">
      <c r="D1314" s="16" t="s">
        <v>24</v>
      </c>
      <c r="F1314" s="16" t="s">
        <v>48</v>
      </c>
    </row>
    <row r="1315" spans="4:6" x14ac:dyDescent="0.25">
      <c r="D1315" s="16" t="s">
        <v>24</v>
      </c>
      <c r="F1315" s="16" t="s">
        <v>48</v>
      </c>
    </row>
    <row r="1316" spans="4:6" x14ac:dyDescent="0.25">
      <c r="D1316" s="16" t="s">
        <v>24</v>
      </c>
      <c r="F1316" s="16" t="s">
        <v>48</v>
      </c>
    </row>
    <row r="1317" spans="4:6" x14ac:dyDescent="0.25">
      <c r="D1317" s="16" t="s">
        <v>24</v>
      </c>
      <c r="F1317" s="16" t="s">
        <v>48</v>
      </c>
    </row>
    <row r="1318" spans="4:6" x14ac:dyDescent="0.25">
      <c r="D1318" s="16" t="s">
        <v>24</v>
      </c>
      <c r="F1318" s="16" t="s">
        <v>48</v>
      </c>
    </row>
    <row r="1319" spans="4:6" x14ac:dyDescent="0.25">
      <c r="D1319" s="16" t="s">
        <v>24</v>
      </c>
      <c r="F1319" s="16" t="s">
        <v>48</v>
      </c>
    </row>
    <row r="1320" spans="4:6" x14ac:dyDescent="0.25">
      <c r="D1320" s="16" t="s">
        <v>24</v>
      </c>
      <c r="F1320" s="16" t="s">
        <v>48</v>
      </c>
    </row>
    <row r="1321" spans="4:6" x14ac:dyDescent="0.25">
      <c r="D1321" s="16" t="s">
        <v>24</v>
      </c>
      <c r="F1321" s="16" t="s">
        <v>48</v>
      </c>
    </row>
    <row r="1322" spans="4:6" x14ac:dyDescent="0.25">
      <c r="D1322" s="16" t="s">
        <v>24</v>
      </c>
      <c r="F1322" s="16" t="s">
        <v>48</v>
      </c>
    </row>
    <row r="1323" spans="4:6" x14ac:dyDescent="0.25">
      <c r="D1323" s="16" t="s">
        <v>24</v>
      </c>
      <c r="F1323" s="16" t="s">
        <v>48</v>
      </c>
    </row>
    <row r="1324" spans="4:6" x14ac:dyDescent="0.25">
      <c r="D1324" s="16" t="s">
        <v>24</v>
      </c>
      <c r="F1324" s="16" t="s">
        <v>48</v>
      </c>
    </row>
    <row r="1325" spans="4:6" x14ac:dyDescent="0.25">
      <c r="D1325" s="16" t="s">
        <v>24</v>
      </c>
      <c r="F1325" s="16" t="s">
        <v>48</v>
      </c>
    </row>
    <row r="1326" spans="4:6" x14ac:dyDescent="0.25">
      <c r="D1326" s="16" t="s">
        <v>24</v>
      </c>
      <c r="F1326" s="16" t="s">
        <v>48</v>
      </c>
    </row>
    <row r="1327" spans="4:6" x14ac:dyDescent="0.25">
      <c r="D1327" s="16" t="s">
        <v>24</v>
      </c>
      <c r="F1327" s="16" t="s">
        <v>48</v>
      </c>
    </row>
    <row r="1328" spans="4:6" x14ac:dyDescent="0.25">
      <c r="D1328" s="16" t="s">
        <v>24</v>
      </c>
      <c r="F1328" s="16" t="s">
        <v>48</v>
      </c>
    </row>
    <row r="1329" spans="4:6" x14ac:dyDescent="0.25">
      <c r="D1329" s="16" t="s">
        <v>24</v>
      </c>
      <c r="F1329" s="16" t="s">
        <v>48</v>
      </c>
    </row>
    <row r="1330" spans="4:6" x14ac:dyDescent="0.25">
      <c r="D1330" s="16" t="s">
        <v>24</v>
      </c>
      <c r="F1330" s="16" t="s">
        <v>48</v>
      </c>
    </row>
    <row r="1331" spans="4:6" x14ac:dyDescent="0.25">
      <c r="D1331" s="16" t="s">
        <v>24</v>
      </c>
      <c r="F1331" s="16" t="s">
        <v>48</v>
      </c>
    </row>
    <row r="1332" spans="4:6" x14ac:dyDescent="0.25">
      <c r="D1332" s="16" t="s">
        <v>24</v>
      </c>
      <c r="F1332" s="16" t="s">
        <v>48</v>
      </c>
    </row>
    <row r="1333" spans="4:6" x14ac:dyDescent="0.25">
      <c r="D1333" s="16" t="s">
        <v>24</v>
      </c>
      <c r="F1333" s="16" t="s">
        <v>48</v>
      </c>
    </row>
    <row r="1334" spans="4:6" x14ac:dyDescent="0.25">
      <c r="D1334" s="16" t="s">
        <v>24</v>
      </c>
      <c r="F1334" s="16" t="s">
        <v>48</v>
      </c>
    </row>
    <row r="1335" spans="4:6" x14ac:dyDescent="0.25">
      <c r="D1335" s="16" t="s">
        <v>24</v>
      </c>
      <c r="F1335" s="16" t="s">
        <v>48</v>
      </c>
    </row>
    <row r="1336" spans="4:6" x14ac:dyDescent="0.25">
      <c r="D1336" s="16" t="s">
        <v>24</v>
      </c>
      <c r="F1336" s="16" t="s">
        <v>48</v>
      </c>
    </row>
    <row r="1337" spans="4:6" x14ac:dyDescent="0.25">
      <c r="D1337" s="16" t="s">
        <v>24</v>
      </c>
      <c r="F1337" s="16" t="s">
        <v>48</v>
      </c>
    </row>
    <row r="1338" spans="4:6" x14ac:dyDescent="0.25">
      <c r="D1338" s="16" t="s">
        <v>24</v>
      </c>
      <c r="F1338" s="16" t="s">
        <v>48</v>
      </c>
    </row>
    <row r="1339" spans="4:6" x14ac:dyDescent="0.25">
      <c r="D1339" s="16" t="s">
        <v>24</v>
      </c>
      <c r="F1339" s="16" t="s">
        <v>48</v>
      </c>
    </row>
    <row r="1340" spans="4:6" x14ac:dyDescent="0.25">
      <c r="D1340" s="16" t="s">
        <v>24</v>
      </c>
      <c r="F1340" s="16" t="s">
        <v>48</v>
      </c>
    </row>
    <row r="1341" spans="4:6" x14ac:dyDescent="0.25">
      <c r="D1341" s="16" t="s">
        <v>24</v>
      </c>
      <c r="F1341" s="16" t="s">
        <v>48</v>
      </c>
    </row>
    <row r="1342" spans="4:6" x14ac:dyDescent="0.25">
      <c r="D1342" s="16" t="s">
        <v>24</v>
      </c>
      <c r="F1342" s="16" t="s">
        <v>48</v>
      </c>
    </row>
    <row r="1343" spans="4:6" x14ac:dyDescent="0.25">
      <c r="D1343" s="16" t="s">
        <v>24</v>
      </c>
      <c r="F1343" s="16" t="s">
        <v>48</v>
      </c>
    </row>
    <row r="1344" spans="4:6" x14ac:dyDescent="0.25">
      <c r="D1344" s="16" t="s">
        <v>24</v>
      </c>
      <c r="F1344" s="16" t="s">
        <v>48</v>
      </c>
    </row>
    <row r="1345" spans="4:6" x14ac:dyDescent="0.25">
      <c r="D1345" s="16" t="s">
        <v>24</v>
      </c>
      <c r="F1345" s="16" t="s">
        <v>48</v>
      </c>
    </row>
    <row r="1346" spans="4:6" x14ac:dyDescent="0.25">
      <c r="D1346" s="16" t="s">
        <v>24</v>
      </c>
      <c r="F1346" s="16" t="s">
        <v>48</v>
      </c>
    </row>
    <row r="1347" spans="4:6" x14ac:dyDescent="0.25">
      <c r="D1347" s="16" t="s">
        <v>24</v>
      </c>
      <c r="F1347" s="16" t="s">
        <v>48</v>
      </c>
    </row>
    <row r="1348" spans="4:6" x14ac:dyDescent="0.25">
      <c r="D1348" s="16" t="s">
        <v>24</v>
      </c>
      <c r="F1348" s="16" t="s">
        <v>48</v>
      </c>
    </row>
    <row r="1349" spans="4:6" x14ac:dyDescent="0.25">
      <c r="D1349" s="16" t="s">
        <v>24</v>
      </c>
      <c r="F1349" s="16" t="s">
        <v>48</v>
      </c>
    </row>
    <row r="1350" spans="4:6" x14ac:dyDescent="0.25">
      <c r="D1350" s="16" t="s">
        <v>24</v>
      </c>
      <c r="F1350" s="16" t="s">
        <v>48</v>
      </c>
    </row>
    <row r="1351" spans="4:6" x14ac:dyDescent="0.25">
      <c r="D1351" s="16" t="s">
        <v>24</v>
      </c>
      <c r="F1351" s="16" t="s">
        <v>48</v>
      </c>
    </row>
    <row r="1352" spans="4:6" x14ac:dyDescent="0.25">
      <c r="D1352" s="16" t="s">
        <v>24</v>
      </c>
      <c r="F1352" s="16" t="s">
        <v>48</v>
      </c>
    </row>
    <row r="1353" spans="4:6" x14ac:dyDescent="0.25">
      <c r="D1353" s="16" t="s">
        <v>24</v>
      </c>
      <c r="F1353" s="16" t="s">
        <v>48</v>
      </c>
    </row>
    <row r="1354" spans="4:6" x14ac:dyDescent="0.25">
      <c r="D1354" s="16" t="s">
        <v>24</v>
      </c>
      <c r="F1354" s="16" t="s">
        <v>48</v>
      </c>
    </row>
    <row r="1355" spans="4:6" x14ac:dyDescent="0.25">
      <c r="D1355" s="16" t="s">
        <v>24</v>
      </c>
      <c r="F1355" s="16" t="s">
        <v>48</v>
      </c>
    </row>
    <row r="1356" spans="4:6" x14ac:dyDescent="0.25">
      <c r="D1356" s="16" t="s">
        <v>24</v>
      </c>
      <c r="F1356" s="16" t="s">
        <v>48</v>
      </c>
    </row>
    <row r="1357" spans="4:6" x14ac:dyDescent="0.25">
      <c r="D1357" s="16" t="s">
        <v>24</v>
      </c>
      <c r="F1357" s="16" t="s">
        <v>48</v>
      </c>
    </row>
    <row r="1358" spans="4:6" x14ac:dyDescent="0.25">
      <c r="D1358" s="16" t="s">
        <v>24</v>
      </c>
      <c r="F1358" s="16" t="s">
        <v>48</v>
      </c>
    </row>
    <row r="1359" spans="4:6" x14ac:dyDescent="0.25">
      <c r="D1359" s="16" t="s">
        <v>24</v>
      </c>
      <c r="F1359" s="16" t="s">
        <v>48</v>
      </c>
    </row>
    <row r="1360" spans="4:6" x14ac:dyDescent="0.25">
      <c r="D1360" s="16" t="s">
        <v>24</v>
      </c>
      <c r="F1360" s="16" t="s">
        <v>48</v>
      </c>
    </row>
    <row r="1361" spans="4:6" x14ac:dyDescent="0.25">
      <c r="D1361" s="16" t="s">
        <v>24</v>
      </c>
      <c r="F1361" s="16" t="s">
        <v>48</v>
      </c>
    </row>
    <row r="1362" spans="4:6" x14ac:dyDescent="0.25">
      <c r="D1362" s="16" t="s">
        <v>24</v>
      </c>
      <c r="F1362" s="16" t="s">
        <v>48</v>
      </c>
    </row>
    <row r="1363" spans="4:6" x14ac:dyDescent="0.25">
      <c r="D1363" s="16" t="s">
        <v>24</v>
      </c>
      <c r="F1363" s="16" t="s">
        <v>48</v>
      </c>
    </row>
    <row r="1364" spans="4:6" x14ac:dyDescent="0.25">
      <c r="D1364" s="16" t="s">
        <v>24</v>
      </c>
      <c r="F1364" s="16" t="s">
        <v>48</v>
      </c>
    </row>
    <row r="1365" spans="4:6" x14ac:dyDescent="0.25">
      <c r="D1365" s="16" t="s">
        <v>24</v>
      </c>
      <c r="F1365" s="16" t="s">
        <v>48</v>
      </c>
    </row>
    <row r="1366" spans="4:6" x14ac:dyDescent="0.25">
      <c r="D1366" s="16" t="s">
        <v>24</v>
      </c>
      <c r="F1366" s="16" t="s">
        <v>48</v>
      </c>
    </row>
    <row r="1367" spans="4:6" x14ac:dyDescent="0.25">
      <c r="D1367" s="16" t="s">
        <v>24</v>
      </c>
      <c r="F1367" s="16" t="s">
        <v>48</v>
      </c>
    </row>
    <row r="1368" spans="4:6" x14ac:dyDescent="0.25">
      <c r="D1368" s="16" t="s">
        <v>24</v>
      </c>
      <c r="F1368" s="16" t="s">
        <v>48</v>
      </c>
    </row>
    <row r="1369" spans="4:6" x14ac:dyDescent="0.25">
      <c r="D1369" s="16" t="s">
        <v>24</v>
      </c>
      <c r="F1369" s="16" t="s">
        <v>48</v>
      </c>
    </row>
    <row r="1370" spans="4:6" x14ac:dyDescent="0.25">
      <c r="D1370" s="16" t="s">
        <v>24</v>
      </c>
      <c r="F1370" s="16" t="s">
        <v>48</v>
      </c>
    </row>
    <row r="1371" spans="4:6" x14ac:dyDescent="0.25">
      <c r="D1371" s="16" t="s">
        <v>24</v>
      </c>
      <c r="F1371" s="16" t="s">
        <v>48</v>
      </c>
    </row>
    <row r="1372" spans="4:6" x14ac:dyDescent="0.25">
      <c r="D1372" s="16" t="s">
        <v>24</v>
      </c>
      <c r="F1372" s="16" t="s">
        <v>48</v>
      </c>
    </row>
    <row r="1373" spans="4:6" x14ac:dyDescent="0.25">
      <c r="D1373" s="16" t="s">
        <v>24</v>
      </c>
      <c r="F1373" s="16" t="s">
        <v>48</v>
      </c>
    </row>
    <row r="1374" spans="4:6" x14ac:dyDescent="0.25">
      <c r="D1374" s="16" t="s">
        <v>24</v>
      </c>
      <c r="F1374" s="16" t="s">
        <v>48</v>
      </c>
    </row>
    <row r="1375" spans="4:6" x14ac:dyDescent="0.25">
      <c r="D1375" s="16" t="s">
        <v>24</v>
      </c>
      <c r="F1375" s="16" t="s">
        <v>48</v>
      </c>
    </row>
    <row r="1376" spans="4:6" x14ac:dyDescent="0.25">
      <c r="D1376" s="16" t="s">
        <v>24</v>
      </c>
      <c r="F1376" s="16" t="s">
        <v>48</v>
      </c>
    </row>
    <row r="1377" spans="4:6" x14ac:dyDescent="0.25">
      <c r="D1377" s="16" t="s">
        <v>24</v>
      </c>
      <c r="F1377" s="16" t="s">
        <v>48</v>
      </c>
    </row>
    <row r="1378" spans="4:6" x14ac:dyDescent="0.25">
      <c r="D1378" s="16" t="s">
        <v>24</v>
      </c>
      <c r="F1378" s="16" t="s">
        <v>48</v>
      </c>
    </row>
    <row r="1379" spans="4:6" x14ac:dyDescent="0.25">
      <c r="D1379" s="16" t="s">
        <v>24</v>
      </c>
      <c r="F1379" s="16" t="s">
        <v>48</v>
      </c>
    </row>
    <row r="1380" spans="4:6" x14ac:dyDescent="0.25">
      <c r="D1380" s="16" t="s">
        <v>24</v>
      </c>
      <c r="F1380" s="16" t="s">
        <v>48</v>
      </c>
    </row>
    <row r="1381" spans="4:6" x14ac:dyDescent="0.25">
      <c r="D1381" s="16" t="s">
        <v>24</v>
      </c>
      <c r="F1381" s="16" t="s">
        <v>48</v>
      </c>
    </row>
    <row r="1382" spans="4:6" x14ac:dyDescent="0.25">
      <c r="D1382" s="16" t="s">
        <v>24</v>
      </c>
      <c r="F1382" s="16" t="s">
        <v>48</v>
      </c>
    </row>
    <row r="1383" spans="4:6" x14ac:dyDescent="0.25">
      <c r="D1383" s="16" t="s">
        <v>24</v>
      </c>
      <c r="F1383" s="16" t="s">
        <v>48</v>
      </c>
    </row>
    <row r="1384" spans="4:6" x14ac:dyDescent="0.25">
      <c r="D1384" s="16" t="s">
        <v>24</v>
      </c>
      <c r="F1384" s="16" t="s">
        <v>48</v>
      </c>
    </row>
    <row r="1385" spans="4:6" x14ac:dyDescent="0.25">
      <c r="D1385" s="16" t="s">
        <v>24</v>
      </c>
      <c r="F1385" s="16" t="s">
        <v>48</v>
      </c>
    </row>
    <row r="1386" spans="4:6" x14ac:dyDescent="0.25">
      <c r="D1386" s="16" t="s">
        <v>24</v>
      </c>
      <c r="F1386" s="16" t="s">
        <v>48</v>
      </c>
    </row>
    <row r="1387" spans="4:6" x14ac:dyDescent="0.25">
      <c r="D1387" s="16" t="s">
        <v>24</v>
      </c>
      <c r="F1387" s="16" t="s">
        <v>48</v>
      </c>
    </row>
    <row r="1388" spans="4:6" x14ac:dyDescent="0.25">
      <c r="D1388" s="16" t="s">
        <v>24</v>
      </c>
      <c r="F1388" s="16" t="s">
        <v>48</v>
      </c>
    </row>
    <row r="1389" spans="4:6" x14ac:dyDescent="0.25">
      <c r="D1389" s="16" t="s">
        <v>24</v>
      </c>
      <c r="F1389" s="16" t="s">
        <v>48</v>
      </c>
    </row>
    <row r="1390" spans="4:6" x14ac:dyDescent="0.25">
      <c r="D1390" s="16" t="s">
        <v>24</v>
      </c>
      <c r="F1390" s="16" t="s">
        <v>48</v>
      </c>
    </row>
    <row r="1391" spans="4:6" x14ac:dyDescent="0.25">
      <c r="D1391" s="16" t="s">
        <v>24</v>
      </c>
      <c r="F1391" s="16" t="s">
        <v>48</v>
      </c>
    </row>
    <row r="1392" spans="4:6" x14ac:dyDescent="0.25">
      <c r="D1392" s="16" t="s">
        <v>24</v>
      </c>
      <c r="F1392" s="16" t="s">
        <v>48</v>
      </c>
    </row>
    <row r="1393" spans="4:6" x14ac:dyDescent="0.25">
      <c r="D1393" s="16" t="s">
        <v>24</v>
      </c>
      <c r="F1393" s="16" t="s">
        <v>48</v>
      </c>
    </row>
    <row r="1394" spans="4:6" x14ac:dyDescent="0.25">
      <c r="D1394" s="16" t="s">
        <v>24</v>
      </c>
      <c r="F1394" s="16" t="s">
        <v>48</v>
      </c>
    </row>
    <row r="1395" spans="4:6" x14ac:dyDescent="0.25">
      <c r="D1395" s="16" t="s">
        <v>24</v>
      </c>
      <c r="F1395" s="16" t="s">
        <v>48</v>
      </c>
    </row>
    <row r="1396" spans="4:6" x14ac:dyDescent="0.25">
      <c r="D1396" s="16" t="s">
        <v>24</v>
      </c>
      <c r="F1396" s="16" t="s">
        <v>48</v>
      </c>
    </row>
    <row r="1397" spans="4:6" x14ac:dyDescent="0.25">
      <c r="D1397" s="16" t="s">
        <v>24</v>
      </c>
      <c r="F1397" s="16" t="s">
        <v>48</v>
      </c>
    </row>
    <row r="1398" spans="4:6" x14ac:dyDescent="0.25">
      <c r="D1398" s="16" t="s">
        <v>24</v>
      </c>
      <c r="F1398" s="16" t="s">
        <v>48</v>
      </c>
    </row>
    <row r="1399" spans="4:6" x14ac:dyDescent="0.25">
      <c r="D1399" s="16" t="s">
        <v>24</v>
      </c>
      <c r="F1399" s="16" t="s">
        <v>48</v>
      </c>
    </row>
    <row r="1400" spans="4:6" x14ac:dyDescent="0.25">
      <c r="D1400" s="16" t="s">
        <v>24</v>
      </c>
      <c r="F1400" s="16" t="s">
        <v>48</v>
      </c>
    </row>
    <row r="1401" spans="4:6" x14ac:dyDescent="0.25">
      <c r="D1401" s="16" t="s">
        <v>24</v>
      </c>
      <c r="F1401" s="16" t="s">
        <v>48</v>
      </c>
    </row>
    <row r="1402" spans="4:6" x14ac:dyDescent="0.25">
      <c r="D1402" s="16" t="s">
        <v>24</v>
      </c>
      <c r="F1402" s="16" t="s">
        <v>48</v>
      </c>
    </row>
    <row r="1403" spans="4:6" x14ac:dyDescent="0.25">
      <c r="D1403" s="16" t="s">
        <v>24</v>
      </c>
      <c r="F1403" s="16" t="s">
        <v>48</v>
      </c>
    </row>
    <row r="1404" spans="4:6" x14ac:dyDescent="0.25">
      <c r="D1404" s="16" t="s">
        <v>24</v>
      </c>
      <c r="F1404" s="16" t="s">
        <v>48</v>
      </c>
    </row>
    <row r="1405" spans="4:6" x14ac:dyDescent="0.25">
      <c r="D1405" s="16" t="s">
        <v>24</v>
      </c>
      <c r="F1405" s="16" t="s">
        <v>48</v>
      </c>
    </row>
    <row r="1406" spans="4:6" x14ac:dyDescent="0.25">
      <c r="D1406" s="16" t="s">
        <v>24</v>
      </c>
      <c r="F1406" s="16" t="s">
        <v>48</v>
      </c>
    </row>
    <row r="1407" spans="4:6" x14ac:dyDescent="0.25">
      <c r="D1407" s="16" t="s">
        <v>24</v>
      </c>
      <c r="F1407" s="16" t="s">
        <v>48</v>
      </c>
    </row>
    <row r="1408" spans="4:6" x14ac:dyDescent="0.25">
      <c r="D1408" s="16" t="s">
        <v>24</v>
      </c>
      <c r="F1408" s="16" t="s">
        <v>48</v>
      </c>
    </row>
    <row r="1409" spans="4:6" x14ac:dyDescent="0.25">
      <c r="D1409" s="16" t="s">
        <v>24</v>
      </c>
      <c r="F1409" s="16" t="s">
        <v>48</v>
      </c>
    </row>
    <row r="1410" spans="4:6" x14ac:dyDescent="0.25">
      <c r="D1410" s="16" t="s">
        <v>24</v>
      </c>
      <c r="F1410" s="16" t="s">
        <v>48</v>
      </c>
    </row>
    <row r="1411" spans="4:6" x14ac:dyDescent="0.25">
      <c r="D1411" s="16" t="s">
        <v>24</v>
      </c>
      <c r="F1411" s="16" t="s">
        <v>48</v>
      </c>
    </row>
    <row r="1412" spans="4:6" x14ac:dyDescent="0.25">
      <c r="D1412" s="16" t="s">
        <v>24</v>
      </c>
      <c r="F1412" s="16" t="s">
        <v>48</v>
      </c>
    </row>
    <row r="1413" spans="4:6" x14ac:dyDescent="0.25">
      <c r="D1413" s="16" t="s">
        <v>24</v>
      </c>
      <c r="F1413" s="16" t="s">
        <v>48</v>
      </c>
    </row>
    <row r="1414" spans="4:6" x14ac:dyDescent="0.25">
      <c r="D1414" s="16" t="s">
        <v>24</v>
      </c>
      <c r="F1414" s="16" t="s">
        <v>48</v>
      </c>
    </row>
    <row r="1415" spans="4:6" x14ac:dyDescent="0.25">
      <c r="D1415" s="16" t="s">
        <v>24</v>
      </c>
      <c r="F1415" s="16" t="s">
        <v>48</v>
      </c>
    </row>
    <row r="1416" spans="4:6" x14ac:dyDescent="0.25">
      <c r="D1416" s="16" t="s">
        <v>24</v>
      </c>
      <c r="F1416" s="16" t="s">
        <v>48</v>
      </c>
    </row>
    <row r="1417" spans="4:6" x14ac:dyDescent="0.25">
      <c r="D1417" s="16" t="s">
        <v>24</v>
      </c>
      <c r="F1417" s="16" t="s">
        <v>48</v>
      </c>
    </row>
    <row r="1418" spans="4:6" x14ac:dyDescent="0.25">
      <c r="D1418" s="16" t="s">
        <v>24</v>
      </c>
      <c r="F1418" s="16" t="s">
        <v>48</v>
      </c>
    </row>
    <row r="1419" spans="4:6" x14ac:dyDescent="0.25">
      <c r="D1419" s="16" t="s">
        <v>24</v>
      </c>
      <c r="F1419" s="16" t="s">
        <v>48</v>
      </c>
    </row>
    <row r="1420" spans="4:6" x14ac:dyDescent="0.25">
      <c r="D1420" s="16" t="s">
        <v>24</v>
      </c>
      <c r="F1420" s="16" t="s">
        <v>48</v>
      </c>
    </row>
    <row r="1421" spans="4:6" x14ac:dyDescent="0.25">
      <c r="D1421" s="16" t="s">
        <v>24</v>
      </c>
      <c r="F1421" s="16" t="s">
        <v>48</v>
      </c>
    </row>
    <row r="1422" spans="4:6" x14ac:dyDescent="0.25">
      <c r="D1422" s="16" t="s">
        <v>24</v>
      </c>
      <c r="F1422" s="16" t="s">
        <v>48</v>
      </c>
    </row>
    <row r="1423" spans="4:6" x14ac:dyDescent="0.25">
      <c r="D1423" s="16" t="s">
        <v>24</v>
      </c>
      <c r="F1423" s="16" t="s">
        <v>48</v>
      </c>
    </row>
    <row r="1424" spans="4:6" x14ac:dyDescent="0.25">
      <c r="D1424" s="16" t="s">
        <v>24</v>
      </c>
      <c r="F1424" s="16" t="s">
        <v>48</v>
      </c>
    </row>
    <row r="1425" spans="4:6" x14ac:dyDescent="0.25">
      <c r="D1425" s="16" t="s">
        <v>24</v>
      </c>
      <c r="F1425" s="16" t="s">
        <v>48</v>
      </c>
    </row>
    <row r="1426" spans="4:6" x14ac:dyDescent="0.25">
      <c r="D1426" s="16" t="s">
        <v>24</v>
      </c>
      <c r="F1426" s="16" t="s">
        <v>48</v>
      </c>
    </row>
    <row r="1427" spans="4:6" x14ac:dyDescent="0.25">
      <c r="D1427" s="16" t="s">
        <v>24</v>
      </c>
      <c r="F1427" s="16" t="s">
        <v>48</v>
      </c>
    </row>
    <row r="1428" spans="4:6" x14ac:dyDescent="0.25">
      <c r="D1428" s="16" t="s">
        <v>24</v>
      </c>
      <c r="F1428" s="16" t="s">
        <v>48</v>
      </c>
    </row>
    <row r="1429" spans="4:6" x14ac:dyDescent="0.25">
      <c r="D1429" s="16" t="s">
        <v>24</v>
      </c>
      <c r="F1429" s="16" t="s">
        <v>48</v>
      </c>
    </row>
    <row r="1430" spans="4:6" x14ac:dyDescent="0.25">
      <c r="D1430" s="16" t="s">
        <v>24</v>
      </c>
      <c r="F1430" s="16" t="s">
        <v>48</v>
      </c>
    </row>
    <row r="1431" spans="4:6" x14ac:dyDescent="0.25">
      <c r="D1431" s="16" t="s">
        <v>24</v>
      </c>
      <c r="F1431" s="16" t="s">
        <v>48</v>
      </c>
    </row>
    <row r="1432" spans="4:6" x14ac:dyDescent="0.25">
      <c r="D1432" s="16" t="s">
        <v>24</v>
      </c>
      <c r="F1432" s="16" t="s">
        <v>48</v>
      </c>
    </row>
    <row r="1433" spans="4:6" x14ac:dyDescent="0.25">
      <c r="D1433" s="16" t="s">
        <v>24</v>
      </c>
      <c r="F1433" s="16" t="s">
        <v>48</v>
      </c>
    </row>
    <row r="1434" spans="4:6" x14ac:dyDescent="0.25">
      <c r="D1434" s="16" t="s">
        <v>24</v>
      </c>
      <c r="F1434" s="16" t="s">
        <v>48</v>
      </c>
    </row>
    <row r="1435" spans="4:6" x14ac:dyDescent="0.25">
      <c r="D1435" s="16" t="s">
        <v>24</v>
      </c>
      <c r="F1435" s="16" t="s">
        <v>48</v>
      </c>
    </row>
    <row r="1436" spans="4:6" x14ac:dyDescent="0.25">
      <c r="D1436" s="16" t="s">
        <v>24</v>
      </c>
      <c r="F1436" s="16" t="s">
        <v>48</v>
      </c>
    </row>
    <row r="1437" spans="4:6" x14ac:dyDescent="0.25">
      <c r="D1437" s="16" t="s">
        <v>24</v>
      </c>
      <c r="F1437" s="16" t="s">
        <v>48</v>
      </c>
    </row>
    <row r="1438" spans="4:6" x14ac:dyDescent="0.25">
      <c r="D1438" s="16" t="s">
        <v>24</v>
      </c>
      <c r="F1438" s="16" t="s">
        <v>48</v>
      </c>
    </row>
    <row r="1439" spans="4:6" x14ac:dyDescent="0.25">
      <c r="D1439" s="16" t="s">
        <v>24</v>
      </c>
      <c r="F1439" s="16" t="s">
        <v>48</v>
      </c>
    </row>
    <row r="1440" spans="4:6" x14ac:dyDescent="0.25">
      <c r="D1440" s="16" t="s">
        <v>24</v>
      </c>
      <c r="F1440" s="16" t="s">
        <v>48</v>
      </c>
    </row>
    <row r="1441" spans="4:6" x14ac:dyDescent="0.25">
      <c r="D1441" s="16" t="s">
        <v>24</v>
      </c>
      <c r="F1441" s="16" t="s">
        <v>48</v>
      </c>
    </row>
    <row r="1442" spans="4:6" x14ac:dyDescent="0.25">
      <c r="D1442" s="16" t="s">
        <v>24</v>
      </c>
      <c r="F1442" s="16" t="s">
        <v>48</v>
      </c>
    </row>
    <row r="1443" spans="4:6" x14ac:dyDescent="0.25">
      <c r="D1443" s="16" t="s">
        <v>24</v>
      </c>
      <c r="F1443" s="16" t="s">
        <v>48</v>
      </c>
    </row>
    <row r="1444" spans="4:6" x14ac:dyDescent="0.25">
      <c r="D1444" s="16" t="s">
        <v>24</v>
      </c>
      <c r="F1444" s="16" t="s">
        <v>48</v>
      </c>
    </row>
    <row r="1445" spans="4:6" x14ac:dyDescent="0.25">
      <c r="D1445" s="16" t="s">
        <v>24</v>
      </c>
      <c r="F1445" s="16" t="s">
        <v>48</v>
      </c>
    </row>
    <row r="1446" spans="4:6" x14ac:dyDescent="0.25">
      <c r="D1446" s="16" t="s">
        <v>24</v>
      </c>
      <c r="F1446" s="16" t="s">
        <v>48</v>
      </c>
    </row>
    <row r="1447" spans="4:6" x14ac:dyDescent="0.25">
      <c r="D1447" s="16" t="s">
        <v>24</v>
      </c>
      <c r="F1447" s="16" t="s">
        <v>48</v>
      </c>
    </row>
    <row r="1448" spans="4:6" x14ac:dyDescent="0.25">
      <c r="D1448" s="16" t="s">
        <v>24</v>
      </c>
      <c r="F1448" s="16" t="s">
        <v>48</v>
      </c>
    </row>
    <row r="1449" spans="4:6" x14ac:dyDescent="0.25">
      <c r="D1449" s="16" t="s">
        <v>24</v>
      </c>
      <c r="F1449" s="16" t="s">
        <v>48</v>
      </c>
    </row>
    <row r="1450" spans="4:6" x14ac:dyDescent="0.25">
      <c r="D1450" s="16" t="s">
        <v>24</v>
      </c>
      <c r="F1450" s="16" t="s">
        <v>48</v>
      </c>
    </row>
    <row r="1451" spans="4:6" x14ac:dyDescent="0.25">
      <c r="D1451" s="16" t="s">
        <v>24</v>
      </c>
      <c r="F1451" s="16" t="s">
        <v>48</v>
      </c>
    </row>
    <row r="1452" spans="4:6" x14ac:dyDescent="0.25">
      <c r="D1452" s="16" t="s">
        <v>24</v>
      </c>
      <c r="F1452" s="16" t="s">
        <v>48</v>
      </c>
    </row>
    <row r="1453" spans="4:6" x14ac:dyDescent="0.25">
      <c r="D1453" s="16" t="s">
        <v>24</v>
      </c>
      <c r="F1453" s="16" t="s">
        <v>48</v>
      </c>
    </row>
    <row r="1454" spans="4:6" x14ac:dyDescent="0.25">
      <c r="D1454" s="16" t="s">
        <v>24</v>
      </c>
      <c r="F1454" s="16" t="s">
        <v>48</v>
      </c>
    </row>
    <row r="1455" spans="4:6" x14ac:dyDescent="0.25">
      <c r="D1455" s="16" t="s">
        <v>24</v>
      </c>
      <c r="F1455" s="16" t="s">
        <v>48</v>
      </c>
    </row>
    <row r="1456" spans="4:6" x14ac:dyDescent="0.25">
      <c r="D1456" s="16" t="s">
        <v>24</v>
      </c>
      <c r="F1456" s="16" t="s">
        <v>48</v>
      </c>
    </row>
    <row r="1457" spans="4:6" x14ac:dyDescent="0.25">
      <c r="D1457" s="16" t="s">
        <v>24</v>
      </c>
      <c r="F1457" s="16" t="s">
        <v>48</v>
      </c>
    </row>
    <row r="1458" spans="4:6" x14ac:dyDescent="0.25">
      <c r="D1458" s="16" t="s">
        <v>24</v>
      </c>
      <c r="F1458" s="16" t="s">
        <v>48</v>
      </c>
    </row>
    <row r="1459" spans="4:6" x14ac:dyDescent="0.25">
      <c r="D1459" s="16" t="s">
        <v>24</v>
      </c>
      <c r="F1459" s="16" t="s">
        <v>48</v>
      </c>
    </row>
    <row r="1460" spans="4:6" x14ac:dyDescent="0.25">
      <c r="D1460" s="16" t="s">
        <v>24</v>
      </c>
      <c r="F1460" s="16" t="s">
        <v>48</v>
      </c>
    </row>
    <row r="1461" spans="4:6" x14ac:dyDescent="0.25">
      <c r="D1461" s="16" t="s">
        <v>24</v>
      </c>
      <c r="F1461" s="16" t="s">
        <v>48</v>
      </c>
    </row>
    <row r="1462" spans="4:6" x14ac:dyDescent="0.25">
      <c r="D1462" s="16" t="s">
        <v>24</v>
      </c>
      <c r="F1462" s="16" t="s">
        <v>48</v>
      </c>
    </row>
    <row r="1463" spans="4:6" x14ac:dyDescent="0.25">
      <c r="D1463" s="16" t="s">
        <v>24</v>
      </c>
      <c r="F1463" s="16" t="s">
        <v>48</v>
      </c>
    </row>
    <row r="1464" spans="4:6" x14ac:dyDescent="0.25">
      <c r="D1464" s="16" t="s">
        <v>24</v>
      </c>
      <c r="F1464" s="16" t="s">
        <v>48</v>
      </c>
    </row>
    <row r="1465" spans="4:6" x14ac:dyDescent="0.25">
      <c r="D1465" s="16" t="s">
        <v>24</v>
      </c>
      <c r="F1465" s="16" t="s">
        <v>48</v>
      </c>
    </row>
    <row r="1466" spans="4:6" x14ac:dyDescent="0.25">
      <c r="D1466" s="16" t="s">
        <v>24</v>
      </c>
      <c r="F1466" s="16" t="s">
        <v>48</v>
      </c>
    </row>
    <row r="1467" spans="4:6" x14ac:dyDescent="0.25">
      <c r="D1467" s="16" t="s">
        <v>24</v>
      </c>
      <c r="F1467" s="16" t="s">
        <v>48</v>
      </c>
    </row>
    <row r="1468" spans="4:6" x14ac:dyDescent="0.25">
      <c r="D1468" s="16" t="s">
        <v>24</v>
      </c>
      <c r="F1468" s="16" t="s">
        <v>48</v>
      </c>
    </row>
    <row r="1469" spans="4:6" x14ac:dyDescent="0.25">
      <c r="D1469" s="16" t="s">
        <v>24</v>
      </c>
      <c r="F1469" s="16" t="s">
        <v>48</v>
      </c>
    </row>
    <row r="1470" spans="4:6" x14ac:dyDescent="0.25">
      <c r="D1470" s="16" t="s">
        <v>24</v>
      </c>
      <c r="F1470" s="16" t="s">
        <v>48</v>
      </c>
    </row>
    <row r="1471" spans="4:6" x14ac:dyDescent="0.25">
      <c r="D1471" s="16" t="s">
        <v>24</v>
      </c>
      <c r="F1471" s="16" t="s">
        <v>48</v>
      </c>
    </row>
    <row r="1472" spans="4:6" x14ac:dyDescent="0.25">
      <c r="D1472" s="16" t="s">
        <v>24</v>
      </c>
      <c r="F1472" s="16" t="s">
        <v>48</v>
      </c>
    </row>
    <row r="1473" spans="4:6" x14ac:dyDescent="0.25">
      <c r="D1473" s="16" t="s">
        <v>24</v>
      </c>
      <c r="F1473" s="16" t="s">
        <v>48</v>
      </c>
    </row>
    <row r="1474" spans="4:6" x14ac:dyDescent="0.25">
      <c r="D1474" s="16" t="s">
        <v>24</v>
      </c>
      <c r="F1474" s="16" t="s">
        <v>48</v>
      </c>
    </row>
    <row r="1475" spans="4:6" x14ac:dyDescent="0.25">
      <c r="D1475" s="16" t="s">
        <v>24</v>
      </c>
      <c r="F1475" s="16" t="s">
        <v>48</v>
      </c>
    </row>
    <row r="1476" spans="4:6" x14ac:dyDescent="0.25">
      <c r="D1476" s="16" t="s">
        <v>24</v>
      </c>
      <c r="F1476" s="16" t="s">
        <v>48</v>
      </c>
    </row>
    <row r="1477" spans="4:6" x14ac:dyDescent="0.25">
      <c r="D1477" s="16" t="s">
        <v>24</v>
      </c>
      <c r="F1477" s="16" t="s">
        <v>48</v>
      </c>
    </row>
    <row r="1478" spans="4:6" x14ac:dyDescent="0.25">
      <c r="D1478" s="16" t="s">
        <v>24</v>
      </c>
      <c r="F1478" s="16" t="s">
        <v>48</v>
      </c>
    </row>
    <row r="1479" spans="4:6" x14ac:dyDescent="0.25">
      <c r="D1479" s="16" t="s">
        <v>24</v>
      </c>
      <c r="F1479" s="16" t="s">
        <v>48</v>
      </c>
    </row>
    <row r="1480" spans="4:6" x14ac:dyDescent="0.25">
      <c r="D1480" s="16" t="s">
        <v>24</v>
      </c>
      <c r="F1480" s="16" t="s">
        <v>48</v>
      </c>
    </row>
    <row r="1481" spans="4:6" x14ac:dyDescent="0.25">
      <c r="D1481" s="16" t="s">
        <v>24</v>
      </c>
      <c r="F1481" s="16" t="s">
        <v>48</v>
      </c>
    </row>
    <row r="1482" spans="4:6" x14ac:dyDescent="0.25">
      <c r="D1482" s="16" t="s">
        <v>24</v>
      </c>
      <c r="F1482" s="16" t="s">
        <v>48</v>
      </c>
    </row>
    <row r="1483" spans="4:6" x14ac:dyDescent="0.25">
      <c r="D1483" s="16" t="s">
        <v>24</v>
      </c>
      <c r="F1483" s="16" t="s">
        <v>48</v>
      </c>
    </row>
    <row r="1484" spans="4:6" x14ac:dyDescent="0.25">
      <c r="D1484" s="16" t="s">
        <v>24</v>
      </c>
      <c r="F1484" s="16" t="s">
        <v>48</v>
      </c>
    </row>
    <row r="1485" spans="4:6" x14ac:dyDescent="0.25">
      <c r="D1485" s="16" t="s">
        <v>24</v>
      </c>
      <c r="F1485" s="16" t="s">
        <v>48</v>
      </c>
    </row>
    <row r="1486" spans="4:6" x14ac:dyDescent="0.25">
      <c r="D1486" s="16" t="s">
        <v>24</v>
      </c>
      <c r="F1486" s="16" t="s">
        <v>48</v>
      </c>
    </row>
    <row r="1487" spans="4:6" x14ac:dyDescent="0.25">
      <c r="D1487" s="16" t="s">
        <v>24</v>
      </c>
      <c r="F1487" s="16" t="s">
        <v>48</v>
      </c>
    </row>
    <row r="1488" spans="4:6" x14ac:dyDescent="0.25">
      <c r="D1488" s="16" t="s">
        <v>24</v>
      </c>
      <c r="F1488" s="16" t="s">
        <v>48</v>
      </c>
    </row>
    <row r="1489" spans="4:6" x14ac:dyDescent="0.25">
      <c r="D1489" s="16" t="s">
        <v>24</v>
      </c>
      <c r="F1489" s="16" t="s">
        <v>48</v>
      </c>
    </row>
    <row r="1490" spans="4:6" x14ac:dyDescent="0.25">
      <c r="D1490" s="16" t="s">
        <v>24</v>
      </c>
      <c r="F1490" s="16" t="s">
        <v>48</v>
      </c>
    </row>
    <row r="1491" spans="4:6" x14ac:dyDescent="0.25">
      <c r="D1491" s="16" t="s">
        <v>24</v>
      </c>
      <c r="F1491" s="16" t="s">
        <v>48</v>
      </c>
    </row>
    <row r="1492" spans="4:6" x14ac:dyDescent="0.25">
      <c r="D1492" s="16" t="s">
        <v>24</v>
      </c>
      <c r="F1492" s="16" t="s">
        <v>48</v>
      </c>
    </row>
    <row r="1493" spans="4:6" x14ac:dyDescent="0.25">
      <c r="D1493" s="16" t="s">
        <v>24</v>
      </c>
      <c r="F1493" s="16" t="s">
        <v>48</v>
      </c>
    </row>
    <row r="1494" spans="4:6" x14ac:dyDescent="0.25">
      <c r="D1494" s="16" t="s">
        <v>24</v>
      </c>
      <c r="F1494" s="16" t="s">
        <v>48</v>
      </c>
    </row>
    <row r="1495" spans="4:6" x14ac:dyDescent="0.25">
      <c r="D1495" s="16" t="s">
        <v>24</v>
      </c>
      <c r="F1495" s="16" t="s">
        <v>48</v>
      </c>
    </row>
    <row r="1496" spans="4:6" x14ac:dyDescent="0.25">
      <c r="D1496" s="16" t="s">
        <v>24</v>
      </c>
      <c r="F1496" s="16" t="s">
        <v>48</v>
      </c>
    </row>
    <row r="1497" spans="4:6" x14ac:dyDescent="0.25">
      <c r="D1497" s="16" t="s">
        <v>24</v>
      </c>
      <c r="F1497" s="16" t="s">
        <v>48</v>
      </c>
    </row>
    <row r="1498" spans="4:6" x14ac:dyDescent="0.25">
      <c r="D1498" s="16" t="s">
        <v>24</v>
      </c>
      <c r="F1498" s="16" t="s">
        <v>48</v>
      </c>
    </row>
    <row r="1499" spans="4:6" x14ac:dyDescent="0.25">
      <c r="D1499" s="16" t="s">
        <v>24</v>
      </c>
      <c r="F1499" s="16" t="s">
        <v>48</v>
      </c>
    </row>
    <row r="1500" spans="4:6" x14ac:dyDescent="0.25">
      <c r="D1500" s="16" t="s">
        <v>24</v>
      </c>
      <c r="F1500" s="16" t="s">
        <v>48</v>
      </c>
    </row>
    <row r="1501" spans="4:6" x14ac:dyDescent="0.25">
      <c r="D1501" s="16" t="s">
        <v>24</v>
      </c>
      <c r="F1501" s="16" t="s">
        <v>48</v>
      </c>
    </row>
    <row r="1502" spans="4:6" x14ac:dyDescent="0.25">
      <c r="D1502" s="16" t="s">
        <v>24</v>
      </c>
      <c r="F1502" s="16" t="s">
        <v>48</v>
      </c>
    </row>
    <row r="1503" spans="4:6" x14ac:dyDescent="0.25">
      <c r="D1503" s="16" t="s">
        <v>24</v>
      </c>
      <c r="F1503" s="16" t="s">
        <v>48</v>
      </c>
    </row>
    <row r="1504" spans="4:6" x14ac:dyDescent="0.25">
      <c r="D1504" s="16" t="s">
        <v>24</v>
      </c>
      <c r="F1504" s="16" t="s">
        <v>48</v>
      </c>
    </row>
    <row r="1505" spans="4:6" x14ac:dyDescent="0.25">
      <c r="D1505" s="16" t="s">
        <v>24</v>
      </c>
      <c r="F1505" s="16" t="s">
        <v>48</v>
      </c>
    </row>
    <row r="1506" spans="4:6" x14ac:dyDescent="0.25">
      <c r="D1506" s="16" t="s">
        <v>24</v>
      </c>
      <c r="F1506" s="16" t="s">
        <v>48</v>
      </c>
    </row>
    <row r="1507" spans="4:6" x14ac:dyDescent="0.25">
      <c r="D1507" s="16" t="s">
        <v>24</v>
      </c>
      <c r="F1507" s="16" t="s">
        <v>48</v>
      </c>
    </row>
    <row r="1508" spans="4:6" x14ac:dyDescent="0.25">
      <c r="D1508" s="16" t="s">
        <v>24</v>
      </c>
      <c r="F1508" s="16" t="s">
        <v>48</v>
      </c>
    </row>
    <row r="1509" spans="4:6" x14ac:dyDescent="0.25">
      <c r="D1509" s="16" t="s">
        <v>24</v>
      </c>
      <c r="F1509" s="16" t="s">
        <v>48</v>
      </c>
    </row>
    <row r="1510" spans="4:6" x14ac:dyDescent="0.25">
      <c r="D1510" s="16" t="s">
        <v>24</v>
      </c>
      <c r="F1510" s="16" t="s">
        <v>48</v>
      </c>
    </row>
    <row r="1511" spans="4:6" x14ac:dyDescent="0.25">
      <c r="D1511" s="16" t="s">
        <v>24</v>
      </c>
      <c r="F1511" s="16" t="s">
        <v>48</v>
      </c>
    </row>
    <row r="1512" spans="4:6" x14ac:dyDescent="0.25">
      <c r="D1512" s="16" t="s">
        <v>24</v>
      </c>
      <c r="F1512" s="16" t="s">
        <v>48</v>
      </c>
    </row>
    <row r="1513" spans="4:6" x14ac:dyDescent="0.25">
      <c r="D1513" s="16" t="s">
        <v>24</v>
      </c>
      <c r="F1513" s="16" t="s">
        <v>48</v>
      </c>
    </row>
    <row r="1514" spans="4:6" x14ac:dyDescent="0.25">
      <c r="D1514" s="16" t="s">
        <v>24</v>
      </c>
      <c r="F1514" s="16" t="s">
        <v>48</v>
      </c>
    </row>
    <row r="1515" spans="4:6" x14ac:dyDescent="0.25">
      <c r="D1515" s="16" t="s">
        <v>24</v>
      </c>
      <c r="F1515" s="16" t="s">
        <v>48</v>
      </c>
    </row>
    <row r="1516" spans="4:6" x14ac:dyDescent="0.25">
      <c r="D1516" s="16" t="s">
        <v>24</v>
      </c>
      <c r="F1516" s="16" t="s">
        <v>48</v>
      </c>
    </row>
    <row r="1517" spans="4:6" x14ac:dyDescent="0.25">
      <c r="D1517" s="16" t="s">
        <v>24</v>
      </c>
      <c r="F1517" s="16" t="s">
        <v>48</v>
      </c>
    </row>
    <row r="1518" spans="4:6" x14ac:dyDescent="0.25">
      <c r="D1518" s="16" t="s">
        <v>24</v>
      </c>
      <c r="F1518" s="16" t="s">
        <v>48</v>
      </c>
    </row>
    <row r="1519" spans="4:6" x14ac:dyDescent="0.25">
      <c r="D1519" s="16" t="s">
        <v>24</v>
      </c>
      <c r="F1519" s="16" t="s">
        <v>48</v>
      </c>
    </row>
    <row r="1520" spans="4:6" x14ac:dyDescent="0.25">
      <c r="D1520" s="16" t="s">
        <v>24</v>
      </c>
      <c r="F1520" s="16" t="s">
        <v>48</v>
      </c>
    </row>
    <row r="1521" spans="4:6" x14ac:dyDescent="0.25">
      <c r="D1521" s="16" t="s">
        <v>24</v>
      </c>
      <c r="F1521" s="16" t="s">
        <v>48</v>
      </c>
    </row>
    <row r="1522" spans="4:6" x14ac:dyDescent="0.25">
      <c r="D1522" s="16" t="s">
        <v>24</v>
      </c>
      <c r="F1522" s="16" t="s">
        <v>48</v>
      </c>
    </row>
    <row r="1523" spans="4:6" x14ac:dyDescent="0.25">
      <c r="D1523" s="16" t="s">
        <v>24</v>
      </c>
      <c r="F1523" s="16" t="s">
        <v>48</v>
      </c>
    </row>
    <row r="1524" spans="4:6" x14ac:dyDescent="0.25">
      <c r="D1524" s="16" t="s">
        <v>24</v>
      </c>
      <c r="F1524" s="16" t="s">
        <v>48</v>
      </c>
    </row>
    <row r="1525" spans="4:6" x14ac:dyDescent="0.25">
      <c r="D1525" s="16" t="s">
        <v>24</v>
      </c>
      <c r="F1525" s="16" t="s">
        <v>48</v>
      </c>
    </row>
    <row r="1526" spans="4:6" x14ac:dyDescent="0.25">
      <c r="D1526" s="16" t="s">
        <v>24</v>
      </c>
      <c r="F1526" s="16" t="s">
        <v>48</v>
      </c>
    </row>
    <row r="1527" spans="4:6" x14ac:dyDescent="0.25">
      <c r="D1527" s="16" t="s">
        <v>24</v>
      </c>
      <c r="F1527" s="16" t="s">
        <v>48</v>
      </c>
    </row>
    <row r="1528" spans="4:6" x14ac:dyDescent="0.25">
      <c r="D1528" s="16" t="s">
        <v>24</v>
      </c>
      <c r="F1528" s="16" t="s">
        <v>48</v>
      </c>
    </row>
    <row r="1529" spans="4:6" x14ac:dyDescent="0.25">
      <c r="D1529" s="16" t="s">
        <v>24</v>
      </c>
      <c r="F1529" s="16" t="s">
        <v>48</v>
      </c>
    </row>
    <row r="1530" spans="4:6" x14ac:dyDescent="0.25">
      <c r="D1530" s="16" t="s">
        <v>24</v>
      </c>
      <c r="F1530" s="16" t="s">
        <v>48</v>
      </c>
    </row>
    <row r="1531" spans="4:6" x14ac:dyDescent="0.25">
      <c r="D1531" s="16" t="s">
        <v>24</v>
      </c>
      <c r="F1531" s="16" t="s">
        <v>48</v>
      </c>
    </row>
    <row r="1532" spans="4:6" x14ac:dyDescent="0.25">
      <c r="D1532" s="16" t="s">
        <v>24</v>
      </c>
      <c r="F1532" s="16" t="s">
        <v>48</v>
      </c>
    </row>
    <row r="1533" spans="4:6" x14ac:dyDescent="0.25">
      <c r="D1533" s="16" t="s">
        <v>24</v>
      </c>
      <c r="F1533" s="16" t="s">
        <v>48</v>
      </c>
    </row>
    <row r="1534" spans="4:6" x14ac:dyDescent="0.25">
      <c r="D1534" s="16" t="s">
        <v>24</v>
      </c>
      <c r="F1534" s="16" t="s">
        <v>48</v>
      </c>
    </row>
    <row r="1535" spans="4:6" x14ac:dyDescent="0.25">
      <c r="D1535" s="16" t="s">
        <v>24</v>
      </c>
      <c r="F1535" s="16" t="s">
        <v>48</v>
      </c>
    </row>
    <row r="1536" spans="4:6" x14ac:dyDescent="0.25">
      <c r="D1536" s="16" t="s">
        <v>24</v>
      </c>
      <c r="F1536" s="16" t="s">
        <v>48</v>
      </c>
    </row>
    <row r="1537" spans="4:6" x14ac:dyDescent="0.25">
      <c r="D1537" s="16" t="s">
        <v>24</v>
      </c>
      <c r="F1537" s="16" t="s">
        <v>48</v>
      </c>
    </row>
    <row r="1538" spans="4:6" x14ac:dyDescent="0.25">
      <c r="D1538" s="16" t="s">
        <v>24</v>
      </c>
      <c r="F1538" s="16" t="s">
        <v>48</v>
      </c>
    </row>
    <row r="1539" spans="4:6" x14ac:dyDescent="0.25">
      <c r="D1539" s="16" t="s">
        <v>24</v>
      </c>
      <c r="F1539" s="16" t="s">
        <v>48</v>
      </c>
    </row>
    <row r="1540" spans="4:6" x14ac:dyDescent="0.25">
      <c r="D1540" s="16" t="s">
        <v>24</v>
      </c>
      <c r="F1540" s="16" t="s">
        <v>48</v>
      </c>
    </row>
    <row r="1541" spans="4:6" x14ac:dyDescent="0.25">
      <c r="D1541" s="16" t="s">
        <v>24</v>
      </c>
      <c r="F1541" s="16" t="s">
        <v>48</v>
      </c>
    </row>
    <row r="1542" spans="4:6" x14ac:dyDescent="0.25">
      <c r="D1542" s="16" t="s">
        <v>24</v>
      </c>
      <c r="F1542" s="16" t="s">
        <v>48</v>
      </c>
    </row>
    <row r="1543" spans="4:6" x14ac:dyDescent="0.25">
      <c r="D1543" s="16" t="s">
        <v>24</v>
      </c>
      <c r="F1543" s="16" t="s">
        <v>48</v>
      </c>
    </row>
    <row r="1544" spans="4:6" x14ac:dyDescent="0.25">
      <c r="D1544" s="16" t="s">
        <v>24</v>
      </c>
      <c r="F1544" s="16" t="s">
        <v>48</v>
      </c>
    </row>
    <row r="1545" spans="4:6" x14ac:dyDescent="0.25">
      <c r="D1545" s="16" t="s">
        <v>24</v>
      </c>
      <c r="F1545" s="16" t="s">
        <v>48</v>
      </c>
    </row>
    <row r="1546" spans="4:6" x14ac:dyDescent="0.25">
      <c r="D1546" s="16" t="s">
        <v>24</v>
      </c>
      <c r="F1546" s="16" t="s">
        <v>48</v>
      </c>
    </row>
    <row r="1547" spans="4:6" x14ac:dyDescent="0.25">
      <c r="D1547" s="16" t="s">
        <v>24</v>
      </c>
      <c r="F1547" s="16" t="s">
        <v>48</v>
      </c>
    </row>
    <row r="1548" spans="4:6" x14ac:dyDescent="0.25">
      <c r="D1548" s="16" t="s">
        <v>24</v>
      </c>
      <c r="F1548" s="16" t="s">
        <v>48</v>
      </c>
    </row>
    <row r="1549" spans="4:6" x14ac:dyDescent="0.25">
      <c r="D1549" s="16" t="s">
        <v>24</v>
      </c>
      <c r="F1549" s="16" t="s">
        <v>48</v>
      </c>
    </row>
    <row r="1550" spans="4:6" x14ac:dyDescent="0.25">
      <c r="D1550" s="16" t="s">
        <v>24</v>
      </c>
      <c r="F1550" s="16" t="s">
        <v>48</v>
      </c>
    </row>
    <row r="1551" spans="4:6" x14ac:dyDescent="0.25">
      <c r="D1551" s="16" t="s">
        <v>24</v>
      </c>
      <c r="F1551" s="16" t="s">
        <v>48</v>
      </c>
    </row>
    <row r="1552" spans="4:6" x14ac:dyDescent="0.25">
      <c r="D1552" s="16" t="s">
        <v>24</v>
      </c>
      <c r="F1552" s="16" t="s">
        <v>48</v>
      </c>
    </row>
    <row r="1553" spans="4:6" x14ac:dyDescent="0.25">
      <c r="D1553" s="16" t="s">
        <v>24</v>
      </c>
      <c r="F1553" s="16" t="s">
        <v>48</v>
      </c>
    </row>
    <row r="1554" spans="4:6" x14ac:dyDescent="0.25">
      <c r="D1554" s="16" t="s">
        <v>24</v>
      </c>
      <c r="F1554" s="16" t="s">
        <v>48</v>
      </c>
    </row>
    <row r="1555" spans="4:6" x14ac:dyDescent="0.25">
      <c r="D1555" s="16" t="s">
        <v>24</v>
      </c>
      <c r="F1555" s="16" t="s">
        <v>48</v>
      </c>
    </row>
    <row r="1556" spans="4:6" x14ac:dyDescent="0.25">
      <c r="D1556" s="16" t="s">
        <v>24</v>
      </c>
      <c r="F1556" s="16" t="s">
        <v>48</v>
      </c>
    </row>
    <row r="1557" spans="4:6" x14ac:dyDescent="0.25">
      <c r="D1557" s="16" t="s">
        <v>24</v>
      </c>
      <c r="F1557" s="16" t="s">
        <v>48</v>
      </c>
    </row>
    <row r="1558" spans="4:6" x14ac:dyDescent="0.25">
      <c r="D1558" s="16" t="s">
        <v>24</v>
      </c>
      <c r="F1558" s="16" t="s">
        <v>48</v>
      </c>
    </row>
    <row r="1559" spans="4:6" x14ac:dyDescent="0.25">
      <c r="D1559" s="16" t="s">
        <v>24</v>
      </c>
      <c r="F1559" s="16" t="s">
        <v>48</v>
      </c>
    </row>
    <row r="1560" spans="4:6" x14ac:dyDescent="0.25">
      <c r="D1560" s="16" t="s">
        <v>24</v>
      </c>
      <c r="F1560" s="16" t="s">
        <v>48</v>
      </c>
    </row>
    <row r="1561" spans="4:6" x14ac:dyDescent="0.25">
      <c r="D1561" s="16" t="s">
        <v>24</v>
      </c>
      <c r="F1561" s="16" t="s">
        <v>48</v>
      </c>
    </row>
    <row r="1562" spans="4:6" x14ac:dyDescent="0.25">
      <c r="D1562" s="16" t="s">
        <v>24</v>
      </c>
      <c r="F1562" s="16" t="s">
        <v>48</v>
      </c>
    </row>
    <row r="1563" spans="4:6" x14ac:dyDescent="0.25">
      <c r="D1563" s="16" t="s">
        <v>24</v>
      </c>
      <c r="F1563" s="16" t="s">
        <v>48</v>
      </c>
    </row>
    <row r="1564" spans="4:6" x14ac:dyDescent="0.25">
      <c r="D1564" s="16" t="s">
        <v>24</v>
      </c>
      <c r="F1564" s="16" t="s">
        <v>48</v>
      </c>
    </row>
    <row r="1565" spans="4:6" x14ac:dyDescent="0.25">
      <c r="D1565" s="16" t="s">
        <v>24</v>
      </c>
      <c r="F1565" s="16" t="s">
        <v>48</v>
      </c>
    </row>
    <row r="1566" spans="4:6" x14ac:dyDescent="0.25">
      <c r="D1566" s="16" t="s">
        <v>24</v>
      </c>
      <c r="F1566" s="16" t="s">
        <v>48</v>
      </c>
    </row>
    <row r="1567" spans="4:6" x14ac:dyDescent="0.25">
      <c r="D1567" s="16" t="s">
        <v>24</v>
      </c>
      <c r="F1567" s="16" t="s">
        <v>48</v>
      </c>
    </row>
    <row r="1568" spans="4:6" x14ac:dyDescent="0.25">
      <c r="D1568" s="16" t="s">
        <v>24</v>
      </c>
      <c r="F1568" s="16" t="s">
        <v>48</v>
      </c>
    </row>
    <row r="1569" spans="4:6" x14ac:dyDescent="0.25">
      <c r="D1569" s="16" t="s">
        <v>24</v>
      </c>
      <c r="F1569" s="16" t="s">
        <v>48</v>
      </c>
    </row>
    <row r="1570" spans="4:6" x14ac:dyDescent="0.25">
      <c r="D1570" s="16" t="s">
        <v>24</v>
      </c>
      <c r="F1570" s="16" t="s">
        <v>48</v>
      </c>
    </row>
    <row r="1571" spans="4:6" x14ac:dyDescent="0.25">
      <c r="D1571" s="16" t="s">
        <v>24</v>
      </c>
      <c r="F1571" s="16" t="s">
        <v>48</v>
      </c>
    </row>
    <row r="1572" spans="4:6" x14ac:dyDescent="0.25">
      <c r="D1572" s="16" t="s">
        <v>24</v>
      </c>
      <c r="F1572" s="16" t="s">
        <v>48</v>
      </c>
    </row>
    <row r="1573" spans="4:6" x14ac:dyDescent="0.25">
      <c r="D1573" s="16" t="s">
        <v>24</v>
      </c>
      <c r="F1573" s="16" t="s">
        <v>48</v>
      </c>
    </row>
    <row r="1574" spans="4:6" x14ac:dyDescent="0.25">
      <c r="D1574" s="16" t="s">
        <v>24</v>
      </c>
      <c r="F1574" s="16" t="s">
        <v>48</v>
      </c>
    </row>
    <row r="1575" spans="4:6" x14ac:dyDescent="0.25">
      <c r="D1575" s="16" t="s">
        <v>24</v>
      </c>
      <c r="F1575" s="16" t="s">
        <v>48</v>
      </c>
    </row>
    <row r="1576" spans="4:6" x14ac:dyDescent="0.25">
      <c r="D1576" s="16" t="s">
        <v>24</v>
      </c>
      <c r="F1576" s="16" t="s">
        <v>48</v>
      </c>
    </row>
    <row r="1577" spans="4:6" x14ac:dyDescent="0.25">
      <c r="D1577" s="16" t="s">
        <v>24</v>
      </c>
      <c r="F1577" s="16" t="s">
        <v>48</v>
      </c>
    </row>
    <row r="1578" spans="4:6" x14ac:dyDescent="0.25">
      <c r="D1578" s="16" t="s">
        <v>24</v>
      </c>
      <c r="F1578" s="16" t="s">
        <v>48</v>
      </c>
    </row>
    <row r="1579" spans="4:6" x14ac:dyDescent="0.25">
      <c r="D1579" s="16" t="s">
        <v>24</v>
      </c>
      <c r="F1579" s="16" t="s">
        <v>48</v>
      </c>
    </row>
    <row r="1580" spans="4:6" x14ac:dyDescent="0.25">
      <c r="D1580" s="16" t="s">
        <v>24</v>
      </c>
      <c r="F1580" s="16" t="s">
        <v>48</v>
      </c>
    </row>
    <row r="1581" spans="4:6" x14ac:dyDescent="0.25">
      <c r="D1581" s="16" t="s">
        <v>24</v>
      </c>
      <c r="F1581" s="16" t="s">
        <v>48</v>
      </c>
    </row>
    <row r="1582" spans="4:6" x14ac:dyDescent="0.25">
      <c r="D1582" s="16" t="s">
        <v>24</v>
      </c>
      <c r="F1582" s="16" t="s">
        <v>48</v>
      </c>
    </row>
    <row r="1583" spans="4:6" x14ac:dyDescent="0.25">
      <c r="D1583" s="16" t="s">
        <v>24</v>
      </c>
      <c r="F1583" s="16" t="s">
        <v>48</v>
      </c>
    </row>
    <row r="1584" spans="4:6" x14ac:dyDescent="0.25">
      <c r="D1584" s="16" t="s">
        <v>24</v>
      </c>
      <c r="F1584" s="16" t="s">
        <v>48</v>
      </c>
    </row>
    <row r="1585" spans="4:6" x14ac:dyDescent="0.25">
      <c r="D1585" s="16" t="s">
        <v>24</v>
      </c>
      <c r="F1585" s="16" t="s">
        <v>48</v>
      </c>
    </row>
    <row r="1586" spans="4:6" x14ac:dyDescent="0.25">
      <c r="D1586" s="16" t="s">
        <v>24</v>
      </c>
      <c r="F1586" s="16" t="s">
        <v>48</v>
      </c>
    </row>
    <row r="1587" spans="4:6" x14ac:dyDescent="0.25">
      <c r="D1587" s="16" t="s">
        <v>24</v>
      </c>
      <c r="F1587" s="16" t="s">
        <v>48</v>
      </c>
    </row>
    <row r="1588" spans="4:6" x14ac:dyDescent="0.25">
      <c r="D1588" s="16" t="s">
        <v>24</v>
      </c>
      <c r="F1588" s="16" t="s">
        <v>48</v>
      </c>
    </row>
    <row r="1589" spans="4:6" x14ac:dyDescent="0.25">
      <c r="D1589" s="16" t="s">
        <v>24</v>
      </c>
      <c r="F1589" s="16" t="s">
        <v>48</v>
      </c>
    </row>
    <row r="1590" spans="4:6" x14ac:dyDescent="0.25">
      <c r="D1590" s="16" t="s">
        <v>24</v>
      </c>
      <c r="F1590" s="16" t="s">
        <v>48</v>
      </c>
    </row>
    <row r="1591" spans="4:6" x14ac:dyDescent="0.25">
      <c r="D1591" s="16" t="s">
        <v>24</v>
      </c>
      <c r="F1591" s="16" t="s">
        <v>48</v>
      </c>
    </row>
    <row r="1592" spans="4:6" x14ac:dyDescent="0.25">
      <c r="D1592" s="16" t="s">
        <v>24</v>
      </c>
      <c r="F1592" s="16" t="s">
        <v>48</v>
      </c>
    </row>
    <row r="1593" spans="4:6" x14ac:dyDescent="0.25">
      <c r="D1593" s="16" t="s">
        <v>24</v>
      </c>
      <c r="F1593" s="16" t="s">
        <v>48</v>
      </c>
    </row>
    <row r="1594" spans="4:6" x14ac:dyDescent="0.25">
      <c r="D1594" s="16" t="s">
        <v>24</v>
      </c>
      <c r="F1594" s="16" t="s">
        <v>48</v>
      </c>
    </row>
    <row r="1595" spans="4:6" x14ac:dyDescent="0.25">
      <c r="D1595" s="16" t="s">
        <v>24</v>
      </c>
      <c r="F1595" s="16" t="s">
        <v>48</v>
      </c>
    </row>
    <row r="1596" spans="4:6" x14ac:dyDescent="0.25">
      <c r="D1596" s="16" t="s">
        <v>24</v>
      </c>
      <c r="F1596" s="16" t="s">
        <v>48</v>
      </c>
    </row>
    <row r="1597" spans="4:6" x14ac:dyDescent="0.25">
      <c r="D1597" s="16" t="s">
        <v>24</v>
      </c>
      <c r="F1597" s="16" t="s">
        <v>48</v>
      </c>
    </row>
    <row r="1598" spans="4:6" x14ac:dyDescent="0.25">
      <c r="D1598" s="16" t="s">
        <v>24</v>
      </c>
      <c r="F1598" s="16" t="s">
        <v>48</v>
      </c>
    </row>
    <row r="1599" spans="4:6" x14ac:dyDescent="0.25">
      <c r="D1599" s="16" t="s">
        <v>24</v>
      </c>
      <c r="F1599" s="16" t="s">
        <v>48</v>
      </c>
    </row>
    <row r="1600" spans="4:6" x14ac:dyDescent="0.25">
      <c r="D1600" s="16" t="s">
        <v>24</v>
      </c>
      <c r="F1600" s="16" t="s">
        <v>48</v>
      </c>
    </row>
    <row r="1601" spans="4:6" x14ac:dyDescent="0.25">
      <c r="D1601" s="16" t="s">
        <v>24</v>
      </c>
      <c r="F1601" s="16" t="s">
        <v>48</v>
      </c>
    </row>
    <row r="1602" spans="4:6" x14ac:dyDescent="0.25">
      <c r="D1602" s="16" t="s">
        <v>24</v>
      </c>
      <c r="F1602" s="16" t="s">
        <v>48</v>
      </c>
    </row>
    <row r="1603" spans="4:6" x14ac:dyDescent="0.25">
      <c r="D1603" s="16" t="s">
        <v>24</v>
      </c>
      <c r="F1603" s="16" t="s">
        <v>48</v>
      </c>
    </row>
    <row r="1604" spans="4:6" x14ac:dyDescent="0.25">
      <c r="D1604" s="16" t="s">
        <v>24</v>
      </c>
      <c r="F1604" s="16" t="s">
        <v>48</v>
      </c>
    </row>
    <row r="1605" spans="4:6" x14ac:dyDescent="0.25">
      <c r="D1605" s="16" t="s">
        <v>24</v>
      </c>
      <c r="F1605" s="16" t="s">
        <v>48</v>
      </c>
    </row>
    <row r="1606" spans="4:6" x14ac:dyDescent="0.25">
      <c r="D1606" s="16" t="s">
        <v>24</v>
      </c>
      <c r="F1606" s="16" t="s">
        <v>48</v>
      </c>
    </row>
    <row r="1607" spans="4:6" x14ac:dyDescent="0.25">
      <c r="D1607" s="16" t="s">
        <v>24</v>
      </c>
      <c r="F1607" s="16" t="s">
        <v>48</v>
      </c>
    </row>
    <row r="1608" spans="4:6" x14ac:dyDescent="0.25">
      <c r="D1608" s="16" t="s">
        <v>24</v>
      </c>
      <c r="F1608" s="16" t="s">
        <v>48</v>
      </c>
    </row>
    <row r="1609" spans="4:6" x14ac:dyDescent="0.25">
      <c r="D1609" s="16" t="s">
        <v>24</v>
      </c>
      <c r="F1609" s="16" t="s">
        <v>48</v>
      </c>
    </row>
    <row r="1610" spans="4:6" x14ac:dyDescent="0.25">
      <c r="D1610" s="16" t="s">
        <v>24</v>
      </c>
      <c r="F1610" s="16" t="s">
        <v>48</v>
      </c>
    </row>
    <row r="1611" spans="4:6" x14ac:dyDescent="0.25">
      <c r="D1611" s="16" t="s">
        <v>24</v>
      </c>
      <c r="F1611" s="16" t="s">
        <v>48</v>
      </c>
    </row>
    <row r="1612" spans="4:6" x14ac:dyDescent="0.25">
      <c r="D1612" s="16" t="s">
        <v>24</v>
      </c>
      <c r="F1612" s="16" t="s">
        <v>48</v>
      </c>
    </row>
    <row r="1613" spans="4:6" x14ac:dyDescent="0.25">
      <c r="D1613" s="16" t="s">
        <v>24</v>
      </c>
      <c r="F1613" s="16" t="s">
        <v>48</v>
      </c>
    </row>
    <row r="1614" spans="4:6" x14ac:dyDescent="0.25">
      <c r="D1614" s="16" t="s">
        <v>24</v>
      </c>
      <c r="F1614" s="16" t="s">
        <v>48</v>
      </c>
    </row>
    <row r="1615" spans="4:6" x14ac:dyDescent="0.25">
      <c r="D1615" s="16" t="s">
        <v>24</v>
      </c>
      <c r="F1615" s="16" t="s">
        <v>48</v>
      </c>
    </row>
    <row r="1616" spans="4:6" x14ac:dyDescent="0.25">
      <c r="D1616" s="16" t="s">
        <v>24</v>
      </c>
      <c r="F1616" s="16" t="s">
        <v>48</v>
      </c>
    </row>
    <row r="1617" spans="4:6" x14ac:dyDescent="0.25">
      <c r="D1617" s="16" t="s">
        <v>24</v>
      </c>
      <c r="F1617" s="16" t="s">
        <v>48</v>
      </c>
    </row>
    <row r="1618" spans="4:6" x14ac:dyDescent="0.25">
      <c r="D1618" s="16" t="s">
        <v>24</v>
      </c>
      <c r="F1618" s="16" t="s">
        <v>48</v>
      </c>
    </row>
    <row r="1619" spans="4:6" x14ac:dyDescent="0.25">
      <c r="D1619" s="16" t="s">
        <v>24</v>
      </c>
      <c r="F1619" s="16" t="s">
        <v>48</v>
      </c>
    </row>
    <row r="1620" spans="4:6" x14ac:dyDescent="0.25">
      <c r="D1620" s="16" t="s">
        <v>24</v>
      </c>
      <c r="F1620" s="16" t="s">
        <v>48</v>
      </c>
    </row>
    <row r="1621" spans="4:6" x14ac:dyDescent="0.25">
      <c r="D1621" s="16" t="s">
        <v>24</v>
      </c>
      <c r="F1621" s="16" t="s">
        <v>48</v>
      </c>
    </row>
    <row r="1622" spans="4:6" x14ac:dyDescent="0.25">
      <c r="D1622" s="16" t="s">
        <v>24</v>
      </c>
      <c r="F1622" s="16" t="s">
        <v>48</v>
      </c>
    </row>
    <row r="1623" spans="4:6" x14ac:dyDescent="0.25">
      <c r="D1623" s="16" t="s">
        <v>24</v>
      </c>
      <c r="F1623" s="16" t="s">
        <v>48</v>
      </c>
    </row>
    <row r="1624" spans="4:6" x14ac:dyDescent="0.25">
      <c r="D1624" s="16" t="s">
        <v>24</v>
      </c>
      <c r="F1624" s="16" t="s">
        <v>48</v>
      </c>
    </row>
    <row r="1625" spans="4:6" x14ac:dyDescent="0.25">
      <c r="D1625" s="16" t="s">
        <v>24</v>
      </c>
      <c r="F1625" s="16" t="s">
        <v>48</v>
      </c>
    </row>
    <row r="1626" spans="4:6" x14ac:dyDescent="0.25">
      <c r="D1626" s="16" t="s">
        <v>24</v>
      </c>
      <c r="F1626" s="16" t="s">
        <v>48</v>
      </c>
    </row>
    <row r="1627" spans="4:6" x14ac:dyDescent="0.25">
      <c r="D1627" s="16" t="s">
        <v>24</v>
      </c>
      <c r="F1627" s="16" t="s">
        <v>48</v>
      </c>
    </row>
    <row r="1628" spans="4:6" x14ac:dyDescent="0.25">
      <c r="D1628" s="16" t="s">
        <v>24</v>
      </c>
      <c r="F1628" s="16" t="s">
        <v>48</v>
      </c>
    </row>
    <row r="1629" spans="4:6" x14ac:dyDescent="0.25">
      <c r="D1629" s="16" t="s">
        <v>24</v>
      </c>
      <c r="F1629" s="16" t="s">
        <v>48</v>
      </c>
    </row>
    <row r="1630" spans="4:6" x14ac:dyDescent="0.25">
      <c r="D1630" s="16" t="s">
        <v>24</v>
      </c>
      <c r="F1630" s="16" t="s">
        <v>48</v>
      </c>
    </row>
    <row r="1631" spans="4:6" x14ac:dyDescent="0.25">
      <c r="D1631" s="16" t="s">
        <v>24</v>
      </c>
      <c r="F1631" s="16" t="s">
        <v>48</v>
      </c>
    </row>
    <row r="1632" spans="4:6" x14ac:dyDescent="0.25">
      <c r="D1632" s="16" t="s">
        <v>24</v>
      </c>
      <c r="F1632" s="16" t="s">
        <v>48</v>
      </c>
    </row>
    <row r="1633" spans="4:6" x14ac:dyDescent="0.25">
      <c r="D1633" s="16" t="s">
        <v>24</v>
      </c>
      <c r="F1633" s="16" t="s">
        <v>48</v>
      </c>
    </row>
    <row r="1634" spans="4:6" x14ac:dyDescent="0.25">
      <c r="D1634" s="16" t="s">
        <v>24</v>
      </c>
      <c r="F1634" s="16" t="s">
        <v>48</v>
      </c>
    </row>
    <row r="1635" spans="4:6" x14ac:dyDescent="0.25">
      <c r="D1635" s="16" t="s">
        <v>24</v>
      </c>
      <c r="F1635" s="16" t="s">
        <v>48</v>
      </c>
    </row>
    <row r="1636" spans="4:6" x14ac:dyDescent="0.25">
      <c r="D1636" s="16" t="s">
        <v>24</v>
      </c>
      <c r="F1636" s="16" t="s">
        <v>48</v>
      </c>
    </row>
    <row r="1637" spans="4:6" x14ac:dyDescent="0.25">
      <c r="D1637" s="16" t="s">
        <v>24</v>
      </c>
      <c r="F1637" s="16" t="s">
        <v>48</v>
      </c>
    </row>
    <row r="1638" spans="4:6" x14ac:dyDescent="0.25">
      <c r="D1638" s="16" t="s">
        <v>24</v>
      </c>
      <c r="F1638" s="16" t="s">
        <v>48</v>
      </c>
    </row>
    <row r="1639" spans="4:6" x14ac:dyDescent="0.25">
      <c r="D1639" s="16" t="s">
        <v>24</v>
      </c>
      <c r="F1639" s="16" t="s">
        <v>48</v>
      </c>
    </row>
    <row r="1640" spans="4:6" x14ac:dyDescent="0.25">
      <c r="D1640" s="16" t="s">
        <v>24</v>
      </c>
      <c r="F1640" s="16" t="s">
        <v>48</v>
      </c>
    </row>
    <row r="1641" spans="4:6" x14ac:dyDescent="0.25">
      <c r="D1641" s="16" t="s">
        <v>24</v>
      </c>
      <c r="F1641" s="16" t="s">
        <v>48</v>
      </c>
    </row>
    <row r="1642" spans="4:6" x14ac:dyDescent="0.25">
      <c r="D1642" s="16" t="s">
        <v>24</v>
      </c>
      <c r="F1642" s="16" t="s">
        <v>48</v>
      </c>
    </row>
    <row r="1643" spans="4:6" x14ac:dyDescent="0.25">
      <c r="D1643" s="16" t="s">
        <v>24</v>
      </c>
      <c r="F1643" s="16" t="s">
        <v>48</v>
      </c>
    </row>
    <row r="1644" spans="4:6" x14ac:dyDescent="0.25">
      <c r="D1644" s="16" t="s">
        <v>24</v>
      </c>
      <c r="F1644" s="16" t="s">
        <v>48</v>
      </c>
    </row>
    <row r="1645" spans="4:6" x14ac:dyDescent="0.25">
      <c r="D1645" s="16" t="s">
        <v>24</v>
      </c>
      <c r="F1645" s="16" t="s">
        <v>48</v>
      </c>
    </row>
    <row r="1646" spans="4:6" x14ac:dyDescent="0.25">
      <c r="D1646" s="16" t="s">
        <v>24</v>
      </c>
      <c r="F1646" s="16" t="s">
        <v>48</v>
      </c>
    </row>
    <row r="1647" spans="4:6" x14ac:dyDescent="0.25">
      <c r="D1647" s="16" t="s">
        <v>24</v>
      </c>
      <c r="F1647" s="16" t="s">
        <v>48</v>
      </c>
    </row>
    <row r="1648" spans="4:6" x14ac:dyDescent="0.25">
      <c r="D1648" s="16" t="s">
        <v>24</v>
      </c>
      <c r="F1648" s="16" t="s">
        <v>48</v>
      </c>
    </row>
    <row r="1649" spans="4:6" x14ac:dyDescent="0.25">
      <c r="D1649" s="16" t="s">
        <v>24</v>
      </c>
      <c r="F1649" s="16" t="s">
        <v>48</v>
      </c>
    </row>
    <row r="1650" spans="4:6" x14ac:dyDescent="0.25">
      <c r="D1650" s="16" t="s">
        <v>24</v>
      </c>
      <c r="F1650" s="16" t="s">
        <v>48</v>
      </c>
    </row>
    <row r="1651" spans="4:6" x14ac:dyDescent="0.25">
      <c r="D1651" s="16" t="s">
        <v>24</v>
      </c>
      <c r="F1651" s="16" t="s">
        <v>48</v>
      </c>
    </row>
    <row r="1652" spans="4:6" x14ac:dyDescent="0.25">
      <c r="D1652" s="16" t="s">
        <v>24</v>
      </c>
      <c r="F1652" s="16" t="s">
        <v>48</v>
      </c>
    </row>
    <row r="1653" spans="4:6" x14ac:dyDescent="0.25">
      <c r="D1653" s="16" t="s">
        <v>24</v>
      </c>
      <c r="F1653" s="16" t="s">
        <v>48</v>
      </c>
    </row>
    <row r="1654" spans="4:6" x14ac:dyDescent="0.25">
      <c r="D1654" s="16" t="s">
        <v>24</v>
      </c>
      <c r="F1654" s="16" t="s">
        <v>48</v>
      </c>
    </row>
    <row r="1655" spans="4:6" x14ac:dyDescent="0.25">
      <c r="D1655" s="16" t="s">
        <v>24</v>
      </c>
      <c r="F1655" s="16" t="s">
        <v>48</v>
      </c>
    </row>
    <row r="1656" spans="4:6" x14ac:dyDescent="0.25">
      <c r="D1656" s="16" t="s">
        <v>24</v>
      </c>
      <c r="F1656" s="16" t="s">
        <v>48</v>
      </c>
    </row>
    <row r="1657" spans="4:6" x14ac:dyDescent="0.25">
      <c r="D1657" s="16" t="s">
        <v>24</v>
      </c>
      <c r="F1657" s="16" t="s">
        <v>48</v>
      </c>
    </row>
    <row r="1658" spans="4:6" x14ac:dyDescent="0.25">
      <c r="D1658" s="16" t="s">
        <v>24</v>
      </c>
      <c r="F1658" s="16" t="s">
        <v>48</v>
      </c>
    </row>
    <row r="1659" spans="4:6" x14ac:dyDescent="0.25">
      <c r="D1659" s="16" t="s">
        <v>24</v>
      </c>
      <c r="F1659" s="16" t="s">
        <v>48</v>
      </c>
    </row>
    <row r="1660" spans="4:6" x14ac:dyDescent="0.25">
      <c r="D1660" s="16" t="s">
        <v>24</v>
      </c>
      <c r="F1660" s="16" t="s">
        <v>48</v>
      </c>
    </row>
    <row r="1661" spans="4:6" x14ac:dyDescent="0.25">
      <c r="D1661" s="16" t="s">
        <v>24</v>
      </c>
      <c r="F1661" s="16" t="s">
        <v>48</v>
      </c>
    </row>
    <row r="1662" spans="4:6" x14ac:dyDescent="0.25">
      <c r="D1662" s="16" t="s">
        <v>24</v>
      </c>
      <c r="F1662" s="16" t="s">
        <v>48</v>
      </c>
    </row>
    <row r="1663" spans="4:6" x14ac:dyDescent="0.25">
      <c r="D1663" s="16" t="s">
        <v>24</v>
      </c>
      <c r="F1663" s="16" t="s">
        <v>48</v>
      </c>
    </row>
    <row r="1664" spans="4:6" x14ac:dyDescent="0.25">
      <c r="D1664" s="16" t="s">
        <v>24</v>
      </c>
      <c r="F1664" s="16" t="s">
        <v>48</v>
      </c>
    </row>
    <row r="1665" spans="4:6" x14ac:dyDescent="0.25">
      <c r="D1665" s="16" t="s">
        <v>24</v>
      </c>
      <c r="F1665" s="16" t="s">
        <v>48</v>
      </c>
    </row>
    <row r="1666" spans="4:6" x14ac:dyDescent="0.25">
      <c r="D1666" s="16" t="s">
        <v>24</v>
      </c>
      <c r="F1666" s="16" t="s">
        <v>48</v>
      </c>
    </row>
    <row r="1667" spans="4:6" x14ac:dyDescent="0.25">
      <c r="D1667" s="16" t="s">
        <v>24</v>
      </c>
      <c r="F1667" s="16" t="s">
        <v>48</v>
      </c>
    </row>
    <row r="1668" spans="4:6" x14ac:dyDescent="0.25">
      <c r="D1668" s="16" t="s">
        <v>24</v>
      </c>
      <c r="F1668" s="16" t="s">
        <v>48</v>
      </c>
    </row>
    <row r="1669" spans="4:6" x14ac:dyDescent="0.25">
      <c r="D1669" s="16" t="s">
        <v>24</v>
      </c>
      <c r="F1669" s="16" t="s">
        <v>48</v>
      </c>
    </row>
    <row r="1670" spans="4:6" x14ac:dyDescent="0.25">
      <c r="D1670" s="16" t="s">
        <v>24</v>
      </c>
      <c r="F1670" s="16" t="s">
        <v>48</v>
      </c>
    </row>
    <row r="1671" spans="4:6" x14ac:dyDescent="0.25">
      <c r="D1671" s="16" t="s">
        <v>24</v>
      </c>
      <c r="F1671" s="16" t="s">
        <v>48</v>
      </c>
    </row>
    <row r="1672" spans="4:6" x14ac:dyDescent="0.25">
      <c r="D1672" s="16" t="s">
        <v>24</v>
      </c>
      <c r="F1672" s="16" t="s">
        <v>48</v>
      </c>
    </row>
    <row r="1673" spans="4:6" x14ac:dyDescent="0.25">
      <c r="D1673" s="16" t="s">
        <v>24</v>
      </c>
      <c r="F1673" s="16" t="s">
        <v>48</v>
      </c>
    </row>
    <row r="1674" spans="4:6" x14ac:dyDescent="0.25">
      <c r="D1674" s="16" t="s">
        <v>24</v>
      </c>
      <c r="F1674" s="16" t="s">
        <v>48</v>
      </c>
    </row>
    <row r="1675" spans="4:6" x14ac:dyDescent="0.25">
      <c r="D1675" s="16" t="s">
        <v>24</v>
      </c>
      <c r="F1675" s="16" t="s">
        <v>48</v>
      </c>
    </row>
    <row r="1676" spans="4:6" x14ac:dyDescent="0.25">
      <c r="D1676" s="16" t="s">
        <v>24</v>
      </c>
      <c r="F1676" s="16" t="s">
        <v>48</v>
      </c>
    </row>
    <row r="1677" spans="4:6" x14ac:dyDescent="0.25">
      <c r="D1677" s="16" t="s">
        <v>24</v>
      </c>
      <c r="F1677" s="16" t="s">
        <v>48</v>
      </c>
    </row>
    <row r="1678" spans="4:6" x14ac:dyDescent="0.25">
      <c r="D1678" s="16" t="s">
        <v>24</v>
      </c>
      <c r="F1678" s="16" t="s">
        <v>48</v>
      </c>
    </row>
    <row r="1679" spans="4:6" x14ac:dyDescent="0.25">
      <c r="D1679" s="16" t="s">
        <v>24</v>
      </c>
      <c r="F1679" s="16" t="s">
        <v>48</v>
      </c>
    </row>
    <row r="1680" spans="4:6" x14ac:dyDescent="0.25">
      <c r="D1680" s="16" t="s">
        <v>24</v>
      </c>
      <c r="F1680" s="16" t="s">
        <v>48</v>
      </c>
    </row>
    <row r="1681" spans="4:6" x14ac:dyDescent="0.25">
      <c r="D1681" s="16" t="s">
        <v>24</v>
      </c>
      <c r="F1681" s="16" t="s">
        <v>48</v>
      </c>
    </row>
    <row r="1682" spans="4:6" x14ac:dyDescent="0.25">
      <c r="D1682" s="16" t="s">
        <v>24</v>
      </c>
      <c r="F1682" s="16" t="s">
        <v>48</v>
      </c>
    </row>
    <row r="1683" spans="4:6" x14ac:dyDescent="0.25">
      <c r="D1683" s="16" t="s">
        <v>24</v>
      </c>
      <c r="F1683" s="16" t="s">
        <v>48</v>
      </c>
    </row>
    <row r="1684" spans="4:6" x14ac:dyDescent="0.25">
      <c r="D1684" s="16" t="s">
        <v>24</v>
      </c>
      <c r="F1684" s="16" t="s">
        <v>48</v>
      </c>
    </row>
    <row r="1685" spans="4:6" x14ac:dyDescent="0.25">
      <c r="D1685" s="16" t="s">
        <v>24</v>
      </c>
      <c r="F1685" s="16" t="s">
        <v>48</v>
      </c>
    </row>
    <row r="1686" spans="4:6" x14ac:dyDescent="0.25">
      <c r="D1686" s="16" t="s">
        <v>24</v>
      </c>
      <c r="F1686" s="16" t="s">
        <v>48</v>
      </c>
    </row>
    <row r="1687" spans="4:6" x14ac:dyDescent="0.25">
      <c r="D1687" s="16" t="s">
        <v>24</v>
      </c>
      <c r="F1687" s="16" t="s">
        <v>48</v>
      </c>
    </row>
    <row r="1688" spans="4:6" x14ac:dyDescent="0.25">
      <c r="D1688" s="16" t="s">
        <v>24</v>
      </c>
      <c r="F1688" s="16" t="s">
        <v>48</v>
      </c>
    </row>
    <row r="1689" spans="4:6" x14ac:dyDescent="0.25">
      <c r="D1689" s="16" t="s">
        <v>24</v>
      </c>
      <c r="F1689" s="16" t="s">
        <v>48</v>
      </c>
    </row>
    <row r="1690" spans="4:6" x14ac:dyDescent="0.25">
      <c r="D1690" s="16" t="s">
        <v>24</v>
      </c>
      <c r="F1690" s="16" t="s">
        <v>48</v>
      </c>
    </row>
    <row r="1691" spans="4:6" x14ac:dyDescent="0.25">
      <c r="D1691" s="16" t="s">
        <v>24</v>
      </c>
      <c r="F1691" s="16" t="s">
        <v>48</v>
      </c>
    </row>
    <row r="1692" spans="4:6" x14ac:dyDescent="0.25">
      <c r="D1692" s="16" t="s">
        <v>24</v>
      </c>
      <c r="F1692" s="16" t="s">
        <v>48</v>
      </c>
    </row>
    <row r="1693" spans="4:6" x14ac:dyDescent="0.25">
      <c r="D1693" s="16" t="s">
        <v>24</v>
      </c>
      <c r="F1693" s="16" t="s">
        <v>48</v>
      </c>
    </row>
    <row r="1694" spans="4:6" x14ac:dyDescent="0.25">
      <c r="D1694" s="16" t="s">
        <v>24</v>
      </c>
      <c r="F1694" s="16" t="s">
        <v>48</v>
      </c>
    </row>
    <row r="1695" spans="4:6" x14ac:dyDescent="0.25">
      <c r="D1695" s="16" t="s">
        <v>24</v>
      </c>
      <c r="F1695" s="16" t="s">
        <v>48</v>
      </c>
    </row>
    <row r="1696" spans="4:6" x14ac:dyDescent="0.25">
      <c r="D1696" s="16" t="s">
        <v>24</v>
      </c>
      <c r="F1696" s="16" t="s">
        <v>48</v>
      </c>
    </row>
    <row r="1697" spans="4:6" x14ac:dyDescent="0.25">
      <c r="D1697" s="16" t="s">
        <v>24</v>
      </c>
      <c r="F1697" s="16" t="s">
        <v>48</v>
      </c>
    </row>
    <row r="1698" spans="4:6" x14ac:dyDescent="0.25">
      <c r="D1698" s="16" t="s">
        <v>24</v>
      </c>
      <c r="F1698" s="16" t="s">
        <v>48</v>
      </c>
    </row>
    <row r="1699" spans="4:6" x14ac:dyDescent="0.25">
      <c r="D1699" s="16" t="s">
        <v>24</v>
      </c>
      <c r="F1699" s="16" t="s">
        <v>48</v>
      </c>
    </row>
    <row r="1700" spans="4:6" x14ac:dyDescent="0.25">
      <c r="D1700" s="16" t="s">
        <v>24</v>
      </c>
      <c r="F1700" s="16" t="s">
        <v>48</v>
      </c>
    </row>
    <row r="1701" spans="4:6" x14ac:dyDescent="0.25">
      <c r="D1701" s="16" t="s">
        <v>24</v>
      </c>
      <c r="F1701" s="16" t="s">
        <v>48</v>
      </c>
    </row>
    <row r="1702" spans="4:6" x14ac:dyDescent="0.25">
      <c r="D1702" s="16" t="s">
        <v>24</v>
      </c>
      <c r="F1702" s="16" t="s">
        <v>48</v>
      </c>
    </row>
    <row r="1703" spans="4:6" x14ac:dyDescent="0.25">
      <c r="D1703" s="16" t="s">
        <v>24</v>
      </c>
      <c r="F1703" s="16" t="s">
        <v>48</v>
      </c>
    </row>
    <row r="1704" spans="4:6" x14ac:dyDescent="0.25">
      <c r="D1704" s="16" t="s">
        <v>24</v>
      </c>
      <c r="F1704" s="16" t="s">
        <v>48</v>
      </c>
    </row>
    <row r="1705" spans="4:6" x14ac:dyDescent="0.25">
      <c r="D1705" s="16" t="s">
        <v>24</v>
      </c>
      <c r="F1705" s="16" t="s">
        <v>48</v>
      </c>
    </row>
    <row r="1706" spans="4:6" x14ac:dyDescent="0.25">
      <c r="D1706" s="16" t="s">
        <v>24</v>
      </c>
      <c r="F1706" s="16" t="s">
        <v>48</v>
      </c>
    </row>
    <row r="1707" spans="4:6" x14ac:dyDescent="0.25">
      <c r="D1707" s="16" t="s">
        <v>24</v>
      </c>
      <c r="F1707" s="16" t="s">
        <v>48</v>
      </c>
    </row>
    <row r="1708" spans="4:6" x14ac:dyDescent="0.25">
      <c r="D1708" s="16" t="s">
        <v>24</v>
      </c>
      <c r="F1708" s="16" t="s">
        <v>48</v>
      </c>
    </row>
    <row r="1709" spans="4:6" x14ac:dyDescent="0.25">
      <c r="D1709" s="16" t="s">
        <v>24</v>
      </c>
      <c r="F1709" s="16" t="s">
        <v>48</v>
      </c>
    </row>
    <row r="1710" spans="4:6" x14ac:dyDescent="0.25">
      <c r="D1710" s="16" t="s">
        <v>24</v>
      </c>
      <c r="F1710" s="16" t="s">
        <v>48</v>
      </c>
    </row>
    <row r="1711" spans="4:6" x14ac:dyDescent="0.25">
      <c r="D1711" s="16" t="s">
        <v>24</v>
      </c>
      <c r="F1711" s="16" t="s">
        <v>48</v>
      </c>
    </row>
    <row r="1712" spans="4:6" x14ac:dyDescent="0.25">
      <c r="D1712" s="16" t="s">
        <v>24</v>
      </c>
      <c r="F1712" s="16" t="s">
        <v>48</v>
      </c>
    </row>
    <row r="1713" spans="4:6" x14ac:dyDescent="0.25">
      <c r="D1713" s="16" t="s">
        <v>24</v>
      </c>
      <c r="F1713" s="16" t="s">
        <v>48</v>
      </c>
    </row>
    <row r="1714" spans="4:6" x14ac:dyDescent="0.25">
      <c r="D1714" s="16" t="s">
        <v>24</v>
      </c>
      <c r="F1714" s="16" t="s">
        <v>48</v>
      </c>
    </row>
    <row r="1715" spans="4:6" x14ac:dyDescent="0.25">
      <c r="D1715" s="16" t="s">
        <v>24</v>
      </c>
      <c r="F1715" s="16" t="s">
        <v>48</v>
      </c>
    </row>
    <row r="1716" spans="4:6" x14ac:dyDescent="0.25">
      <c r="D1716" s="16" t="s">
        <v>24</v>
      </c>
      <c r="F1716" s="16" t="s">
        <v>48</v>
      </c>
    </row>
    <row r="1717" spans="4:6" x14ac:dyDescent="0.25">
      <c r="D1717" s="16" t="s">
        <v>24</v>
      </c>
      <c r="F1717" s="16" t="s">
        <v>48</v>
      </c>
    </row>
    <row r="1718" spans="4:6" x14ac:dyDescent="0.25">
      <c r="D1718" s="16" t="s">
        <v>24</v>
      </c>
      <c r="F1718" s="16" t="s">
        <v>48</v>
      </c>
    </row>
    <row r="1719" spans="4:6" x14ac:dyDescent="0.25">
      <c r="D1719" s="16" t="s">
        <v>24</v>
      </c>
      <c r="F1719" s="16" t="s">
        <v>48</v>
      </c>
    </row>
    <row r="1720" spans="4:6" x14ac:dyDescent="0.25">
      <c r="D1720" s="16" t="s">
        <v>24</v>
      </c>
      <c r="F1720" s="16" t="s">
        <v>48</v>
      </c>
    </row>
    <row r="1721" spans="4:6" x14ac:dyDescent="0.25">
      <c r="D1721" s="16" t="s">
        <v>24</v>
      </c>
      <c r="F1721" s="16" t="s">
        <v>48</v>
      </c>
    </row>
    <row r="1722" spans="4:6" x14ac:dyDescent="0.25">
      <c r="D1722" s="16" t="s">
        <v>24</v>
      </c>
      <c r="F1722" s="16" t="s">
        <v>48</v>
      </c>
    </row>
    <row r="1723" spans="4:6" x14ac:dyDescent="0.25">
      <c r="D1723" s="16" t="s">
        <v>24</v>
      </c>
      <c r="F1723" s="16" t="s">
        <v>48</v>
      </c>
    </row>
    <row r="1724" spans="4:6" x14ac:dyDescent="0.25">
      <c r="D1724" s="16" t="s">
        <v>24</v>
      </c>
      <c r="F1724" s="16" t="s">
        <v>48</v>
      </c>
    </row>
    <row r="1725" spans="4:6" x14ac:dyDescent="0.25">
      <c r="D1725" s="16" t="s">
        <v>24</v>
      </c>
      <c r="F1725" s="16" t="s">
        <v>48</v>
      </c>
    </row>
    <row r="1726" spans="4:6" x14ac:dyDescent="0.25">
      <c r="D1726" s="16" t="s">
        <v>24</v>
      </c>
      <c r="F1726" s="16" t="s">
        <v>48</v>
      </c>
    </row>
    <row r="1727" spans="4:6" x14ac:dyDescent="0.25">
      <c r="D1727" s="16" t="s">
        <v>24</v>
      </c>
      <c r="F1727" s="16" t="s">
        <v>48</v>
      </c>
    </row>
    <row r="1728" spans="4:6" x14ac:dyDescent="0.25">
      <c r="D1728" s="16" t="s">
        <v>24</v>
      </c>
      <c r="F1728" s="16" t="s">
        <v>48</v>
      </c>
    </row>
    <row r="1729" spans="4:6" x14ac:dyDescent="0.25">
      <c r="D1729" s="16" t="s">
        <v>24</v>
      </c>
      <c r="F1729" s="16" t="s">
        <v>48</v>
      </c>
    </row>
    <row r="1730" spans="4:6" x14ac:dyDescent="0.25">
      <c r="D1730" s="16" t="s">
        <v>24</v>
      </c>
      <c r="F1730" s="16" t="s">
        <v>48</v>
      </c>
    </row>
    <row r="1731" spans="4:6" x14ac:dyDescent="0.25">
      <c r="D1731" s="16" t="s">
        <v>24</v>
      </c>
      <c r="F1731" s="16" t="s">
        <v>48</v>
      </c>
    </row>
    <row r="1732" spans="4:6" x14ac:dyDescent="0.25">
      <c r="D1732" s="16" t="s">
        <v>24</v>
      </c>
      <c r="F1732" s="16" t="s">
        <v>48</v>
      </c>
    </row>
    <row r="1733" spans="4:6" x14ac:dyDescent="0.25">
      <c r="D1733" s="16" t="s">
        <v>24</v>
      </c>
      <c r="F1733" s="16" t="s">
        <v>48</v>
      </c>
    </row>
    <row r="1734" spans="4:6" x14ac:dyDescent="0.25">
      <c r="D1734" s="16" t="s">
        <v>24</v>
      </c>
      <c r="F1734" s="16" t="s">
        <v>48</v>
      </c>
    </row>
    <row r="1735" spans="4:6" x14ac:dyDescent="0.25">
      <c r="D1735" s="16" t="s">
        <v>24</v>
      </c>
      <c r="F1735" s="16" t="s">
        <v>48</v>
      </c>
    </row>
    <row r="1736" spans="4:6" x14ac:dyDescent="0.25">
      <c r="D1736" s="16" t="s">
        <v>24</v>
      </c>
      <c r="F1736" s="16" t="s">
        <v>48</v>
      </c>
    </row>
    <row r="1737" spans="4:6" x14ac:dyDescent="0.25">
      <c r="D1737" s="16" t="s">
        <v>24</v>
      </c>
      <c r="F1737" s="16" t="s">
        <v>48</v>
      </c>
    </row>
    <row r="1738" spans="4:6" x14ac:dyDescent="0.25">
      <c r="D1738" s="16" t="s">
        <v>24</v>
      </c>
      <c r="F1738" s="16" t="s">
        <v>48</v>
      </c>
    </row>
    <row r="1739" spans="4:6" x14ac:dyDescent="0.25">
      <c r="D1739" s="16" t="s">
        <v>24</v>
      </c>
      <c r="F1739" s="16" t="s">
        <v>48</v>
      </c>
    </row>
    <row r="1740" spans="4:6" x14ac:dyDescent="0.25">
      <c r="D1740" s="16" t="s">
        <v>24</v>
      </c>
      <c r="F1740" s="16" t="s">
        <v>48</v>
      </c>
    </row>
    <row r="1741" spans="4:6" x14ac:dyDescent="0.25">
      <c r="D1741" s="16" t="s">
        <v>24</v>
      </c>
      <c r="F1741" s="16" t="s">
        <v>48</v>
      </c>
    </row>
    <row r="1742" spans="4:6" x14ac:dyDescent="0.25">
      <c r="D1742" s="16" t="s">
        <v>24</v>
      </c>
      <c r="F1742" s="16" t="s">
        <v>48</v>
      </c>
    </row>
    <row r="1743" spans="4:6" x14ac:dyDescent="0.25">
      <c r="D1743" s="16" t="s">
        <v>24</v>
      </c>
      <c r="F1743" s="16" t="s">
        <v>48</v>
      </c>
    </row>
    <row r="1744" spans="4:6" x14ac:dyDescent="0.25">
      <c r="D1744" s="16" t="s">
        <v>24</v>
      </c>
      <c r="F1744" s="16" t="s">
        <v>48</v>
      </c>
    </row>
    <row r="1745" spans="4:6" x14ac:dyDescent="0.25">
      <c r="D1745" s="16" t="s">
        <v>24</v>
      </c>
      <c r="F1745" s="16" t="s">
        <v>48</v>
      </c>
    </row>
    <row r="1746" spans="4:6" x14ac:dyDescent="0.25">
      <c r="D1746" s="16" t="s">
        <v>24</v>
      </c>
      <c r="F1746" s="16" t="s">
        <v>48</v>
      </c>
    </row>
    <row r="1747" spans="4:6" x14ac:dyDescent="0.25">
      <c r="D1747" s="16" t="s">
        <v>24</v>
      </c>
      <c r="F1747" s="16" t="s">
        <v>48</v>
      </c>
    </row>
    <row r="1748" spans="4:6" x14ac:dyDescent="0.25">
      <c r="D1748" s="16" t="s">
        <v>24</v>
      </c>
      <c r="F1748" s="16" t="s">
        <v>48</v>
      </c>
    </row>
    <row r="1749" spans="4:6" x14ac:dyDescent="0.25">
      <c r="D1749" s="16" t="s">
        <v>24</v>
      </c>
      <c r="F1749" s="16" t="s">
        <v>48</v>
      </c>
    </row>
    <row r="1750" spans="4:6" x14ac:dyDescent="0.25">
      <c r="D1750" s="16" t="s">
        <v>24</v>
      </c>
      <c r="F1750" s="16" t="s">
        <v>48</v>
      </c>
    </row>
    <row r="1751" spans="4:6" x14ac:dyDescent="0.25">
      <c r="D1751" s="16" t="s">
        <v>24</v>
      </c>
      <c r="F1751" s="16" t="s">
        <v>48</v>
      </c>
    </row>
    <row r="1752" spans="4:6" x14ac:dyDescent="0.25">
      <c r="D1752" s="16" t="s">
        <v>24</v>
      </c>
      <c r="F1752" s="16" t="s">
        <v>48</v>
      </c>
    </row>
    <row r="1753" spans="4:6" x14ac:dyDescent="0.25">
      <c r="D1753" s="16" t="s">
        <v>24</v>
      </c>
      <c r="F1753" s="16" t="s">
        <v>48</v>
      </c>
    </row>
    <row r="1754" spans="4:6" x14ac:dyDescent="0.25">
      <c r="D1754" s="16" t="s">
        <v>24</v>
      </c>
      <c r="F1754" s="16" t="s">
        <v>48</v>
      </c>
    </row>
    <row r="1755" spans="4:6" x14ac:dyDescent="0.25">
      <c r="D1755" s="16" t="s">
        <v>24</v>
      </c>
      <c r="F1755" s="16" t="s">
        <v>48</v>
      </c>
    </row>
    <row r="1756" spans="4:6" x14ac:dyDescent="0.25">
      <c r="D1756" s="16" t="s">
        <v>24</v>
      </c>
      <c r="F1756" s="16" t="s">
        <v>48</v>
      </c>
    </row>
    <row r="1757" spans="4:6" x14ac:dyDescent="0.25">
      <c r="D1757" s="16" t="s">
        <v>24</v>
      </c>
      <c r="F1757" s="16" t="s">
        <v>48</v>
      </c>
    </row>
    <row r="1758" spans="4:6" x14ac:dyDescent="0.25">
      <c r="D1758" s="16" t="s">
        <v>24</v>
      </c>
      <c r="F1758" s="16" t="s">
        <v>48</v>
      </c>
    </row>
    <row r="1759" spans="4:6" x14ac:dyDescent="0.25">
      <c r="D1759" s="16" t="s">
        <v>24</v>
      </c>
      <c r="F1759" s="16" t="s">
        <v>48</v>
      </c>
    </row>
    <row r="1760" spans="4:6" x14ac:dyDescent="0.25">
      <c r="D1760" s="16" t="s">
        <v>24</v>
      </c>
      <c r="F1760" s="16" t="s">
        <v>48</v>
      </c>
    </row>
    <row r="1761" spans="4:6" x14ac:dyDescent="0.25">
      <c r="D1761" s="16" t="s">
        <v>24</v>
      </c>
      <c r="F1761" s="16" t="s">
        <v>48</v>
      </c>
    </row>
    <row r="1762" spans="4:6" x14ac:dyDescent="0.25">
      <c r="D1762" s="16" t="s">
        <v>24</v>
      </c>
      <c r="F1762" s="16" t="s">
        <v>48</v>
      </c>
    </row>
    <row r="1763" spans="4:6" x14ac:dyDescent="0.25">
      <c r="D1763" s="16" t="s">
        <v>24</v>
      </c>
      <c r="F1763" s="16" t="s">
        <v>48</v>
      </c>
    </row>
    <row r="1764" spans="4:6" x14ac:dyDescent="0.25">
      <c r="D1764" s="16" t="s">
        <v>24</v>
      </c>
      <c r="F1764" s="16" t="s">
        <v>48</v>
      </c>
    </row>
    <row r="1765" spans="4:6" x14ac:dyDescent="0.25">
      <c r="D1765" s="16" t="s">
        <v>24</v>
      </c>
      <c r="F1765" s="16" t="s">
        <v>48</v>
      </c>
    </row>
    <row r="1766" spans="4:6" x14ac:dyDescent="0.25">
      <c r="D1766" s="16" t="s">
        <v>24</v>
      </c>
      <c r="F1766" s="16" t="s">
        <v>48</v>
      </c>
    </row>
    <row r="1767" spans="4:6" x14ac:dyDescent="0.25">
      <c r="D1767" s="16" t="s">
        <v>24</v>
      </c>
      <c r="F1767" s="16" t="s">
        <v>48</v>
      </c>
    </row>
    <row r="1768" spans="4:6" x14ac:dyDescent="0.25">
      <c r="D1768" s="16" t="s">
        <v>24</v>
      </c>
      <c r="F1768" s="16" t="s">
        <v>48</v>
      </c>
    </row>
    <row r="1769" spans="4:6" x14ac:dyDescent="0.25">
      <c r="D1769" s="16" t="s">
        <v>24</v>
      </c>
      <c r="F1769" s="16" t="s">
        <v>48</v>
      </c>
    </row>
    <row r="1770" spans="4:6" x14ac:dyDescent="0.25">
      <c r="D1770" s="16" t="s">
        <v>24</v>
      </c>
      <c r="F1770" s="16" t="s">
        <v>48</v>
      </c>
    </row>
    <row r="1771" spans="4:6" x14ac:dyDescent="0.25">
      <c r="D1771" s="16" t="s">
        <v>24</v>
      </c>
      <c r="F1771" s="16" t="s">
        <v>48</v>
      </c>
    </row>
    <row r="1772" spans="4:6" x14ac:dyDescent="0.25">
      <c r="D1772" s="16" t="s">
        <v>24</v>
      </c>
      <c r="F1772" s="16" t="s">
        <v>48</v>
      </c>
    </row>
    <row r="1773" spans="4:6" x14ac:dyDescent="0.25">
      <c r="D1773" s="16" t="s">
        <v>24</v>
      </c>
      <c r="F1773" s="16" t="s">
        <v>48</v>
      </c>
    </row>
    <row r="1774" spans="4:6" x14ac:dyDescent="0.25">
      <c r="D1774" s="16" t="s">
        <v>24</v>
      </c>
      <c r="F1774" s="16" t="s">
        <v>48</v>
      </c>
    </row>
    <row r="1775" spans="4:6" x14ac:dyDescent="0.25">
      <c r="D1775" s="16" t="s">
        <v>24</v>
      </c>
      <c r="F1775" s="16" t="s">
        <v>48</v>
      </c>
    </row>
    <row r="1776" spans="4:6" x14ac:dyDescent="0.25">
      <c r="D1776" s="16" t="s">
        <v>24</v>
      </c>
      <c r="F1776" s="16" t="s">
        <v>48</v>
      </c>
    </row>
    <row r="1777" spans="4:6" x14ac:dyDescent="0.25">
      <c r="D1777" s="16" t="s">
        <v>24</v>
      </c>
      <c r="F1777" s="16" t="s">
        <v>48</v>
      </c>
    </row>
    <row r="1778" spans="4:6" x14ac:dyDescent="0.25">
      <c r="D1778" s="16" t="s">
        <v>24</v>
      </c>
      <c r="F1778" s="16" t="s">
        <v>48</v>
      </c>
    </row>
    <row r="1779" spans="4:6" x14ac:dyDescent="0.25">
      <c r="D1779" s="16" t="s">
        <v>24</v>
      </c>
      <c r="F1779" s="16" t="s">
        <v>48</v>
      </c>
    </row>
    <row r="1780" spans="4:6" x14ac:dyDescent="0.25">
      <c r="D1780" s="16" t="s">
        <v>24</v>
      </c>
      <c r="F1780" s="16" t="s">
        <v>48</v>
      </c>
    </row>
    <row r="1781" spans="4:6" x14ac:dyDescent="0.25">
      <c r="D1781" s="16" t="s">
        <v>24</v>
      </c>
      <c r="F1781" s="16" t="s">
        <v>48</v>
      </c>
    </row>
    <row r="1782" spans="4:6" x14ac:dyDescent="0.25">
      <c r="D1782" s="16" t="s">
        <v>24</v>
      </c>
      <c r="F1782" s="16" t="s">
        <v>48</v>
      </c>
    </row>
    <row r="1783" spans="4:6" x14ac:dyDescent="0.25">
      <c r="D1783" s="16" t="s">
        <v>24</v>
      </c>
      <c r="F1783" s="16" t="s">
        <v>48</v>
      </c>
    </row>
    <row r="1784" spans="4:6" x14ac:dyDescent="0.25">
      <c r="D1784" s="16" t="s">
        <v>24</v>
      </c>
      <c r="F1784" s="16" t="s">
        <v>48</v>
      </c>
    </row>
    <row r="1785" spans="4:6" x14ac:dyDescent="0.25">
      <c r="D1785" s="16" t="s">
        <v>24</v>
      </c>
      <c r="F1785" s="16" t="s">
        <v>48</v>
      </c>
    </row>
    <row r="1786" spans="4:6" x14ac:dyDescent="0.25">
      <c r="D1786" s="16" t="s">
        <v>24</v>
      </c>
      <c r="F1786" s="16" t="s">
        <v>48</v>
      </c>
    </row>
    <row r="1787" spans="4:6" x14ac:dyDescent="0.25">
      <c r="D1787" s="16" t="s">
        <v>24</v>
      </c>
      <c r="F1787" s="16" t="s">
        <v>48</v>
      </c>
    </row>
    <row r="1788" spans="4:6" x14ac:dyDescent="0.25">
      <c r="D1788" s="16" t="s">
        <v>24</v>
      </c>
      <c r="F1788" s="16" t="s">
        <v>48</v>
      </c>
    </row>
    <row r="1789" spans="4:6" x14ac:dyDescent="0.25">
      <c r="D1789" s="16" t="s">
        <v>24</v>
      </c>
      <c r="F1789" s="16" t="s">
        <v>48</v>
      </c>
    </row>
    <row r="1790" spans="4:6" x14ac:dyDescent="0.25">
      <c r="D1790" s="16" t="s">
        <v>24</v>
      </c>
      <c r="F1790" s="16" t="s">
        <v>48</v>
      </c>
    </row>
    <row r="1791" spans="4:6" x14ac:dyDescent="0.25">
      <c r="D1791" s="16" t="s">
        <v>24</v>
      </c>
      <c r="F1791" s="16" t="s">
        <v>48</v>
      </c>
    </row>
    <row r="1792" spans="4:6" x14ac:dyDescent="0.25">
      <c r="D1792" s="16" t="s">
        <v>24</v>
      </c>
      <c r="F1792" s="16" t="s">
        <v>48</v>
      </c>
    </row>
    <row r="1793" spans="4:6" x14ac:dyDescent="0.25">
      <c r="D1793" s="16" t="s">
        <v>24</v>
      </c>
      <c r="F1793" s="16" t="s">
        <v>48</v>
      </c>
    </row>
    <row r="1794" spans="4:6" x14ac:dyDescent="0.25">
      <c r="D1794" s="16" t="s">
        <v>24</v>
      </c>
      <c r="F1794" s="16" t="s">
        <v>48</v>
      </c>
    </row>
    <row r="1795" spans="4:6" x14ac:dyDescent="0.25">
      <c r="D1795" s="16" t="s">
        <v>24</v>
      </c>
      <c r="F1795" s="16" t="s">
        <v>48</v>
      </c>
    </row>
    <row r="1796" spans="4:6" x14ac:dyDescent="0.25">
      <c r="D1796" s="16" t="s">
        <v>24</v>
      </c>
      <c r="F1796" s="16" t="s">
        <v>48</v>
      </c>
    </row>
    <row r="1797" spans="4:6" x14ac:dyDescent="0.25">
      <c r="D1797" s="16" t="s">
        <v>24</v>
      </c>
      <c r="F1797" s="16" t="s">
        <v>48</v>
      </c>
    </row>
    <row r="1798" spans="4:6" x14ac:dyDescent="0.25">
      <c r="D1798" s="16" t="s">
        <v>24</v>
      </c>
      <c r="F1798" s="16" t="s">
        <v>48</v>
      </c>
    </row>
    <row r="1799" spans="4:6" x14ac:dyDescent="0.25">
      <c r="D1799" s="16" t="s">
        <v>24</v>
      </c>
      <c r="F1799" s="16" t="s">
        <v>48</v>
      </c>
    </row>
    <row r="1800" spans="4:6" x14ac:dyDescent="0.25">
      <c r="D1800" s="16" t="s">
        <v>24</v>
      </c>
      <c r="F1800" s="16" t="s">
        <v>48</v>
      </c>
    </row>
    <row r="1801" spans="4:6" x14ac:dyDescent="0.25">
      <c r="D1801" s="16" t="s">
        <v>24</v>
      </c>
      <c r="F1801" s="16" t="s">
        <v>48</v>
      </c>
    </row>
    <row r="1802" spans="4:6" x14ac:dyDescent="0.25">
      <c r="D1802" s="16" t="s">
        <v>24</v>
      </c>
      <c r="F1802" s="16" t="s">
        <v>48</v>
      </c>
    </row>
    <row r="1803" spans="4:6" x14ac:dyDescent="0.25">
      <c r="D1803" s="16" t="s">
        <v>24</v>
      </c>
      <c r="F1803" s="16" t="s">
        <v>48</v>
      </c>
    </row>
    <row r="1804" spans="4:6" x14ac:dyDescent="0.25">
      <c r="D1804" s="16" t="s">
        <v>24</v>
      </c>
      <c r="F1804" s="16" t="s">
        <v>48</v>
      </c>
    </row>
    <row r="1805" spans="4:6" x14ac:dyDescent="0.25">
      <c r="D1805" s="16" t="s">
        <v>24</v>
      </c>
      <c r="F1805" s="16" t="s">
        <v>48</v>
      </c>
    </row>
    <row r="1806" spans="4:6" x14ac:dyDescent="0.25">
      <c r="D1806" s="16" t="s">
        <v>24</v>
      </c>
      <c r="F1806" s="16" t="s">
        <v>48</v>
      </c>
    </row>
    <row r="1807" spans="4:6" x14ac:dyDescent="0.25">
      <c r="D1807" s="16" t="s">
        <v>24</v>
      </c>
      <c r="F1807" s="16" t="s">
        <v>48</v>
      </c>
    </row>
    <row r="1808" spans="4:6" x14ac:dyDescent="0.25">
      <c r="D1808" s="16" t="s">
        <v>24</v>
      </c>
      <c r="F1808" s="16" t="s">
        <v>48</v>
      </c>
    </row>
    <row r="1809" spans="4:6" x14ac:dyDescent="0.25">
      <c r="D1809" s="16" t="s">
        <v>24</v>
      </c>
      <c r="F1809" s="16" t="s">
        <v>48</v>
      </c>
    </row>
    <row r="1810" spans="4:6" x14ac:dyDescent="0.25">
      <c r="D1810" s="16" t="s">
        <v>24</v>
      </c>
      <c r="F1810" s="16" t="s">
        <v>48</v>
      </c>
    </row>
    <row r="1811" spans="4:6" x14ac:dyDescent="0.25">
      <c r="D1811" s="16" t="s">
        <v>24</v>
      </c>
      <c r="F1811" s="16" t="s">
        <v>48</v>
      </c>
    </row>
    <row r="1812" spans="4:6" x14ac:dyDescent="0.25">
      <c r="D1812" s="16" t="s">
        <v>24</v>
      </c>
      <c r="F1812" s="16" t="s">
        <v>48</v>
      </c>
    </row>
    <row r="1813" spans="4:6" x14ac:dyDescent="0.25">
      <c r="D1813" s="16" t="s">
        <v>24</v>
      </c>
      <c r="F1813" s="16" t="s">
        <v>48</v>
      </c>
    </row>
    <row r="1814" spans="4:6" x14ac:dyDescent="0.25">
      <c r="D1814" s="16" t="s">
        <v>24</v>
      </c>
      <c r="F1814" s="16" t="s">
        <v>48</v>
      </c>
    </row>
    <row r="1815" spans="4:6" x14ac:dyDescent="0.25">
      <c r="D1815" s="16" t="s">
        <v>24</v>
      </c>
      <c r="F1815" s="16" t="s">
        <v>48</v>
      </c>
    </row>
    <row r="1816" spans="4:6" x14ac:dyDescent="0.25">
      <c r="D1816" s="16" t="s">
        <v>24</v>
      </c>
      <c r="F1816" s="16" t="s">
        <v>48</v>
      </c>
    </row>
    <row r="1817" spans="4:6" x14ac:dyDescent="0.25">
      <c r="D1817" s="16" t="s">
        <v>24</v>
      </c>
      <c r="F1817" s="16" t="s">
        <v>48</v>
      </c>
    </row>
    <row r="1818" spans="4:6" x14ac:dyDescent="0.25">
      <c r="D1818" s="16" t="s">
        <v>24</v>
      </c>
      <c r="F1818" s="16" t="s">
        <v>48</v>
      </c>
    </row>
    <row r="1819" spans="4:6" x14ac:dyDescent="0.25">
      <c r="D1819" s="16" t="s">
        <v>24</v>
      </c>
      <c r="F1819" s="16" t="s">
        <v>48</v>
      </c>
    </row>
    <row r="1820" spans="4:6" x14ac:dyDescent="0.25">
      <c r="D1820" s="16" t="s">
        <v>24</v>
      </c>
      <c r="F1820" s="16" t="s">
        <v>48</v>
      </c>
    </row>
    <row r="1821" spans="4:6" x14ac:dyDescent="0.25">
      <c r="D1821" s="16" t="s">
        <v>24</v>
      </c>
      <c r="F1821" s="16" t="s">
        <v>48</v>
      </c>
    </row>
    <row r="1822" spans="4:6" x14ac:dyDescent="0.25">
      <c r="D1822" s="16" t="s">
        <v>24</v>
      </c>
      <c r="F1822" s="16" t="s">
        <v>48</v>
      </c>
    </row>
    <row r="1823" spans="4:6" x14ac:dyDescent="0.25">
      <c r="D1823" s="16" t="s">
        <v>24</v>
      </c>
      <c r="F1823" s="16" t="s">
        <v>48</v>
      </c>
    </row>
    <row r="1824" spans="4:6" x14ac:dyDescent="0.25">
      <c r="D1824" s="16" t="s">
        <v>24</v>
      </c>
      <c r="F1824" s="16" t="s">
        <v>48</v>
      </c>
    </row>
    <row r="1825" spans="4:6" x14ac:dyDescent="0.25">
      <c r="D1825" s="16" t="s">
        <v>24</v>
      </c>
      <c r="F1825" s="16" t="s">
        <v>48</v>
      </c>
    </row>
    <row r="1826" spans="4:6" x14ac:dyDescent="0.25">
      <c r="D1826" s="16" t="s">
        <v>24</v>
      </c>
      <c r="F1826" s="16" t="s">
        <v>48</v>
      </c>
    </row>
    <row r="1827" spans="4:6" x14ac:dyDescent="0.25">
      <c r="D1827" s="16" t="s">
        <v>24</v>
      </c>
      <c r="F1827" s="16" t="s">
        <v>48</v>
      </c>
    </row>
    <row r="1828" spans="4:6" x14ac:dyDescent="0.25">
      <c r="D1828" s="16" t="s">
        <v>24</v>
      </c>
      <c r="F1828" s="16" t="s">
        <v>48</v>
      </c>
    </row>
    <row r="1829" spans="4:6" x14ac:dyDescent="0.25">
      <c r="D1829" s="16" t="s">
        <v>24</v>
      </c>
      <c r="F1829" s="16" t="s">
        <v>48</v>
      </c>
    </row>
    <row r="1830" spans="4:6" x14ac:dyDescent="0.25">
      <c r="D1830" s="16" t="s">
        <v>24</v>
      </c>
      <c r="F1830" s="16" t="s">
        <v>48</v>
      </c>
    </row>
    <row r="1831" spans="4:6" x14ac:dyDescent="0.25">
      <c r="D1831" s="16" t="s">
        <v>24</v>
      </c>
      <c r="F1831" s="16" t="s">
        <v>48</v>
      </c>
    </row>
    <row r="1832" spans="4:6" x14ac:dyDescent="0.25">
      <c r="D1832" s="16" t="s">
        <v>24</v>
      </c>
      <c r="F1832" s="16" t="s">
        <v>48</v>
      </c>
    </row>
    <row r="1833" spans="4:6" x14ac:dyDescent="0.25">
      <c r="D1833" s="16" t="s">
        <v>24</v>
      </c>
      <c r="F1833" s="16" t="s">
        <v>48</v>
      </c>
    </row>
    <row r="1834" spans="4:6" x14ac:dyDescent="0.25">
      <c r="D1834" s="16" t="s">
        <v>24</v>
      </c>
      <c r="F1834" s="16" t="s">
        <v>48</v>
      </c>
    </row>
    <row r="1835" spans="4:6" x14ac:dyDescent="0.25">
      <c r="D1835" s="16" t="s">
        <v>24</v>
      </c>
      <c r="F1835" s="16" t="s">
        <v>48</v>
      </c>
    </row>
    <row r="1836" spans="4:6" x14ac:dyDescent="0.25">
      <c r="D1836" s="16" t="s">
        <v>24</v>
      </c>
      <c r="F1836" s="16" t="s">
        <v>48</v>
      </c>
    </row>
    <row r="1837" spans="4:6" x14ac:dyDescent="0.25">
      <c r="D1837" s="16" t="s">
        <v>24</v>
      </c>
      <c r="F1837" s="16" t="s">
        <v>48</v>
      </c>
    </row>
    <row r="1838" spans="4:6" x14ac:dyDescent="0.25">
      <c r="D1838" s="16" t="s">
        <v>24</v>
      </c>
      <c r="F1838" s="16" t="s">
        <v>48</v>
      </c>
    </row>
    <row r="1839" spans="4:6" x14ac:dyDescent="0.25">
      <c r="D1839" s="16" t="s">
        <v>24</v>
      </c>
      <c r="F1839" s="16" t="s">
        <v>48</v>
      </c>
    </row>
    <row r="1840" spans="4:6" x14ac:dyDescent="0.25">
      <c r="D1840" s="16" t="s">
        <v>24</v>
      </c>
      <c r="F1840" s="16" t="s">
        <v>48</v>
      </c>
    </row>
    <row r="1841" spans="4:6" x14ac:dyDescent="0.25">
      <c r="D1841" s="16" t="s">
        <v>24</v>
      </c>
      <c r="F1841" s="16" t="s">
        <v>48</v>
      </c>
    </row>
    <row r="1842" spans="4:6" x14ac:dyDescent="0.25">
      <c r="D1842" s="16" t="s">
        <v>24</v>
      </c>
      <c r="F1842" s="16" t="s">
        <v>48</v>
      </c>
    </row>
    <row r="1843" spans="4:6" x14ac:dyDescent="0.25">
      <c r="D1843" s="16" t="s">
        <v>24</v>
      </c>
      <c r="F1843" s="16" t="s">
        <v>48</v>
      </c>
    </row>
    <row r="1844" spans="4:6" x14ac:dyDescent="0.25">
      <c r="D1844" s="16" t="s">
        <v>24</v>
      </c>
      <c r="F1844" s="16" t="s">
        <v>48</v>
      </c>
    </row>
    <row r="1845" spans="4:6" x14ac:dyDescent="0.25">
      <c r="D1845" s="16" t="s">
        <v>24</v>
      </c>
      <c r="F1845" s="16" t="s">
        <v>48</v>
      </c>
    </row>
    <row r="1846" spans="4:6" x14ac:dyDescent="0.25">
      <c r="D1846" s="16" t="s">
        <v>24</v>
      </c>
      <c r="F1846" s="16" t="s">
        <v>48</v>
      </c>
    </row>
    <row r="1847" spans="4:6" x14ac:dyDescent="0.25">
      <c r="D1847" s="16" t="s">
        <v>24</v>
      </c>
      <c r="F1847" s="16" t="s">
        <v>48</v>
      </c>
    </row>
    <row r="1848" spans="4:6" x14ac:dyDescent="0.25">
      <c r="D1848" s="16" t="s">
        <v>24</v>
      </c>
      <c r="F1848" s="16" t="s">
        <v>48</v>
      </c>
    </row>
    <row r="1849" spans="4:6" x14ac:dyDescent="0.25">
      <c r="D1849" s="16" t="s">
        <v>24</v>
      </c>
      <c r="F1849" s="16" t="s">
        <v>48</v>
      </c>
    </row>
    <row r="1850" spans="4:6" x14ac:dyDescent="0.25">
      <c r="D1850" s="16" t="s">
        <v>24</v>
      </c>
      <c r="F1850" s="16" t="s">
        <v>48</v>
      </c>
    </row>
    <row r="1851" spans="4:6" x14ac:dyDescent="0.25">
      <c r="D1851" s="16" t="s">
        <v>24</v>
      </c>
      <c r="F1851" s="16" t="s">
        <v>48</v>
      </c>
    </row>
    <row r="1852" spans="4:6" x14ac:dyDescent="0.25">
      <c r="D1852" s="16" t="s">
        <v>24</v>
      </c>
      <c r="F1852" s="16" t="s">
        <v>48</v>
      </c>
    </row>
    <row r="1853" spans="4:6" x14ac:dyDescent="0.25">
      <c r="D1853" s="16" t="s">
        <v>24</v>
      </c>
      <c r="F1853" s="16" t="s">
        <v>48</v>
      </c>
    </row>
    <row r="1854" spans="4:6" x14ac:dyDescent="0.25">
      <c r="D1854" s="16" t="s">
        <v>24</v>
      </c>
      <c r="F1854" s="16" t="s">
        <v>48</v>
      </c>
    </row>
    <row r="1855" spans="4:6" x14ac:dyDescent="0.25">
      <c r="D1855" s="16" t="s">
        <v>24</v>
      </c>
      <c r="F1855" s="16" t="s">
        <v>48</v>
      </c>
    </row>
    <row r="1856" spans="4:6" x14ac:dyDescent="0.25">
      <c r="D1856" s="16" t="s">
        <v>24</v>
      </c>
      <c r="F1856" s="16" t="s">
        <v>48</v>
      </c>
    </row>
    <row r="1857" spans="4:6" x14ac:dyDescent="0.25">
      <c r="D1857" s="16" t="s">
        <v>24</v>
      </c>
      <c r="F1857" s="16" t="s">
        <v>48</v>
      </c>
    </row>
    <row r="1858" spans="4:6" x14ac:dyDescent="0.25">
      <c r="D1858" s="16" t="s">
        <v>24</v>
      </c>
      <c r="F1858" s="16" t="s">
        <v>48</v>
      </c>
    </row>
    <row r="1859" spans="4:6" x14ac:dyDescent="0.25">
      <c r="D1859" s="16" t="s">
        <v>24</v>
      </c>
      <c r="F1859" s="16" t="s">
        <v>48</v>
      </c>
    </row>
    <row r="1860" spans="4:6" x14ac:dyDescent="0.25">
      <c r="D1860" s="16" t="s">
        <v>24</v>
      </c>
      <c r="F1860" s="16" t="s">
        <v>48</v>
      </c>
    </row>
    <row r="1861" spans="4:6" x14ac:dyDescent="0.25">
      <c r="D1861" s="16" t="s">
        <v>24</v>
      </c>
      <c r="F1861" s="16" t="s">
        <v>48</v>
      </c>
    </row>
    <row r="1862" spans="4:6" x14ac:dyDescent="0.25">
      <c r="D1862" s="16" t="s">
        <v>24</v>
      </c>
      <c r="F1862" s="16" t="s">
        <v>48</v>
      </c>
    </row>
    <row r="1863" spans="4:6" x14ac:dyDescent="0.25">
      <c r="D1863" s="16" t="s">
        <v>24</v>
      </c>
      <c r="F1863" s="16" t="s">
        <v>48</v>
      </c>
    </row>
    <row r="1864" spans="4:6" x14ac:dyDescent="0.25">
      <c r="D1864" s="16" t="s">
        <v>24</v>
      </c>
      <c r="F1864" s="16" t="s">
        <v>48</v>
      </c>
    </row>
    <row r="1865" spans="4:6" x14ac:dyDescent="0.25">
      <c r="D1865" s="16" t="s">
        <v>24</v>
      </c>
      <c r="F1865" s="16" t="s">
        <v>48</v>
      </c>
    </row>
    <row r="1866" spans="4:6" x14ac:dyDescent="0.25">
      <c r="D1866" s="16" t="s">
        <v>24</v>
      </c>
      <c r="F1866" s="16" t="s">
        <v>48</v>
      </c>
    </row>
    <row r="1867" spans="4:6" x14ac:dyDescent="0.25">
      <c r="D1867" s="16" t="s">
        <v>24</v>
      </c>
      <c r="F1867" s="16" t="s">
        <v>48</v>
      </c>
    </row>
    <row r="1868" spans="4:6" x14ac:dyDescent="0.25">
      <c r="D1868" s="16" t="s">
        <v>24</v>
      </c>
      <c r="F1868" s="16" t="s">
        <v>48</v>
      </c>
    </row>
    <row r="1869" spans="4:6" x14ac:dyDescent="0.25">
      <c r="D1869" s="16" t="s">
        <v>24</v>
      </c>
      <c r="F1869" s="16" t="s">
        <v>48</v>
      </c>
    </row>
    <row r="1870" spans="4:6" x14ac:dyDescent="0.25">
      <c r="D1870" s="16" t="s">
        <v>24</v>
      </c>
      <c r="F1870" s="16" t="s">
        <v>48</v>
      </c>
    </row>
    <row r="1871" spans="4:6" x14ac:dyDescent="0.25">
      <c r="D1871" s="16" t="s">
        <v>24</v>
      </c>
      <c r="F1871" s="16" t="s">
        <v>48</v>
      </c>
    </row>
    <row r="1872" spans="4:6" x14ac:dyDescent="0.25">
      <c r="D1872" s="16" t="s">
        <v>24</v>
      </c>
      <c r="F1872" s="16" t="s">
        <v>48</v>
      </c>
    </row>
    <row r="1873" spans="4:6" x14ac:dyDescent="0.25">
      <c r="D1873" s="16" t="s">
        <v>24</v>
      </c>
      <c r="F1873" s="16" t="s">
        <v>48</v>
      </c>
    </row>
    <row r="1874" spans="4:6" x14ac:dyDescent="0.25">
      <c r="D1874" s="16" t="s">
        <v>24</v>
      </c>
      <c r="F1874" s="16" t="s">
        <v>48</v>
      </c>
    </row>
    <row r="1875" spans="4:6" x14ac:dyDescent="0.25">
      <c r="D1875" s="16" t="s">
        <v>24</v>
      </c>
      <c r="F1875" s="16" t="s">
        <v>48</v>
      </c>
    </row>
    <row r="1876" spans="4:6" x14ac:dyDescent="0.25">
      <c r="D1876" s="16" t="s">
        <v>24</v>
      </c>
      <c r="F1876" s="16" t="s">
        <v>48</v>
      </c>
    </row>
    <row r="1877" spans="4:6" x14ac:dyDescent="0.25">
      <c r="D1877" s="16" t="s">
        <v>24</v>
      </c>
      <c r="F1877" s="16" t="s">
        <v>48</v>
      </c>
    </row>
    <row r="1878" spans="4:6" x14ac:dyDescent="0.25">
      <c r="D1878" s="16" t="s">
        <v>24</v>
      </c>
      <c r="F1878" s="16" t="s">
        <v>48</v>
      </c>
    </row>
    <row r="1879" spans="4:6" x14ac:dyDescent="0.25">
      <c r="D1879" s="16" t="s">
        <v>24</v>
      </c>
      <c r="F1879" s="16" t="s">
        <v>48</v>
      </c>
    </row>
    <row r="1880" spans="4:6" x14ac:dyDescent="0.25">
      <c r="D1880" s="16" t="s">
        <v>24</v>
      </c>
      <c r="F1880" s="16" t="s">
        <v>48</v>
      </c>
    </row>
    <row r="1881" spans="4:6" x14ac:dyDescent="0.25">
      <c r="D1881" s="16" t="s">
        <v>24</v>
      </c>
      <c r="F1881" s="16" t="s">
        <v>48</v>
      </c>
    </row>
    <row r="1882" spans="4:6" x14ac:dyDescent="0.25">
      <c r="D1882" s="16" t="s">
        <v>24</v>
      </c>
      <c r="F1882" s="16" t="s">
        <v>48</v>
      </c>
    </row>
    <row r="1883" spans="4:6" x14ac:dyDescent="0.25">
      <c r="D1883" s="16" t="s">
        <v>24</v>
      </c>
      <c r="F1883" s="16" t="s">
        <v>48</v>
      </c>
    </row>
    <row r="1884" spans="4:6" x14ac:dyDescent="0.25">
      <c r="D1884" s="16" t="s">
        <v>24</v>
      </c>
      <c r="F1884" s="16" t="s">
        <v>48</v>
      </c>
    </row>
    <row r="1885" spans="4:6" x14ac:dyDescent="0.25">
      <c r="D1885" s="16" t="s">
        <v>24</v>
      </c>
      <c r="F1885" s="16" t="s">
        <v>48</v>
      </c>
    </row>
    <row r="1886" spans="4:6" x14ac:dyDescent="0.25">
      <c r="D1886" s="16" t="s">
        <v>24</v>
      </c>
      <c r="F1886" s="16" t="s">
        <v>48</v>
      </c>
    </row>
    <row r="1887" spans="4:6" x14ac:dyDescent="0.25">
      <c r="D1887" s="16" t="s">
        <v>24</v>
      </c>
      <c r="F1887" s="16" t="s">
        <v>48</v>
      </c>
    </row>
    <row r="1888" spans="4:6" x14ac:dyDescent="0.25">
      <c r="D1888" s="16" t="s">
        <v>24</v>
      </c>
      <c r="F1888" s="16" t="s">
        <v>48</v>
      </c>
    </row>
    <row r="1889" spans="4:6" x14ac:dyDescent="0.25">
      <c r="D1889" s="16" t="s">
        <v>24</v>
      </c>
      <c r="F1889" s="16" t="s">
        <v>48</v>
      </c>
    </row>
    <row r="1890" spans="4:6" x14ac:dyDescent="0.25">
      <c r="D1890" s="16" t="s">
        <v>24</v>
      </c>
      <c r="F1890" s="16" t="s">
        <v>48</v>
      </c>
    </row>
    <row r="1891" spans="4:6" x14ac:dyDescent="0.25">
      <c r="D1891" s="16" t="s">
        <v>24</v>
      </c>
      <c r="F1891" s="16" t="s">
        <v>48</v>
      </c>
    </row>
    <row r="1892" spans="4:6" x14ac:dyDescent="0.25">
      <c r="D1892" s="16" t="s">
        <v>24</v>
      </c>
      <c r="F1892" s="16" t="s">
        <v>48</v>
      </c>
    </row>
    <row r="1893" spans="4:6" x14ac:dyDescent="0.25">
      <c r="D1893" s="16" t="s">
        <v>24</v>
      </c>
      <c r="F1893" s="16" t="s">
        <v>48</v>
      </c>
    </row>
    <row r="1894" spans="4:6" x14ac:dyDescent="0.25">
      <c r="D1894" s="16" t="s">
        <v>24</v>
      </c>
      <c r="F1894" s="16" t="s">
        <v>48</v>
      </c>
    </row>
    <row r="1895" spans="4:6" x14ac:dyDescent="0.25">
      <c r="D1895" s="16" t="s">
        <v>24</v>
      </c>
      <c r="F1895" s="16" t="s">
        <v>48</v>
      </c>
    </row>
    <row r="1896" spans="4:6" x14ac:dyDescent="0.25">
      <c r="D1896" s="16" t="s">
        <v>24</v>
      </c>
      <c r="F1896" s="16" t="s">
        <v>48</v>
      </c>
    </row>
    <row r="1897" spans="4:6" x14ac:dyDescent="0.25">
      <c r="D1897" s="16" t="s">
        <v>24</v>
      </c>
      <c r="F1897" s="16" t="s">
        <v>48</v>
      </c>
    </row>
    <row r="1898" spans="4:6" x14ac:dyDescent="0.25">
      <c r="D1898" s="16" t="s">
        <v>24</v>
      </c>
      <c r="F1898" s="16" t="s">
        <v>48</v>
      </c>
    </row>
    <row r="1899" spans="4:6" x14ac:dyDescent="0.25">
      <c r="D1899" s="16" t="s">
        <v>24</v>
      </c>
      <c r="F1899" s="16" t="s">
        <v>48</v>
      </c>
    </row>
    <row r="1900" spans="4:6" x14ac:dyDescent="0.25">
      <c r="D1900" s="16" t="s">
        <v>24</v>
      </c>
      <c r="F1900" s="16" t="s">
        <v>48</v>
      </c>
    </row>
    <row r="1901" spans="4:6" x14ac:dyDescent="0.25">
      <c r="D1901" s="16" t="s">
        <v>24</v>
      </c>
      <c r="F1901" s="16" t="s">
        <v>48</v>
      </c>
    </row>
    <row r="1902" spans="4:6" x14ac:dyDescent="0.25">
      <c r="D1902" s="16" t="s">
        <v>24</v>
      </c>
      <c r="F1902" s="16" t="s">
        <v>48</v>
      </c>
    </row>
    <row r="1903" spans="4:6" x14ac:dyDescent="0.25">
      <c r="D1903" s="16" t="s">
        <v>24</v>
      </c>
      <c r="F1903" s="16" t="s">
        <v>48</v>
      </c>
    </row>
    <row r="1904" spans="4:6" x14ac:dyDescent="0.25">
      <c r="D1904" s="16" t="s">
        <v>24</v>
      </c>
      <c r="F1904" s="16" t="s">
        <v>48</v>
      </c>
    </row>
    <row r="1905" spans="4:6" x14ac:dyDescent="0.25">
      <c r="D1905" s="16" t="s">
        <v>24</v>
      </c>
      <c r="F1905" s="16" t="s">
        <v>48</v>
      </c>
    </row>
    <row r="1906" spans="4:6" x14ac:dyDescent="0.25">
      <c r="D1906" s="16" t="s">
        <v>24</v>
      </c>
      <c r="F1906" s="16" t="s">
        <v>48</v>
      </c>
    </row>
    <row r="1907" spans="4:6" x14ac:dyDescent="0.25">
      <c r="D1907" s="16" t="s">
        <v>24</v>
      </c>
      <c r="F1907" s="16" t="s">
        <v>48</v>
      </c>
    </row>
    <row r="1908" spans="4:6" x14ac:dyDescent="0.25">
      <c r="D1908" s="16" t="s">
        <v>24</v>
      </c>
      <c r="F1908" s="16" t="s">
        <v>48</v>
      </c>
    </row>
    <row r="1909" spans="4:6" x14ac:dyDescent="0.25">
      <c r="D1909" s="16" t="s">
        <v>24</v>
      </c>
      <c r="F1909" s="16" t="s">
        <v>48</v>
      </c>
    </row>
    <row r="1910" spans="4:6" x14ac:dyDescent="0.25">
      <c r="D1910" s="16" t="s">
        <v>24</v>
      </c>
      <c r="F1910" s="16" t="s">
        <v>48</v>
      </c>
    </row>
    <row r="1911" spans="4:6" x14ac:dyDescent="0.25">
      <c r="D1911" s="16" t="s">
        <v>24</v>
      </c>
      <c r="F1911" s="16" t="s">
        <v>48</v>
      </c>
    </row>
    <row r="1912" spans="4:6" x14ac:dyDescent="0.25">
      <c r="D1912" s="16" t="s">
        <v>24</v>
      </c>
      <c r="F1912" s="16" t="s">
        <v>48</v>
      </c>
    </row>
    <row r="1913" spans="4:6" x14ac:dyDescent="0.25">
      <c r="D1913" s="16" t="s">
        <v>24</v>
      </c>
      <c r="F1913" s="16" t="s">
        <v>48</v>
      </c>
    </row>
    <row r="1914" spans="4:6" x14ac:dyDescent="0.25">
      <c r="D1914" s="16" t="s">
        <v>24</v>
      </c>
      <c r="F1914" s="16" t="s">
        <v>48</v>
      </c>
    </row>
    <row r="1915" spans="4:6" x14ac:dyDescent="0.25">
      <c r="D1915" s="16" t="s">
        <v>24</v>
      </c>
      <c r="F1915" s="16" t="s">
        <v>48</v>
      </c>
    </row>
    <row r="1916" spans="4:6" x14ac:dyDescent="0.25">
      <c r="D1916" s="16" t="s">
        <v>24</v>
      </c>
      <c r="F1916" s="16" t="s">
        <v>48</v>
      </c>
    </row>
    <row r="1917" spans="4:6" x14ac:dyDescent="0.25">
      <c r="D1917" s="16" t="s">
        <v>24</v>
      </c>
      <c r="F1917" s="16" t="s">
        <v>48</v>
      </c>
    </row>
    <row r="1918" spans="4:6" x14ac:dyDescent="0.25">
      <c r="D1918" s="16" t="s">
        <v>24</v>
      </c>
      <c r="F1918" s="16" t="s">
        <v>48</v>
      </c>
    </row>
    <row r="1919" spans="4:6" x14ac:dyDescent="0.25">
      <c r="D1919" s="16" t="s">
        <v>24</v>
      </c>
      <c r="F1919" s="16" t="s">
        <v>48</v>
      </c>
    </row>
    <row r="1920" spans="4:6" x14ac:dyDescent="0.25">
      <c r="D1920" s="16" t="s">
        <v>24</v>
      </c>
      <c r="F1920" s="16" t="s">
        <v>48</v>
      </c>
    </row>
    <row r="1921" spans="4:6" x14ac:dyDescent="0.25">
      <c r="D1921" s="16" t="s">
        <v>24</v>
      </c>
      <c r="F1921" s="16" t="s">
        <v>48</v>
      </c>
    </row>
    <row r="1922" spans="4:6" x14ac:dyDescent="0.25">
      <c r="D1922" s="16" t="s">
        <v>24</v>
      </c>
      <c r="F1922" s="16" t="s">
        <v>48</v>
      </c>
    </row>
    <row r="1923" spans="4:6" x14ac:dyDescent="0.25">
      <c r="D1923" s="16" t="s">
        <v>24</v>
      </c>
      <c r="F1923" s="16" t="s">
        <v>48</v>
      </c>
    </row>
    <row r="1924" spans="4:6" x14ac:dyDescent="0.25">
      <c r="D1924" s="16" t="s">
        <v>24</v>
      </c>
      <c r="F1924" s="16" t="s">
        <v>48</v>
      </c>
    </row>
    <row r="1925" spans="4:6" x14ac:dyDescent="0.25">
      <c r="D1925" s="16" t="s">
        <v>24</v>
      </c>
      <c r="F1925" s="16" t="s">
        <v>48</v>
      </c>
    </row>
    <row r="1926" spans="4:6" x14ac:dyDescent="0.25">
      <c r="D1926" s="16" t="s">
        <v>24</v>
      </c>
      <c r="F1926" s="16" t="s">
        <v>48</v>
      </c>
    </row>
    <row r="1927" spans="4:6" x14ac:dyDescent="0.25">
      <c r="D1927" s="16" t="s">
        <v>24</v>
      </c>
      <c r="F1927" s="16" t="s">
        <v>48</v>
      </c>
    </row>
    <row r="1928" spans="4:6" x14ac:dyDescent="0.25">
      <c r="D1928" s="16" t="s">
        <v>24</v>
      </c>
      <c r="F1928" s="16" t="s">
        <v>48</v>
      </c>
    </row>
    <row r="1929" spans="4:6" x14ac:dyDescent="0.25">
      <c r="D1929" s="16" t="s">
        <v>24</v>
      </c>
      <c r="F1929" s="16" t="s">
        <v>48</v>
      </c>
    </row>
    <row r="1930" spans="4:6" x14ac:dyDescent="0.25">
      <c r="D1930" s="16" t="s">
        <v>24</v>
      </c>
      <c r="F1930" s="16" t="s">
        <v>48</v>
      </c>
    </row>
    <row r="1931" spans="4:6" x14ac:dyDescent="0.25">
      <c r="D1931" s="16" t="s">
        <v>24</v>
      </c>
      <c r="F1931" s="16" t="s">
        <v>48</v>
      </c>
    </row>
    <row r="1932" spans="4:6" x14ac:dyDescent="0.25">
      <c r="D1932" s="16" t="s">
        <v>24</v>
      </c>
      <c r="F1932" s="16" t="s">
        <v>48</v>
      </c>
    </row>
    <row r="1933" spans="4:6" x14ac:dyDescent="0.25">
      <c r="D1933" s="16" t="s">
        <v>24</v>
      </c>
      <c r="F1933" s="16" t="s">
        <v>48</v>
      </c>
    </row>
    <row r="1934" spans="4:6" x14ac:dyDescent="0.25">
      <c r="D1934" s="16" t="s">
        <v>24</v>
      </c>
      <c r="F1934" s="16" t="s">
        <v>48</v>
      </c>
    </row>
    <row r="1935" spans="4:6" x14ac:dyDescent="0.25">
      <c r="D1935" s="16" t="s">
        <v>24</v>
      </c>
      <c r="F1935" s="16" t="s">
        <v>48</v>
      </c>
    </row>
    <row r="1936" spans="4:6" x14ac:dyDescent="0.25">
      <c r="D1936" s="16" t="s">
        <v>24</v>
      </c>
      <c r="F1936" s="16" t="s">
        <v>48</v>
      </c>
    </row>
    <row r="1937" spans="4:6" x14ac:dyDescent="0.25">
      <c r="D1937" s="16" t="s">
        <v>24</v>
      </c>
      <c r="F1937" s="16" t="s">
        <v>48</v>
      </c>
    </row>
    <row r="1938" spans="4:6" x14ac:dyDescent="0.25">
      <c r="D1938" s="16" t="s">
        <v>24</v>
      </c>
      <c r="F1938" s="16" t="s">
        <v>48</v>
      </c>
    </row>
    <row r="1939" spans="4:6" x14ac:dyDescent="0.25">
      <c r="D1939" s="16" t="s">
        <v>24</v>
      </c>
      <c r="F1939" s="16" t="s">
        <v>48</v>
      </c>
    </row>
    <row r="1940" spans="4:6" x14ac:dyDescent="0.25">
      <c r="D1940" s="16" t="s">
        <v>24</v>
      </c>
      <c r="F1940" s="16" t="s">
        <v>48</v>
      </c>
    </row>
    <row r="1941" spans="4:6" x14ac:dyDescent="0.25">
      <c r="D1941" s="16" t="s">
        <v>24</v>
      </c>
      <c r="F1941" s="16" t="s">
        <v>48</v>
      </c>
    </row>
    <row r="1942" spans="4:6" x14ac:dyDescent="0.25">
      <c r="D1942" s="16" t="s">
        <v>24</v>
      </c>
      <c r="F1942" s="16" t="s">
        <v>48</v>
      </c>
    </row>
    <row r="1943" spans="4:6" x14ac:dyDescent="0.25">
      <c r="D1943" s="16" t="s">
        <v>24</v>
      </c>
      <c r="F1943" s="16" t="s">
        <v>48</v>
      </c>
    </row>
    <row r="1944" spans="4:6" x14ac:dyDescent="0.25">
      <c r="D1944" s="16" t="s">
        <v>24</v>
      </c>
      <c r="F1944" s="16" t="s">
        <v>48</v>
      </c>
    </row>
    <row r="1945" spans="4:6" x14ac:dyDescent="0.25">
      <c r="D1945" s="16" t="s">
        <v>24</v>
      </c>
      <c r="F1945" s="16" t="s">
        <v>48</v>
      </c>
    </row>
    <row r="1946" spans="4:6" x14ac:dyDescent="0.25">
      <c r="D1946" s="16" t="s">
        <v>24</v>
      </c>
      <c r="F1946" s="16" t="s">
        <v>48</v>
      </c>
    </row>
    <row r="1947" spans="4:6" x14ac:dyDescent="0.25">
      <c r="D1947" s="16" t="s">
        <v>24</v>
      </c>
      <c r="F1947" s="16" t="s">
        <v>48</v>
      </c>
    </row>
    <row r="1948" spans="4:6" x14ac:dyDescent="0.25">
      <c r="D1948" s="16" t="s">
        <v>24</v>
      </c>
      <c r="F1948" s="16" t="s">
        <v>48</v>
      </c>
    </row>
    <row r="1949" spans="4:6" x14ac:dyDescent="0.25">
      <c r="D1949" s="16" t="s">
        <v>24</v>
      </c>
      <c r="F1949" s="16" t="s">
        <v>48</v>
      </c>
    </row>
    <row r="1950" spans="4:6" x14ac:dyDescent="0.25">
      <c r="D1950" s="16" t="s">
        <v>24</v>
      </c>
      <c r="F1950" s="16" t="s">
        <v>48</v>
      </c>
    </row>
    <row r="1951" spans="4:6" x14ac:dyDescent="0.25">
      <c r="D1951" s="16" t="s">
        <v>24</v>
      </c>
      <c r="F1951" s="16" t="s">
        <v>48</v>
      </c>
    </row>
    <row r="1952" spans="4:6" x14ac:dyDescent="0.25">
      <c r="D1952" s="16" t="s">
        <v>24</v>
      </c>
      <c r="F1952" s="16" t="s">
        <v>48</v>
      </c>
    </row>
    <row r="1953" spans="4:6" x14ac:dyDescent="0.25">
      <c r="D1953" s="16" t="s">
        <v>24</v>
      </c>
      <c r="F1953" s="16" t="s">
        <v>48</v>
      </c>
    </row>
    <row r="1954" spans="4:6" x14ac:dyDescent="0.25">
      <c r="D1954" s="16" t="s">
        <v>24</v>
      </c>
      <c r="F1954" s="16" t="s">
        <v>48</v>
      </c>
    </row>
    <row r="1955" spans="4:6" x14ac:dyDescent="0.25">
      <c r="D1955" s="16" t="s">
        <v>24</v>
      </c>
      <c r="F1955" s="16" t="s">
        <v>48</v>
      </c>
    </row>
    <row r="1956" spans="4:6" x14ac:dyDescent="0.25">
      <c r="D1956" s="16" t="s">
        <v>24</v>
      </c>
      <c r="F1956" s="16" t="s">
        <v>48</v>
      </c>
    </row>
    <row r="1957" spans="4:6" x14ac:dyDescent="0.25">
      <c r="D1957" s="16" t="s">
        <v>24</v>
      </c>
      <c r="F1957" s="16" t="s">
        <v>48</v>
      </c>
    </row>
    <row r="1958" spans="4:6" x14ac:dyDescent="0.25">
      <c r="D1958" s="16" t="s">
        <v>24</v>
      </c>
      <c r="F1958" s="16" t="s">
        <v>48</v>
      </c>
    </row>
    <row r="1959" spans="4:6" x14ac:dyDescent="0.25">
      <c r="D1959" s="16" t="s">
        <v>24</v>
      </c>
      <c r="F1959" s="16" t="s">
        <v>48</v>
      </c>
    </row>
    <row r="1960" spans="4:6" x14ac:dyDescent="0.25">
      <c r="D1960" s="16" t="s">
        <v>24</v>
      </c>
      <c r="F1960" s="16" t="s">
        <v>48</v>
      </c>
    </row>
    <row r="1961" spans="4:6" x14ac:dyDescent="0.25">
      <c r="D1961" s="16" t="s">
        <v>24</v>
      </c>
      <c r="F1961" s="16" t="s">
        <v>48</v>
      </c>
    </row>
    <row r="1962" spans="4:6" x14ac:dyDescent="0.25">
      <c r="D1962" s="16" t="s">
        <v>24</v>
      </c>
      <c r="F1962" s="16" t="s">
        <v>48</v>
      </c>
    </row>
    <row r="1963" spans="4:6" x14ac:dyDescent="0.25">
      <c r="D1963" s="16" t="s">
        <v>24</v>
      </c>
      <c r="F1963" s="16" t="s">
        <v>48</v>
      </c>
    </row>
    <row r="1964" spans="4:6" x14ac:dyDescent="0.25">
      <c r="D1964" s="16" t="s">
        <v>24</v>
      </c>
      <c r="F1964" s="16" t="s">
        <v>48</v>
      </c>
    </row>
    <row r="1965" spans="4:6" x14ac:dyDescent="0.25">
      <c r="D1965" s="16" t="s">
        <v>24</v>
      </c>
      <c r="F1965" s="16" t="s">
        <v>48</v>
      </c>
    </row>
    <row r="1966" spans="4:6" x14ac:dyDescent="0.25">
      <c r="D1966" s="16" t="s">
        <v>24</v>
      </c>
      <c r="F1966" s="16" t="s">
        <v>48</v>
      </c>
    </row>
    <row r="1967" spans="4:6" x14ac:dyDescent="0.25">
      <c r="D1967" s="16" t="s">
        <v>24</v>
      </c>
      <c r="F1967" s="16" t="s">
        <v>48</v>
      </c>
    </row>
    <row r="1968" spans="4:6" x14ac:dyDescent="0.25">
      <c r="D1968" s="16" t="s">
        <v>24</v>
      </c>
      <c r="F1968" s="16" t="s">
        <v>48</v>
      </c>
    </row>
    <row r="1969" spans="4:6" x14ac:dyDescent="0.25">
      <c r="D1969" s="16" t="s">
        <v>24</v>
      </c>
      <c r="F1969" s="16" t="s">
        <v>48</v>
      </c>
    </row>
    <row r="1970" spans="4:6" x14ac:dyDescent="0.25">
      <c r="D1970" s="16" t="s">
        <v>24</v>
      </c>
      <c r="F1970" s="16" t="s">
        <v>48</v>
      </c>
    </row>
    <row r="1971" spans="4:6" x14ac:dyDescent="0.25">
      <c r="D1971" s="16" t="s">
        <v>24</v>
      </c>
      <c r="F1971" s="16" t="s">
        <v>48</v>
      </c>
    </row>
    <row r="1972" spans="4:6" x14ac:dyDescent="0.25">
      <c r="D1972" s="16" t="s">
        <v>24</v>
      </c>
      <c r="F1972" s="16" t="s">
        <v>48</v>
      </c>
    </row>
    <row r="1973" spans="4:6" x14ac:dyDescent="0.25">
      <c r="D1973" s="16" t="s">
        <v>24</v>
      </c>
      <c r="F1973" s="16" t="s">
        <v>48</v>
      </c>
    </row>
    <row r="1974" spans="4:6" x14ac:dyDescent="0.25">
      <c r="D1974" s="16" t="s">
        <v>24</v>
      </c>
      <c r="F1974" s="16" t="s">
        <v>48</v>
      </c>
    </row>
    <row r="1975" spans="4:6" x14ac:dyDescent="0.25">
      <c r="D1975" s="16" t="s">
        <v>24</v>
      </c>
      <c r="F1975" s="16" t="s">
        <v>48</v>
      </c>
    </row>
    <row r="1976" spans="4:6" x14ac:dyDescent="0.25">
      <c r="D1976" s="16" t="s">
        <v>24</v>
      </c>
      <c r="F1976" s="16" t="s">
        <v>48</v>
      </c>
    </row>
    <row r="1977" spans="4:6" x14ac:dyDescent="0.25">
      <c r="D1977" s="16" t="s">
        <v>24</v>
      </c>
      <c r="F1977" s="16" t="s">
        <v>48</v>
      </c>
    </row>
    <row r="1978" spans="4:6" x14ac:dyDescent="0.25">
      <c r="D1978" s="16" t="s">
        <v>24</v>
      </c>
      <c r="F1978" s="16" t="s">
        <v>48</v>
      </c>
    </row>
    <row r="1979" spans="4:6" x14ac:dyDescent="0.25">
      <c r="D1979" s="16" t="s">
        <v>24</v>
      </c>
      <c r="F1979" s="16" t="s">
        <v>48</v>
      </c>
    </row>
    <row r="1980" spans="4:6" x14ac:dyDescent="0.25">
      <c r="D1980" s="16" t="s">
        <v>24</v>
      </c>
      <c r="F1980" s="16" t="s">
        <v>48</v>
      </c>
    </row>
    <row r="1981" spans="4:6" x14ac:dyDescent="0.25">
      <c r="D1981" s="16" t="s">
        <v>24</v>
      </c>
      <c r="F1981" s="16" t="s">
        <v>48</v>
      </c>
    </row>
    <row r="1982" spans="4:6" x14ac:dyDescent="0.25">
      <c r="D1982" s="16" t="s">
        <v>24</v>
      </c>
      <c r="F1982" s="16" t="s">
        <v>48</v>
      </c>
    </row>
    <row r="1983" spans="4:6" x14ac:dyDescent="0.25">
      <c r="D1983" s="16" t="s">
        <v>24</v>
      </c>
      <c r="F1983" s="16" t="s">
        <v>48</v>
      </c>
    </row>
    <row r="1984" spans="4:6" x14ac:dyDescent="0.25">
      <c r="D1984" s="16" t="s">
        <v>24</v>
      </c>
      <c r="F1984" s="16" t="s">
        <v>48</v>
      </c>
    </row>
    <row r="1985" spans="4:6" x14ac:dyDescent="0.25">
      <c r="D1985" s="16" t="s">
        <v>24</v>
      </c>
      <c r="F1985" s="16" t="s">
        <v>48</v>
      </c>
    </row>
    <row r="1986" spans="4:6" x14ac:dyDescent="0.25">
      <c r="D1986" s="16" t="s">
        <v>24</v>
      </c>
      <c r="F1986" s="16" t="s">
        <v>48</v>
      </c>
    </row>
    <row r="1987" spans="4:6" x14ac:dyDescent="0.25">
      <c r="D1987" s="16" t="s">
        <v>24</v>
      </c>
      <c r="F1987" s="16" t="s">
        <v>48</v>
      </c>
    </row>
    <row r="1988" spans="4:6" x14ac:dyDescent="0.25">
      <c r="D1988" s="16" t="s">
        <v>24</v>
      </c>
      <c r="F1988" s="16" t="s">
        <v>48</v>
      </c>
    </row>
    <row r="1989" spans="4:6" x14ac:dyDescent="0.25">
      <c r="D1989" s="16" t="s">
        <v>24</v>
      </c>
      <c r="F1989" s="16" t="s">
        <v>48</v>
      </c>
    </row>
    <row r="1990" spans="4:6" x14ac:dyDescent="0.25">
      <c r="D1990" s="16" t="s">
        <v>24</v>
      </c>
      <c r="F1990" s="16" t="s">
        <v>48</v>
      </c>
    </row>
    <row r="1991" spans="4:6" x14ac:dyDescent="0.25">
      <c r="D1991" s="16" t="s">
        <v>24</v>
      </c>
      <c r="F1991" s="16" t="s">
        <v>48</v>
      </c>
    </row>
    <row r="1992" spans="4:6" x14ac:dyDescent="0.25">
      <c r="D1992" s="16" t="s">
        <v>24</v>
      </c>
      <c r="F1992" s="16" t="s">
        <v>48</v>
      </c>
    </row>
    <row r="1993" spans="4:6" x14ac:dyDescent="0.25">
      <c r="D1993" s="16" t="s">
        <v>24</v>
      </c>
      <c r="F1993" s="16" t="s">
        <v>48</v>
      </c>
    </row>
    <row r="1994" spans="4:6" x14ac:dyDescent="0.25">
      <c r="D1994" s="16" t="s">
        <v>24</v>
      </c>
      <c r="F1994" s="16" t="s">
        <v>48</v>
      </c>
    </row>
    <row r="1995" spans="4:6" x14ac:dyDescent="0.25">
      <c r="D1995" s="16" t="s">
        <v>24</v>
      </c>
      <c r="F1995" s="16" t="s">
        <v>48</v>
      </c>
    </row>
    <row r="1996" spans="4:6" x14ac:dyDescent="0.25">
      <c r="D1996" s="16" t="s">
        <v>24</v>
      </c>
      <c r="F1996" s="16" t="s">
        <v>48</v>
      </c>
    </row>
    <row r="1997" spans="4:6" x14ac:dyDescent="0.25">
      <c r="D1997" s="16" t="s">
        <v>24</v>
      </c>
      <c r="F1997" s="16" t="s">
        <v>48</v>
      </c>
    </row>
    <row r="1998" spans="4:6" x14ac:dyDescent="0.25">
      <c r="D1998" s="16" t="s">
        <v>24</v>
      </c>
      <c r="F1998" s="16" t="s">
        <v>48</v>
      </c>
    </row>
    <row r="1999" spans="4:6" x14ac:dyDescent="0.25">
      <c r="D1999" s="16" t="s">
        <v>24</v>
      </c>
      <c r="F1999" s="16" t="s">
        <v>48</v>
      </c>
    </row>
    <row r="2000" spans="4:6" x14ac:dyDescent="0.25">
      <c r="D2000" s="16" t="s">
        <v>24</v>
      </c>
      <c r="F2000" s="16" t="s">
        <v>48</v>
      </c>
    </row>
    <row r="2001" spans="4:6" x14ac:dyDescent="0.25">
      <c r="D2001" s="16" t="s">
        <v>24</v>
      </c>
      <c r="F2001" s="16" t="s">
        <v>48</v>
      </c>
    </row>
    <row r="2002" spans="4:6" x14ac:dyDescent="0.25">
      <c r="D2002" s="16" t="s">
        <v>24</v>
      </c>
      <c r="F2002" s="16" t="s">
        <v>48</v>
      </c>
    </row>
    <row r="2003" spans="4:6" x14ac:dyDescent="0.25">
      <c r="D2003" s="16" t="s">
        <v>24</v>
      </c>
      <c r="F2003" s="16" t="s">
        <v>48</v>
      </c>
    </row>
    <row r="2004" spans="4:6" x14ac:dyDescent="0.25">
      <c r="D2004" s="16" t="s">
        <v>24</v>
      </c>
      <c r="F2004" s="16" t="s">
        <v>48</v>
      </c>
    </row>
    <row r="2005" spans="4:6" x14ac:dyDescent="0.25">
      <c r="D2005" s="16" t="s">
        <v>24</v>
      </c>
      <c r="F2005" s="16" t="s">
        <v>48</v>
      </c>
    </row>
    <row r="2006" spans="4:6" x14ac:dyDescent="0.25">
      <c r="D2006" s="16" t="s">
        <v>24</v>
      </c>
      <c r="F2006" s="16" t="s">
        <v>48</v>
      </c>
    </row>
    <row r="2007" spans="4:6" x14ac:dyDescent="0.25">
      <c r="D2007" s="16" t="s">
        <v>24</v>
      </c>
      <c r="F2007" s="16" t="s">
        <v>48</v>
      </c>
    </row>
    <row r="2008" spans="4:6" x14ac:dyDescent="0.25">
      <c r="D2008" s="16" t="s">
        <v>24</v>
      </c>
      <c r="F2008" s="16" t="s">
        <v>48</v>
      </c>
    </row>
    <row r="2009" spans="4:6" x14ac:dyDescent="0.25">
      <c r="D2009" s="16" t="s">
        <v>24</v>
      </c>
      <c r="F2009" s="16" t="s">
        <v>48</v>
      </c>
    </row>
    <row r="2010" spans="4:6" x14ac:dyDescent="0.25">
      <c r="D2010" s="16" t="s">
        <v>24</v>
      </c>
      <c r="F2010" s="16" t="s">
        <v>48</v>
      </c>
    </row>
    <row r="2011" spans="4:6" x14ac:dyDescent="0.25">
      <c r="D2011" s="16" t="s">
        <v>24</v>
      </c>
      <c r="F2011" s="16" t="s">
        <v>48</v>
      </c>
    </row>
    <row r="2012" spans="4:6" x14ac:dyDescent="0.25">
      <c r="D2012" s="16" t="s">
        <v>24</v>
      </c>
      <c r="F2012" s="16" t="s">
        <v>48</v>
      </c>
    </row>
    <row r="2013" spans="4:6" x14ac:dyDescent="0.25">
      <c r="D2013" s="16" t="s">
        <v>24</v>
      </c>
      <c r="F2013" s="16" t="s">
        <v>48</v>
      </c>
    </row>
    <row r="2014" spans="4:6" x14ac:dyDescent="0.25">
      <c r="D2014" s="16" t="s">
        <v>24</v>
      </c>
      <c r="F2014" s="16" t="s">
        <v>48</v>
      </c>
    </row>
    <row r="2015" spans="4:6" x14ac:dyDescent="0.25">
      <c r="D2015" s="16" t="s">
        <v>24</v>
      </c>
      <c r="F2015" s="16" t="s">
        <v>48</v>
      </c>
    </row>
    <row r="2016" spans="4:6" x14ac:dyDescent="0.25">
      <c r="D2016" s="16" t="s">
        <v>24</v>
      </c>
      <c r="F2016" s="16" t="s">
        <v>48</v>
      </c>
    </row>
    <row r="2017" spans="4:6" x14ac:dyDescent="0.25">
      <c r="D2017" s="16" t="s">
        <v>24</v>
      </c>
      <c r="F2017" s="16" t="s">
        <v>48</v>
      </c>
    </row>
    <row r="2018" spans="4:6" x14ac:dyDescent="0.25">
      <c r="D2018" s="16" t="s">
        <v>24</v>
      </c>
      <c r="F2018" s="16" t="s">
        <v>48</v>
      </c>
    </row>
    <row r="2019" spans="4:6" x14ac:dyDescent="0.25">
      <c r="D2019" s="16" t="s">
        <v>24</v>
      </c>
      <c r="F2019" s="16" t="s">
        <v>48</v>
      </c>
    </row>
    <row r="2020" spans="4:6" x14ac:dyDescent="0.25">
      <c r="D2020" s="16" t="s">
        <v>24</v>
      </c>
      <c r="F2020" s="16" t="s">
        <v>48</v>
      </c>
    </row>
    <row r="2021" spans="4:6" x14ac:dyDescent="0.25">
      <c r="D2021" s="16" t="s">
        <v>24</v>
      </c>
      <c r="F2021" s="16" t="s">
        <v>48</v>
      </c>
    </row>
    <row r="2022" spans="4:6" x14ac:dyDescent="0.25">
      <c r="D2022" s="16" t="s">
        <v>24</v>
      </c>
      <c r="F2022" s="16" t="s">
        <v>48</v>
      </c>
    </row>
    <row r="2023" spans="4:6" x14ac:dyDescent="0.25">
      <c r="D2023" s="16" t="s">
        <v>24</v>
      </c>
      <c r="F2023" s="16" t="s">
        <v>48</v>
      </c>
    </row>
    <row r="2024" spans="4:6" x14ac:dyDescent="0.25">
      <c r="D2024" s="16" t="s">
        <v>24</v>
      </c>
      <c r="F2024" s="16" t="s">
        <v>48</v>
      </c>
    </row>
    <row r="2025" spans="4:6" x14ac:dyDescent="0.25">
      <c r="D2025" s="16" t="s">
        <v>24</v>
      </c>
      <c r="F2025" s="16" t="s">
        <v>48</v>
      </c>
    </row>
    <row r="2026" spans="4:6" x14ac:dyDescent="0.25">
      <c r="D2026" s="16" t="s">
        <v>24</v>
      </c>
      <c r="F2026" s="16" t="s">
        <v>48</v>
      </c>
    </row>
    <row r="2027" spans="4:6" x14ac:dyDescent="0.25">
      <c r="D2027" s="16" t="s">
        <v>24</v>
      </c>
      <c r="F2027" s="16" t="s">
        <v>48</v>
      </c>
    </row>
    <row r="2028" spans="4:6" x14ac:dyDescent="0.25">
      <c r="D2028" s="16" t="s">
        <v>24</v>
      </c>
      <c r="F2028" s="16" t="s">
        <v>48</v>
      </c>
    </row>
    <row r="2029" spans="4:6" x14ac:dyDescent="0.25">
      <c r="D2029" s="16" t="s">
        <v>24</v>
      </c>
      <c r="F2029" s="16" t="s">
        <v>48</v>
      </c>
    </row>
    <row r="2030" spans="4:6" x14ac:dyDescent="0.25">
      <c r="D2030" s="16" t="s">
        <v>24</v>
      </c>
      <c r="F2030" s="16" t="s">
        <v>48</v>
      </c>
    </row>
    <row r="2031" spans="4:6" x14ac:dyDescent="0.25">
      <c r="D2031" s="16" t="s">
        <v>24</v>
      </c>
      <c r="F2031" s="16" t="s">
        <v>48</v>
      </c>
    </row>
    <row r="2032" spans="4:6" x14ac:dyDescent="0.25">
      <c r="D2032" s="16" t="s">
        <v>24</v>
      </c>
      <c r="F2032" s="16" t="s">
        <v>48</v>
      </c>
    </row>
    <row r="2033" spans="4:6" x14ac:dyDescent="0.25">
      <c r="D2033" s="16" t="s">
        <v>24</v>
      </c>
      <c r="F2033" s="16" t="s">
        <v>48</v>
      </c>
    </row>
    <row r="2034" spans="4:6" x14ac:dyDescent="0.25">
      <c r="D2034" s="16" t="s">
        <v>24</v>
      </c>
      <c r="F2034" s="16" t="s">
        <v>48</v>
      </c>
    </row>
    <row r="2035" spans="4:6" x14ac:dyDescent="0.25">
      <c r="D2035" s="16" t="s">
        <v>24</v>
      </c>
      <c r="F2035" s="16" t="s">
        <v>48</v>
      </c>
    </row>
    <row r="2036" spans="4:6" x14ac:dyDescent="0.25">
      <c r="D2036" s="16" t="s">
        <v>24</v>
      </c>
      <c r="F2036" s="16" t="s">
        <v>48</v>
      </c>
    </row>
    <row r="2037" spans="4:6" x14ac:dyDescent="0.25">
      <c r="D2037" s="16" t="s">
        <v>24</v>
      </c>
      <c r="F2037" s="16" t="s">
        <v>48</v>
      </c>
    </row>
    <row r="2038" spans="4:6" x14ac:dyDescent="0.25">
      <c r="D2038" s="16" t="s">
        <v>24</v>
      </c>
      <c r="F2038" s="16" t="s">
        <v>48</v>
      </c>
    </row>
    <row r="2039" spans="4:6" x14ac:dyDescent="0.25">
      <c r="D2039" s="16" t="s">
        <v>24</v>
      </c>
      <c r="F2039" s="16" t="s">
        <v>48</v>
      </c>
    </row>
    <row r="2040" spans="4:6" x14ac:dyDescent="0.25">
      <c r="D2040" s="16" t="s">
        <v>24</v>
      </c>
      <c r="F2040" s="16" t="s">
        <v>48</v>
      </c>
    </row>
    <row r="2041" spans="4:6" x14ac:dyDescent="0.25">
      <c r="D2041" s="16" t="s">
        <v>24</v>
      </c>
      <c r="F2041" s="16" t="s">
        <v>48</v>
      </c>
    </row>
    <row r="2042" spans="4:6" x14ac:dyDescent="0.25">
      <c r="D2042" s="16" t="s">
        <v>24</v>
      </c>
      <c r="F2042" s="16" t="s">
        <v>48</v>
      </c>
    </row>
    <row r="2043" spans="4:6" x14ac:dyDescent="0.25">
      <c r="D2043" s="16" t="s">
        <v>24</v>
      </c>
      <c r="F2043" s="16" t="s">
        <v>48</v>
      </c>
    </row>
    <row r="2044" spans="4:6" x14ac:dyDescent="0.25">
      <c r="D2044" s="16" t="s">
        <v>24</v>
      </c>
      <c r="F2044" s="16" t="s">
        <v>48</v>
      </c>
    </row>
    <row r="2045" spans="4:6" x14ac:dyDescent="0.25">
      <c r="D2045" s="16" t="s">
        <v>24</v>
      </c>
      <c r="F2045" s="16" t="s">
        <v>48</v>
      </c>
    </row>
    <row r="2046" spans="4:6" x14ac:dyDescent="0.25">
      <c r="D2046" s="16" t="s">
        <v>24</v>
      </c>
      <c r="F2046" s="16" t="s">
        <v>48</v>
      </c>
    </row>
    <row r="2047" spans="4:6" x14ac:dyDescent="0.25">
      <c r="D2047" s="16" t="s">
        <v>24</v>
      </c>
      <c r="F2047" s="16" t="s">
        <v>48</v>
      </c>
    </row>
    <row r="2048" spans="4:6" x14ac:dyDescent="0.25">
      <c r="D2048" s="16" t="s">
        <v>24</v>
      </c>
      <c r="F2048" s="16" t="s">
        <v>48</v>
      </c>
    </row>
    <row r="2049" spans="4:6" x14ac:dyDescent="0.25">
      <c r="D2049" s="16" t="s">
        <v>24</v>
      </c>
      <c r="F2049" s="16" t="s">
        <v>48</v>
      </c>
    </row>
    <row r="2050" spans="4:6" x14ac:dyDescent="0.25">
      <c r="D2050" s="16" t="s">
        <v>24</v>
      </c>
      <c r="F2050" s="16" t="s">
        <v>48</v>
      </c>
    </row>
    <row r="2051" spans="4:6" x14ac:dyDescent="0.25">
      <c r="D2051" s="16" t="s">
        <v>24</v>
      </c>
      <c r="F2051" s="16" t="s">
        <v>48</v>
      </c>
    </row>
    <row r="2052" spans="4:6" x14ac:dyDescent="0.25">
      <c r="D2052" s="16" t="s">
        <v>24</v>
      </c>
      <c r="F2052" s="16" t="s">
        <v>48</v>
      </c>
    </row>
    <row r="2053" spans="4:6" x14ac:dyDescent="0.25">
      <c r="D2053" s="16" t="s">
        <v>24</v>
      </c>
      <c r="F2053" s="16" t="s">
        <v>48</v>
      </c>
    </row>
    <row r="2054" spans="4:6" x14ac:dyDescent="0.25">
      <c r="D2054" s="16" t="s">
        <v>24</v>
      </c>
      <c r="F2054" s="16" t="s">
        <v>48</v>
      </c>
    </row>
    <row r="2055" spans="4:6" x14ac:dyDescent="0.25">
      <c r="D2055" s="16" t="s">
        <v>24</v>
      </c>
      <c r="F2055" s="16" t="s">
        <v>48</v>
      </c>
    </row>
    <row r="2056" spans="4:6" x14ac:dyDescent="0.25">
      <c r="D2056" s="16" t="s">
        <v>24</v>
      </c>
      <c r="F2056" s="16" t="s">
        <v>48</v>
      </c>
    </row>
    <row r="2057" spans="4:6" x14ac:dyDescent="0.25">
      <c r="D2057" s="16" t="s">
        <v>24</v>
      </c>
      <c r="F2057" s="16" t="s">
        <v>48</v>
      </c>
    </row>
    <row r="2058" spans="4:6" x14ac:dyDescent="0.25">
      <c r="D2058" s="16" t="s">
        <v>24</v>
      </c>
      <c r="F2058" s="16" t="s">
        <v>48</v>
      </c>
    </row>
    <row r="2059" spans="4:6" x14ac:dyDescent="0.25">
      <c r="D2059" s="16" t="s">
        <v>24</v>
      </c>
      <c r="F2059" s="16" t="s">
        <v>48</v>
      </c>
    </row>
    <row r="2060" spans="4:6" x14ac:dyDescent="0.25">
      <c r="D2060" s="16" t="s">
        <v>24</v>
      </c>
      <c r="F2060" s="16" t="s">
        <v>48</v>
      </c>
    </row>
    <row r="2061" spans="4:6" x14ac:dyDescent="0.25">
      <c r="D2061" s="16" t="s">
        <v>24</v>
      </c>
      <c r="F2061" s="16" t="s">
        <v>48</v>
      </c>
    </row>
    <row r="2062" spans="4:6" x14ac:dyDescent="0.25">
      <c r="D2062" s="16" t="s">
        <v>24</v>
      </c>
      <c r="F2062" s="16" t="s">
        <v>48</v>
      </c>
    </row>
    <row r="2063" spans="4:6" x14ac:dyDescent="0.25">
      <c r="D2063" s="16" t="s">
        <v>24</v>
      </c>
      <c r="F2063" s="16" t="s">
        <v>48</v>
      </c>
    </row>
    <row r="2064" spans="4:6" x14ac:dyDescent="0.25">
      <c r="D2064" s="16" t="s">
        <v>24</v>
      </c>
      <c r="F2064" s="16" t="s">
        <v>48</v>
      </c>
    </row>
    <row r="2065" spans="4:6" x14ac:dyDescent="0.25">
      <c r="D2065" s="16" t="s">
        <v>24</v>
      </c>
      <c r="F2065" s="16" t="s">
        <v>48</v>
      </c>
    </row>
    <row r="2066" spans="4:6" x14ac:dyDescent="0.25">
      <c r="D2066" s="16" t="s">
        <v>24</v>
      </c>
      <c r="F2066" s="16" t="s">
        <v>48</v>
      </c>
    </row>
    <row r="2067" spans="4:6" x14ac:dyDescent="0.25">
      <c r="D2067" s="16" t="s">
        <v>24</v>
      </c>
      <c r="F2067" s="16" t="s">
        <v>48</v>
      </c>
    </row>
    <row r="2068" spans="4:6" x14ac:dyDescent="0.25">
      <c r="D2068" s="16" t="s">
        <v>24</v>
      </c>
      <c r="F2068" s="16" t="s">
        <v>48</v>
      </c>
    </row>
    <row r="2069" spans="4:6" x14ac:dyDescent="0.25">
      <c r="D2069" s="16" t="s">
        <v>24</v>
      </c>
      <c r="F2069" s="16" t="s">
        <v>48</v>
      </c>
    </row>
    <row r="2070" spans="4:6" x14ac:dyDescent="0.25">
      <c r="D2070" s="16" t="s">
        <v>24</v>
      </c>
      <c r="F2070" s="16" t="s">
        <v>48</v>
      </c>
    </row>
    <row r="2071" spans="4:6" x14ac:dyDescent="0.25">
      <c r="D2071" s="16" t="s">
        <v>24</v>
      </c>
      <c r="F2071" s="16" t="s">
        <v>48</v>
      </c>
    </row>
    <row r="2072" spans="4:6" x14ac:dyDescent="0.25">
      <c r="D2072" s="16" t="s">
        <v>24</v>
      </c>
      <c r="F2072" s="16" t="s">
        <v>48</v>
      </c>
    </row>
    <row r="2073" spans="4:6" x14ac:dyDescent="0.25">
      <c r="D2073" s="16" t="s">
        <v>24</v>
      </c>
      <c r="F2073" s="16" t="s">
        <v>48</v>
      </c>
    </row>
    <row r="2074" spans="4:6" x14ac:dyDescent="0.25">
      <c r="D2074" s="16" t="s">
        <v>24</v>
      </c>
      <c r="F2074" s="16" t="s">
        <v>48</v>
      </c>
    </row>
    <row r="2075" spans="4:6" x14ac:dyDescent="0.25">
      <c r="D2075" s="16" t="s">
        <v>24</v>
      </c>
      <c r="F2075" s="16" t="s">
        <v>48</v>
      </c>
    </row>
    <row r="2076" spans="4:6" x14ac:dyDescent="0.25">
      <c r="D2076" s="16" t="s">
        <v>24</v>
      </c>
      <c r="F2076" s="16" t="s">
        <v>48</v>
      </c>
    </row>
    <row r="2077" spans="4:6" x14ac:dyDescent="0.25">
      <c r="D2077" s="16" t="s">
        <v>24</v>
      </c>
      <c r="F2077" s="16" t="s">
        <v>48</v>
      </c>
    </row>
    <row r="2078" spans="4:6" x14ac:dyDescent="0.25">
      <c r="D2078" s="16" t="s">
        <v>24</v>
      </c>
      <c r="F2078" s="16" t="s">
        <v>48</v>
      </c>
    </row>
    <row r="2079" spans="4:6" x14ac:dyDescent="0.25">
      <c r="D2079" s="16" t="s">
        <v>24</v>
      </c>
      <c r="F2079" s="16" t="s">
        <v>48</v>
      </c>
    </row>
    <row r="2080" spans="4:6" x14ac:dyDescent="0.25">
      <c r="D2080" s="16" t="s">
        <v>24</v>
      </c>
      <c r="F2080" s="16" t="s">
        <v>48</v>
      </c>
    </row>
    <row r="2081" spans="4:6" x14ac:dyDescent="0.25">
      <c r="D2081" s="16" t="s">
        <v>24</v>
      </c>
      <c r="F2081" s="16" t="s">
        <v>48</v>
      </c>
    </row>
    <row r="2082" spans="4:6" x14ac:dyDescent="0.25">
      <c r="D2082" s="16" t="s">
        <v>24</v>
      </c>
      <c r="F2082" s="16" t="s">
        <v>48</v>
      </c>
    </row>
    <row r="2083" spans="4:6" x14ac:dyDescent="0.25">
      <c r="D2083" s="16" t="s">
        <v>24</v>
      </c>
      <c r="F2083" s="16" t="s">
        <v>48</v>
      </c>
    </row>
    <row r="2084" spans="4:6" x14ac:dyDescent="0.25">
      <c r="D2084" s="16" t="s">
        <v>24</v>
      </c>
      <c r="F2084" s="16" t="s">
        <v>48</v>
      </c>
    </row>
    <row r="2085" spans="4:6" x14ac:dyDescent="0.25">
      <c r="D2085" s="16" t="s">
        <v>24</v>
      </c>
      <c r="F2085" s="16" t="s">
        <v>48</v>
      </c>
    </row>
    <row r="2086" spans="4:6" x14ac:dyDescent="0.25">
      <c r="D2086" s="16" t="s">
        <v>24</v>
      </c>
      <c r="F2086" s="16" t="s">
        <v>48</v>
      </c>
    </row>
    <row r="2087" spans="4:6" x14ac:dyDescent="0.25">
      <c r="D2087" s="16" t="s">
        <v>24</v>
      </c>
      <c r="F2087" s="16" t="s">
        <v>48</v>
      </c>
    </row>
    <row r="2088" spans="4:6" x14ac:dyDescent="0.25">
      <c r="D2088" s="16" t="s">
        <v>24</v>
      </c>
      <c r="F2088" s="16" t="s">
        <v>48</v>
      </c>
    </row>
    <row r="2089" spans="4:6" x14ac:dyDescent="0.25">
      <c r="D2089" s="16" t="s">
        <v>24</v>
      </c>
      <c r="F2089" s="16" t="s">
        <v>48</v>
      </c>
    </row>
    <row r="2090" spans="4:6" x14ac:dyDescent="0.25">
      <c r="D2090" s="16" t="s">
        <v>24</v>
      </c>
      <c r="F2090" s="16" t="s">
        <v>48</v>
      </c>
    </row>
    <row r="2091" spans="4:6" x14ac:dyDescent="0.25">
      <c r="D2091" s="16" t="s">
        <v>24</v>
      </c>
      <c r="F2091" s="16" t="s">
        <v>48</v>
      </c>
    </row>
    <row r="2092" spans="4:6" x14ac:dyDescent="0.25">
      <c r="D2092" s="16" t="s">
        <v>24</v>
      </c>
      <c r="F2092" s="16" t="s">
        <v>48</v>
      </c>
    </row>
    <row r="2093" spans="4:6" x14ac:dyDescent="0.25">
      <c r="D2093" s="16" t="s">
        <v>24</v>
      </c>
      <c r="F2093" s="16" t="s">
        <v>48</v>
      </c>
    </row>
    <row r="2094" spans="4:6" x14ac:dyDescent="0.25">
      <c r="D2094" s="16" t="s">
        <v>24</v>
      </c>
      <c r="F2094" s="16" t="s">
        <v>48</v>
      </c>
    </row>
    <row r="2095" spans="4:6" x14ac:dyDescent="0.25">
      <c r="D2095" s="16" t="s">
        <v>24</v>
      </c>
      <c r="F2095" s="16" t="s">
        <v>48</v>
      </c>
    </row>
    <row r="2096" spans="4:6" x14ac:dyDescent="0.25">
      <c r="D2096" s="16" t="s">
        <v>24</v>
      </c>
      <c r="F2096" s="16" t="s">
        <v>48</v>
      </c>
    </row>
    <row r="2097" spans="4:6" x14ac:dyDescent="0.25">
      <c r="D2097" s="16" t="s">
        <v>24</v>
      </c>
      <c r="F2097" s="16" t="s">
        <v>48</v>
      </c>
    </row>
    <row r="2098" spans="4:6" x14ac:dyDescent="0.25">
      <c r="D2098" s="16" t="s">
        <v>24</v>
      </c>
      <c r="F2098" s="16" t="s">
        <v>48</v>
      </c>
    </row>
    <row r="2099" spans="4:6" x14ac:dyDescent="0.25">
      <c r="D2099" s="16" t="s">
        <v>24</v>
      </c>
      <c r="F2099" s="16" t="s">
        <v>48</v>
      </c>
    </row>
    <row r="2100" spans="4:6" x14ac:dyDescent="0.25">
      <c r="D2100" s="16" t="s">
        <v>24</v>
      </c>
      <c r="F2100" s="16" t="s">
        <v>48</v>
      </c>
    </row>
    <row r="2101" spans="4:6" x14ac:dyDescent="0.25">
      <c r="D2101" s="16" t="s">
        <v>24</v>
      </c>
      <c r="F2101" s="16" t="s">
        <v>48</v>
      </c>
    </row>
    <row r="2102" spans="4:6" x14ac:dyDescent="0.25">
      <c r="D2102" s="16" t="s">
        <v>24</v>
      </c>
      <c r="F2102" s="16" t="s">
        <v>48</v>
      </c>
    </row>
    <row r="2103" spans="4:6" x14ac:dyDescent="0.25">
      <c r="D2103" s="16" t="s">
        <v>24</v>
      </c>
      <c r="F2103" s="16" t="s">
        <v>48</v>
      </c>
    </row>
    <row r="2104" spans="4:6" x14ac:dyDescent="0.25">
      <c r="D2104" s="16" t="s">
        <v>24</v>
      </c>
      <c r="F2104" s="16" t="s">
        <v>48</v>
      </c>
    </row>
    <row r="2105" spans="4:6" x14ac:dyDescent="0.25">
      <c r="D2105" s="16" t="s">
        <v>24</v>
      </c>
      <c r="F2105" s="16" t="s">
        <v>48</v>
      </c>
    </row>
    <row r="2106" spans="4:6" x14ac:dyDescent="0.25">
      <c r="D2106" s="16" t="s">
        <v>24</v>
      </c>
      <c r="F2106" s="16" t="s">
        <v>48</v>
      </c>
    </row>
    <row r="2107" spans="4:6" x14ac:dyDescent="0.25">
      <c r="D2107" s="16" t="s">
        <v>24</v>
      </c>
      <c r="F2107" s="16" t="s">
        <v>48</v>
      </c>
    </row>
    <row r="2108" spans="4:6" x14ac:dyDescent="0.25">
      <c r="D2108" s="16" t="s">
        <v>24</v>
      </c>
      <c r="F2108" s="16" t="s">
        <v>48</v>
      </c>
    </row>
    <row r="2109" spans="4:6" x14ac:dyDescent="0.25">
      <c r="D2109" s="16" t="s">
        <v>24</v>
      </c>
      <c r="F2109" s="16" t="s">
        <v>48</v>
      </c>
    </row>
    <row r="2110" spans="4:6" x14ac:dyDescent="0.25">
      <c r="D2110" s="16" t="s">
        <v>24</v>
      </c>
      <c r="F2110" s="16" t="s">
        <v>48</v>
      </c>
    </row>
    <row r="2111" spans="4:6" x14ac:dyDescent="0.25">
      <c r="D2111" s="16" t="s">
        <v>24</v>
      </c>
      <c r="F2111" s="16" t="s">
        <v>48</v>
      </c>
    </row>
    <row r="2112" spans="4:6" x14ac:dyDescent="0.25">
      <c r="D2112" s="16" t="s">
        <v>24</v>
      </c>
      <c r="F2112" s="16" t="s">
        <v>48</v>
      </c>
    </row>
    <row r="2113" spans="4:6" x14ac:dyDescent="0.25">
      <c r="D2113" s="16" t="s">
        <v>24</v>
      </c>
      <c r="F2113" s="16" t="s">
        <v>48</v>
      </c>
    </row>
    <row r="2114" spans="4:6" x14ac:dyDescent="0.25">
      <c r="D2114" s="16" t="s">
        <v>24</v>
      </c>
      <c r="F2114" s="16" t="s">
        <v>48</v>
      </c>
    </row>
    <row r="2115" spans="4:6" x14ac:dyDescent="0.25">
      <c r="D2115" s="16" t="s">
        <v>24</v>
      </c>
      <c r="F2115" s="16" t="s">
        <v>48</v>
      </c>
    </row>
    <row r="2116" spans="4:6" x14ac:dyDescent="0.25">
      <c r="D2116" s="16" t="s">
        <v>24</v>
      </c>
      <c r="F2116" s="16" t="s">
        <v>48</v>
      </c>
    </row>
    <row r="2117" spans="4:6" x14ac:dyDescent="0.25">
      <c r="D2117" s="16" t="s">
        <v>24</v>
      </c>
      <c r="F2117" s="16" t="s">
        <v>48</v>
      </c>
    </row>
    <row r="2118" spans="4:6" x14ac:dyDescent="0.25">
      <c r="D2118" s="16" t="s">
        <v>24</v>
      </c>
      <c r="F2118" s="16" t="s">
        <v>48</v>
      </c>
    </row>
    <row r="2119" spans="4:6" x14ac:dyDescent="0.25">
      <c r="D2119" s="16" t="s">
        <v>24</v>
      </c>
      <c r="F2119" s="16" t="s">
        <v>48</v>
      </c>
    </row>
    <row r="2120" spans="4:6" x14ac:dyDescent="0.25">
      <c r="D2120" s="16" t="s">
        <v>24</v>
      </c>
      <c r="F2120" s="16" t="s">
        <v>48</v>
      </c>
    </row>
    <row r="2121" spans="4:6" x14ac:dyDescent="0.25">
      <c r="D2121" s="16" t="s">
        <v>24</v>
      </c>
      <c r="F2121" s="16" t="s">
        <v>48</v>
      </c>
    </row>
    <row r="2122" spans="4:6" x14ac:dyDescent="0.25">
      <c r="D2122" s="16" t="s">
        <v>24</v>
      </c>
      <c r="F2122" s="16" t="s">
        <v>48</v>
      </c>
    </row>
    <row r="2123" spans="4:6" x14ac:dyDescent="0.25">
      <c r="D2123" s="16" t="s">
        <v>24</v>
      </c>
      <c r="F2123" s="16" t="s">
        <v>48</v>
      </c>
    </row>
    <row r="2124" spans="4:6" x14ac:dyDescent="0.25">
      <c r="D2124" s="16" t="s">
        <v>24</v>
      </c>
      <c r="F2124" s="16" t="s">
        <v>48</v>
      </c>
    </row>
    <row r="2125" spans="4:6" x14ac:dyDescent="0.25">
      <c r="D2125" s="16" t="s">
        <v>24</v>
      </c>
      <c r="F2125" s="16" t="s">
        <v>48</v>
      </c>
    </row>
    <row r="2126" spans="4:6" x14ac:dyDescent="0.25">
      <c r="D2126" s="16" t="s">
        <v>24</v>
      </c>
      <c r="F2126" s="16" t="s">
        <v>48</v>
      </c>
    </row>
    <row r="2127" spans="4:6" x14ac:dyDescent="0.25">
      <c r="D2127" s="16" t="s">
        <v>24</v>
      </c>
      <c r="F2127" s="16" t="s">
        <v>48</v>
      </c>
    </row>
    <row r="2128" spans="4:6" x14ac:dyDescent="0.25">
      <c r="D2128" s="16" t="s">
        <v>24</v>
      </c>
      <c r="F2128" s="16" t="s">
        <v>48</v>
      </c>
    </row>
    <row r="2129" spans="4:6" x14ac:dyDescent="0.25">
      <c r="D2129" s="16" t="s">
        <v>24</v>
      </c>
      <c r="F2129" s="16" t="s">
        <v>48</v>
      </c>
    </row>
    <row r="2130" spans="4:6" x14ac:dyDescent="0.25">
      <c r="D2130" s="16" t="s">
        <v>24</v>
      </c>
      <c r="F2130" s="16" t="s">
        <v>48</v>
      </c>
    </row>
    <row r="2131" spans="4:6" x14ac:dyDescent="0.25">
      <c r="D2131" s="16" t="s">
        <v>24</v>
      </c>
      <c r="F2131" s="16" t="s">
        <v>48</v>
      </c>
    </row>
    <row r="2132" spans="4:6" x14ac:dyDescent="0.25">
      <c r="D2132" s="16" t="s">
        <v>24</v>
      </c>
      <c r="F2132" s="16" t="s">
        <v>48</v>
      </c>
    </row>
    <row r="2133" spans="4:6" x14ac:dyDescent="0.25">
      <c r="D2133" s="16" t="s">
        <v>24</v>
      </c>
      <c r="F2133" s="16" t="s">
        <v>48</v>
      </c>
    </row>
    <row r="2134" spans="4:6" x14ac:dyDescent="0.25">
      <c r="D2134" s="16" t="s">
        <v>24</v>
      </c>
      <c r="F2134" s="16" t="s">
        <v>48</v>
      </c>
    </row>
    <row r="2135" spans="4:6" x14ac:dyDescent="0.25">
      <c r="D2135" s="16" t="s">
        <v>24</v>
      </c>
      <c r="F2135" s="16" t="s">
        <v>48</v>
      </c>
    </row>
    <row r="2136" spans="4:6" x14ac:dyDescent="0.25">
      <c r="D2136" s="16" t="s">
        <v>24</v>
      </c>
      <c r="F2136" s="16" t="s">
        <v>48</v>
      </c>
    </row>
    <row r="2137" spans="4:6" x14ac:dyDescent="0.25">
      <c r="D2137" s="16" t="s">
        <v>24</v>
      </c>
      <c r="F2137" s="16" t="s">
        <v>48</v>
      </c>
    </row>
    <row r="2138" spans="4:6" x14ac:dyDescent="0.25">
      <c r="D2138" s="16" t="s">
        <v>24</v>
      </c>
      <c r="F2138" s="16" t="s">
        <v>48</v>
      </c>
    </row>
    <row r="2139" spans="4:6" x14ac:dyDescent="0.25">
      <c r="D2139" s="16" t="s">
        <v>24</v>
      </c>
      <c r="F2139" s="16" t="s">
        <v>48</v>
      </c>
    </row>
    <row r="2140" spans="4:6" x14ac:dyDescent="0.25">
      <c r="D2140" s="16" t="s">
        <v>24</v>
      </c>
      <c r="F2140" s="16" t="s">
        <v>48</v>
      </c>
    </row>
    <row r="2141" spans="4:6" x14ac:dyDescent="0.25">
      <c r="D2141" s="16" t="s">
        <v>24</v>
      </c>
      <c r="F2141" s="16" t="s">
        <v>48</v>
      </c>
    </row>
    <row r="2142" spans="4:6" x14ac:dyDescent="0.25">
      <c r="D2142" s="16" t="s">
        <v>24</v>
      </c>
      <c r="F2142" s="16" t="s">
        <v>48</v>
      </c>
    </row>
    <row r="2143" spans="4:6" x14ac:dyDescent="0.25">
      <c r="D2143" s="16" t="s">
        <v>24</v>
      </c>
      <c r="F2143" s="16" t="s">
        <v>48</v>
      </c>
    </row>
    <row r="2144" spans="4:6" x14ac:dyDescent="0.25">
      <c r="D2144" s="16" t="s">
        <v>24</v>
      </c>
      <c r="F2144" s="16" t="s">
        <v>48</v>
      </c>
    </row>
    <row r="2145" spans="4:6" x14ac:dyDescent="0.25">
      <c r="D2145" s="16" t="s">
        <v>24</v>
      </c>
      <c r="F2145" s="16" t="s">
        <v>48</v>
      </c>
    </row>
    <row r="2146" spans="4:6" x14ac:dyDescent="0.25">
      <c r="D2146" s="16" t="s">
        <v>24</v>
      </c>
      <c r="F2146" s="16" t="s">
        <v>48</v>
      </c>
    </row>
    <row r="2147" spans="4:6" x14ac:dyDescent="0.25">
      <c r="D2147" s="16" t="s">
        <v>24</v>
      </c>
      <c r="F2147" s="16" t="s">
        <v>48</v>
      </c>
    </row>
    <row r="2148" spans="4:6" x14ac:dyDescent="0.25">
      <c r="D2148" s="16" t="s">
        <v>24</v>
      </c>
      <c r="F2148" s="16" t="s">
        <v>48</v>
      </c>
    </row>
    <row r="2149" spans="4:6" x14ac:dyDescent="0.25">
      <c r="D2149" s="16" t="s">
        <v>24</v>
      </c>
      <c r="F2149" s="16" t="s">
        <v>48</v>
      </c>
    </row>
    <row r="2150" spans="4:6" x14ac:dyDescent="0.25">
      <c r="D2150" s="16" t="s">
        <v>24</v>
      </c>
      <c r="F2150" s="16" t="s">
        <v>48</v>
      </c>
    </row>
    <row r="2151" spans="4:6" x14ac:dyDescent="0.25">
      <c r="D2151" s="16" t="s">
        <v>24</v>
      </c>
      <c r="F2151" s="16" t="s">
        <v>48</v>
      </c>
    </row>
    <row r="2152" spans="4:6" x14ac:dyDescent="0.25">
      <c r="D2152" s="16" t="s">
        <v>24</v>
      </c>
      <c r="F2152" s="16" t="s">
        <v>48</v>
      </c>
    </row>
    <row r="2153" spans="4:6" x14ac:dyDescent="0.25">
      <c r="D2153" s="16" t="s">
        <v>24</v>
      </c>
      <c r="F2153" s="16" t="s">
        <v>48</v>
      </c>
    </row>
    <row r="2154" spans="4:6" x14ac:dyDescent="0.25">
      <c r="D2154" s="16" t="s">
        <v>24</v>
      </c>
      <c r="F2154" s="16" t="s">
        <v>48</v>
      </c>
    </row>
    <row r="2155" spans="4:6" x14ac:dyDescent="0.25">
      <c r="D2155" s="16" t="s">
        <v>24</v>
      </c>
      <c r="F2155" s="16" t="s">
        <v>48</v>
      </c>
    </row>
    <row r="2156" spans="4:6" x14ac:dyDescent="0.25">
      <c r="D2156" s="16" t="s">
        <v>24</v>
      </c>
      <c r="F2156" s="16" t="s">
        <v>48</v>
      </c>
    </row>
    <row r="2157" spans="4:6" x14ac:dyDescent="0.25">
      <c r="D2157" s="16" t="s">
        <v>24</v>
      </c>
      <c r="F2157" s="16" t="s">
        <v>48</v>
      </c>
    </row>
    <row r="2158" spans="4:6" x14ac:dyDescent="0.25">
      <c r="D2158" s="16" t="s">
        <v>24</v>
      </c>
      <c r="F2158" s="16" t="s">
        <v>48</v>
      </c>
    </row>
    <row r="2159" spans="4:6" x14ac:dyDescent="0.25">
      <c r="D2159" s="16" t="s">
        <v>24</v>
      </c>
      <c r="F2159" s="16" t="s">
        <v>48</v>
      </c>
    </row>
    <row r="2160" spans="4:6" x14ac:dyDescent="0.25">
      <c r="D2160" s="16" t="s">
        <v>24</v>
      </c>
      <c r="F2160" s="16" t="s">
        <v>48</v>
      </c>
    </row>
    <row r="2161" spans="4:6" x14ac:dyDescent="0.25">
      <c r="D2161" s="16" t="s">
        <v>24</v>
      </c>
      <c r="F2161" s="16" t="s">
        <v>48</v>
      </c>
    </row>
    <row r="2162" spans="4:6" x14ac:dyDescent="0.25">
      <c r="D2162" s="16" t="s">
        <v>24</v>
      </c>
      <c r="F2162" s="16" t="s">
        <v>48</v>
      </c>
    </row>
    <row r="2163" spans="4:6" x14ac:dyDescent="0.25">
      <c r="D2163" s="16" t="s">
        <v>24</v>
      </c>
      <c r="F2163" s="16" t="s">
        <v>48</v>
      </c>
    </row>
    <row r="2164" spans="4:6" x14ac:dyDescent="0.25">
      <c r="D2164" s="16" t="s">
        <v>24</v>
      </c>
      <c r="F2164" s="16" t="s">
        <v>48</v>
      </c>
    </row>
    <row r="2165" spans="4:6" x14ac:dyDescent="0.25">
      <c r="D2165" s="16" t="s">
        <v>24</v>
      </c>
      <c r="F2165" s="16" t="s">
        <v>48</v>
      </c>
    </row>
    <row r="2166" spans="4:6" x14ac:dyDescent="0.25">
      <c r="D2166" s="16" t="s">
        <v>24</v>
      </c>
      <c r="F2166" s="16" t="s">
        <v>48</v>
      </c>
    </row>
    <row r="2167" spans="4:6" x14ac:dyDescent="0.25">
      <c r="D2167" s="16" t="s">
        <v>24</v>
      </c>
      <c r="F2167" s="16" t="s">
        <v>48</v>
      </c>
    </row>
    <row r="2168" spans="4:6" x14ac:dyDescent="0.25">
      <c r="D2168" s="16" t="s">
        <v>24</v>
      </c>
      <c r="F2168" s="16" t="s">
        <v>48</v>
      </c>
    </row>
    <row r="2169" spans="4:6" x14ac:dyDescent="0.25">
      <c r="D2169" s="16" t="s">
        <v>24</v>
      </c>
      <c r="F2169" s="16" t="s">
        <v>48</v>
      </c>
    </row>
    <row r="2170" spans="4:6" x14ac:dyDescent="0.25">
      <c r="D2170" s="16" t="s">
        <v>24</v>
      </c>
      <c r="F2170" s="16" t="s">
        <v>48</v>
      </c>
    </row>
    <row r="2171" spans="4:6" x14ac:dyDescent="0.25">
      <c r="D2171" s="16" t="s">
        <v>24</v>
      </c>
      <c r="F2171" s="16" t="s">
        <v>48</v>
      </c>
    </row>
    <row r="2172" spans="4:6" x14ac:dyDescent="0.25">
      <c r="D2172" s="16" t="s">
        <v>24</v>
      </c>
      <c r="F2172" s="16" t="s">
        <v>48</v>
      </c>
    </row>
    <row r="2173" spans="4:6" x14ac:dyDescent="0.25">
      <c r="D2173" s="16" t="s">
        <v>24</v>
      </c>
      <c r="F2173" s="16" t="s">
        <v>48</v>
      </c>
    </row>
    <row r="2174" spans="4:6" x14ac:dyDescent="0.25">
      <c r="D2174" s="16" t="s">
        <v>24</v>
      </c>
      <c r="F2174" s="16" t="s">
        <v>48</v>
      </c>
    </row>
    <row r="2175" spans="4:6" x14ac:dyDescent="0.25">
      <c r="D2175" s="16" t="s">
        <v>24</v>
      </c>
      <c r="F2175" s="16" t="s">
        <v>48</v>
      </c>
    </row>
    <row r="2176" spans="4:6" x14ac:dyDescent="0.25">
      <c r="D2176" s="16" t="s">
        <v>24</v>
      </c>
      <c r="F2176" s="16" t="s">
        <v>48</v>
      </c>
    </row>
    <row r="2177" spans="4:6" x14ac:dyDescent="0.25">
      <c r="D2177" s="16" t="s">
        <v>24</v>
      </c>
      <c r="F2177" s="16" t="s">
        <v>48</v>
      </c>
    </row>
    <row r="2178" spans="4:6" x14ac:dyDescent="0.25">
      <c r="D2178" s="16" t="s">
        <v>24</v>
      </c>
      <c r="F2178" s="16" t="s">
        <v>48</v>
      </c>
    </row>
    <row r="2179" spans="4:6" x14ac:dyDescent="0.25">
      <c r="D2179" s="16" t="s">
        <v>24</v>
      </c>
      <c r="F2179" s="16" t="s">
        <v>48</v>
      </c>
    </row>
    <row r="2180" spans="4:6" x14ac:dyDescent="0.25">
      <c r="D2180" s="16" t="s">
        <v>24</v>
      </c>
      <c r="F2180" s="16" t="s">
        <v>48</v>
      </c>
    </row>
    <row r="2181" spans="4:6" x14ac:dyDescent="0.25">
      <c r="D2181" s="16" t="s">
        <v>24</v>
      </c>
      <c r="F2181" s="16" t="s">
        <v>48</v>
      </c>
    </row>
    <row r="2182" spans="4:6" x14ac:dyDescent="0.25">
      <c r="D2182" s="16" t="s">
        <v>24</v>
      </c>
      <c r="F2182" s="16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182"/>
  <sheetViews>
    <sheetView workbookViewId="0"/>
  </sheetViews>
  <sheetFormatPr defaultRowHeight="15" x14ac:dyDescent="0.25"/>
  <sheetData>
    <row r="1" spans="1:16" x14ac:dyDescent="0.25">
      <c r="A1" s="16" t="s">
        <v>11853</v>
      </c>
      <c r="B1" s="16" t="s">
        <v>7</v>
      </c>
      <c r="C1" s="16" t="s">
        <v>2</v>
      </c>
      <c r="D1" s="16" t="s">
        <v>0</v>
      </c>
      <c r="E1" s="16" t="s">
        <v>0</v>
      </c>
      <c r="F1" s="16" t="s">
        <v>0</v>
      </c>
      <c r="G1" s="16" t="s">
        <v>0</v>
      </c>
      <c r="H1" s="16" t="s">
        <v>0</v>
      </c>
      <c r="I1" s="16" t="s">
        <v>0</v>
      </c>
      <c r="J1" s="16" t="s">
        <v>0</v>
      </c>
      <c r="K1" s="16" t="s">
        <v>0</v>
      </c>
      <c r="L1" s="16" t="s">
        <v>0</v>
      </c>
      <c r="M1" s="16" t="s">
        <v>0</v>
      </c>
      <c r="N1" s="16" t="s">
        <v>0</v>
      </c>
    </row>
    <row r="2" spans="1:16" x14ac:dyDescent="0.25">
      <c r="D2" s="16" t="s">
        <v>25</v>
      </c>
    </row>
    <row r="3" spans="1:16" x14ac:dyDescent="0.25">
      <c r="D3" s="16" t="s">
        <v>26</v>
      </c>
    </row>
    <row r="4" spans="1:16" x14ac:dyDescent="0.25">
      <c r="D4" s="16" t="s">
        <v>11855</v>
      </c>
    </row>
    <row r="6" spans="1:16" x14ac:dyDescent="0.25">
      <c r="A6" s="16" t="s">
        <v>8</v>
      </c>
      <c r="F6" s="16" t="s">
        <v>6</v>
      </c>
    </row>
    <row r="7" spans="1:16" x14ac:dyDescent="0.25">
      <c r="A7" s="16" t="s">
        <v>2</v>
      </c>
      <c r="F7" s="16" t="s">
        <v>27</v>
      </c>
      <c r="G7" s="16" t="s">
        <v>5</v>
      </c>
    </row>
    <row r="8" spans="1:16" x14ac:dyDescent="0.25">
      <c r="A8" s="16" t="s">
        <v>2</v>
      </c>
      <c r="F8" s="16" t="s">
        <v>21</v>
      </c>
      <c r="G8" s="16" t="s">
        <v>28</v>
      </c>
      <c r="H8" s="16" t="s">
        <v>29</v>
      </c>
      <c r="I8" s="16" t="s">
        <v>30</v>
      </c>
      <c r="J8" s="16" t="s">
        <v>31</v>
      </c>
      <c r="K8" s="16" t="s">
        <v>32</v>
      </c>
      <c r="L8" s="16" t="s">
        <v>33</v>
      </c>
      <c r="M8" s="16" t="s">
        <v>21</v>
      </c>
    </row>
    <row r="9" spans="1:16" x14ac:dyDescent="0.25">
      <c r="E9" s="16" t="s">
        <v>11856</v>
      </c>
      <c r="F9" s="16" t="s">
        <v>9</v>
      </c>
      <c r="G9" s="16" t="s">
        <v>11</v>
      </c>
      <c r="H9" s="16" t="s">
        <v>12</v>
      </c>
      <c r="I9" s="16" t="s">
        <v>14</v>
      </c>
      <c r="J9" s="16" t="s">
        <v>14</v>
      </c>
      <c r="K9" s="16" t="s">
        <v>17</v>
      </c>
      <c r="L9" s="16" t="s">
        <v>17</v>
      </c>
      <c r="M9" s="16" t="s">
        <v>19</v>
      </c>
      <c r="N9" s="16" t="s">
        <v>22</v>
      </c>
    </row>
    <row r="10" spans="1:16" x14ac:dyDescent="0.25">
      <c r="C10" s="16" t="s">
        <v>1</v>
      </c>
      <c r="F10" s="16" t="s">
        <v>10</v>
      </c>
      <c r="H10" s="16" t="s">
        <v>13</v>
      </c>
      <c r="I10" s="16" t="s">
        <v>15</v>
      </c>
      <c r="J10" s="16" t="s">
        <v>16</v>
      </c>
      <c r="K10" s="16" t="s">
        <v>11</v>
      </c>
      <c r="L10" s="16" t="s">
        <v>18</v>
      </c>
      <c r="M10" s="16" t="s">
        <v>10</v>
      </c>
      <c r="N10" s="16" t="s">
        <v>10</v>
      </c>
    </row>
    <row r="12" spans="1:16" x14ac:dyDescent="0.25">
      <c r="B12" s="16" t="s">
        <v>34</v>
      </c>
      <c r="C12" s="16" t="s">
        <v>35</v>
      </c>
      <c r="D12" s="16" t="s">
        <v>36</v>
      </c>
      <c r="E12" s="16" t="s">
        <v>37</v>
      </c>
      <c r="F12" s="16" t="s">
        <v>38</v>
      </c>
      <c r="G12" s="16" t="s">
        <v>39</v>
      </c>
      <c r="H12" s="16" t="s">
        <v>40</v>
      </c>
      <c r="I12" s="16" t="s">
        <v>41</v>
      </c>
      <c r="J12" s="16" t="s">
        <v>42</v>
      </c>
      <c r="K12" s="16" t="s">
        <v>43</v>
      </c>
      <c r="L12" s="16" t="s">
        <v>44</v>
      </c>
      <c r="M12" s="16" t="s">
        <v>45</v>
      </c>
      <c r="N12" s="16" t="s">
        <v>46</v>
      </c>
      <c r="O12" s="16" t="s">
        <v>47</v>
      </c>
    </row>
    <row r="13" spans="1:16" x14ac:dyDescent="0.25">
      <c r="P13" s="16" t="s">
        <v>11726</v>
      </c>
    </row>
    <row r="49" spans="4:6" x14ac:dyDescent="0.25">
      <c r="D49" s="16" t="s">
        <v>23</v>
      </c>
    </row>
    <row r="50" spans="4:6" x14ac:dyDescent="0.25">
      <c r="D50" s="16" t="s">
        <v>24</v>
      </c>
      <c r="F50" s="16" t="s">
        <v>48</v>
      </c>
    </row>
    <row r="52" spans="4:6" x14ac:dyDescent="0.25">
      <c r="D52" s="16" t="s">
        <v>23</v>
      </c>
    </row>
    <row r="53" spans="4:6" x14ac:dyDescent="0.25">
      <c r="D53" s="16" t="s">
        <v>24</v>
      </c>
      <c r="F53" s="16" t="s">
        <v>48</v>
      </c>
    </row>
    <row r="55" spans="4:6" x14ac:dyDescent="0.25">
      <c r="D55" s="16" t="s">
        <v>23</v>
      </c>
    </row>
    <row r="56" spans="4:6" x14ac:dyDescent="0.25">
      <c r="D56" s="16" t="s">
        <v>24</v>
      </c>
      <c r="F56" s="16" t="s">
        <v>48</v>
      </c>
    </row>
    <row r="58" spans="4:6" x14ac:dyDescent="0.25">
      <c r="D58" s="16" t="s">
        <v>23</v>
      </c>
    </row>
    <row r="59" spans="4:6" x14ac:dyDescent="0.25">
      <c r="D59" s="16" t="s">
        <v>24</v>
      </c>
      <c r="F59" s="16" t="s">
        <v>48</v>
      </c>
    </row>
    <row r="61" spans="4:6" x14ac:dyDescent="0.25">
      <c r="D61" s="16" t="s">
        <v>23</v>
      </c>
    </row>
    <row r="62" spans="4:6" x14ac:dyDescent="0.25">
      <c r="D62" s="16" t="s">
        <v>24</v>
      </c>
      <c r="F62" s="16" t="s">
        <v>48</v>
      </c>
    </row>
    <row r="64" spans="4:6" x14ac:dyDescent="0.25">
      <c r="D64" s="16" t="s">
        <v>23</v>
      </c>
    </row>
    <row r="65" spans="4:6" x14ac:dyDescent="0.25">
      <c r="D65" s="16" t="s">
        <v>24</v>
      </c>
      <c r="F65" s="16" t="s">
        <v>48</v>
      </c>
    </row>
    <row r="67" spans="4:6" x14ac:dyDescent="0.25">
      <c r="D67" s="16" t="s">
        <v>23</v>
      </c>
    </row>
    <row r="68" spans="4:6" x14ac:dyDescent="0.25">
      <c r="D68" s="16" t="s">
        <v>24</v>
      </c>
      <c r="F68" s="16" t="s">
        <v>48</v>
      </c>
    </row>
    <row r="70" spans="4:6" x14ac:dyDescent="0.25">
      <c r="D70" s="16" t="s">
        <v>23</v>
      </c>
    </row>
    <row r="71" spans="4:6" x14ac:dyDescent="0.25">
      <c r="D71" s="16" t="s">
        <v>24</v>
      </c>
      <c r="F71" s="16" t="s">
        <v>48</v>
      </c>
    </row>
    <row r="73" spans="4:6" x14ac:dyDescent="0.25">
      <c r="D73" s="16" t="s">
        <v>23</v>
      </c>
    </row>
    <row r="74" spans="4:6" x14ac:dyDescent="0.25">
      <c r="D74" s="16" t="s">
        <v>24</v>
      </c>
      <c r="F74" s="16" t="s">
        <v>48</v>
      </c>
    </row>
    <row r="76" spans="4:6" x14ac:dyDescent="0.25">
      <c r="D76" s="16" t="s">
        <v>23</v>
      </c>
    </row>
    <row r="77" spans="4:6" x14ac:dyDescent="0.25">
      <c r="D77" s="16" t="s">
        <v>24</v>
      </c>
      <c r="F77" s="16" t="s">
        <v>48</v>
      </c>
    </row>
    <row r="79" spans="4:6" x14ac:dyDescent="0.25">
      <c r="D79" s="16" t="s">
        <v>23</v>
      </c>
    </row>
    <row r="80" spans="4:6" x14ac:dyDescent="0.25">
      <c r="D80" s="16" t="s">
        <v>24</v>
      </c>
      <c r="F80" s="16" t="s">
        <v>48</v>
      </c>
    </row>
    <row r="82" spans="4:6" x14ac:dyDescent="0.25">
      <c r="D82" s="16" t="s">
        <v>23</v>
      </c>
    </row>
    <row r="83" spans="4:6" x14ac:dyDescent="0.25">
      <c r="D83" s="16" t="s">
        <v>24</v>
      </c>
      <c r="F83" s="16" t="s">
        <v>48</v>
      </c>
    </row>
    <row r="85" spans="4:6" x14ac:dyDescent="0.25">
      <c r="D85" s="16" t="s">
        <v>23</v>
      </c>
    </row>
    <row r="86" spans="4:6" x14ac:dyDescent="0.25">
      <c r="D86" s="16" t="s">
        <v>24</v>
      </c>
      <c r="F86" s="16" t="s">
        <v>48</v>
      </c>
    </row>
    <row r="88" spans="4:6" x14ac:dyDescent="0.25">
      <c r="D88" s="16" t="s">
        <v>23</v>
      </c>
    </row>
    <row r="89" spans="4:6" x14ac:dyDescent="0.25">
      <c r="D89" s="16" t="s">
        <v>24</v>
      </c>
      <c r="F89" s="16" t="s">
        <v>48</v>
      </c>
    </row>
    <row r="91" spans="4:6" x14ac:dyDescent="0.25">
      <c r="D91" s="16" t="s">
        <v>23</v>
      </c>
    </row>
    <row r="92" spans="4:6" x14ac:dyDescent="0.25">
      <c r="D92" s="16" t="s">
        <v>24</v>
      </c>
      <c r="F92" s="16" t="s">
        <v>48</v>
      </c>
    </row>
    <row r="94" spans="4:6" x14ac:dyDescent="0.25">
      <c r="D94" s="16" t="s">
        <v>23</v>
      </c>
    </row>
    <row r="95" spans="4:6" x14ac:dyDescent="0.25">
      <c r="D95" s="16" t="s">
        <v>24</v>
      </c>
      <c r="F95" s="16" t="s">
        <v>48</v>
      </c>
    </row>
    <row r="97" spans="4:6" x14ac:dyDescent="0.25">
      <c r="D97" s="16" t="s">
        <v>23</v>
      </c>
    </row>
    <row r="98" spans="4:6" x14ac:dyDescent="0.25">
      <c r="D98" s="16" t="s">
        <v>24</v>
      </c>
      <c r="F98" s="16" t="s">
        <v>48</v>
      </c>
    </row>
    <row r="100" spans="4:6" x14ac:dyDescent="0.25">
      <c r="D100" s="16" t="s">
        <v>23</v>
      </c>
    </row>
    <row r="101" spans="4:6" x14ac:dyDescent="0.25">
      <c r="D101" s="16" t="s">
        <v>24</v>
      </c>
      <c r="F101" s="16" t="s">
        <v>48</v>
      </c>
    </row>
    <row r="103" spans="4:6" x14ac:dyDescent="0.25">
      <c r="D103" s="16" t="s">
        <v>23</v>
      </c>
    </row>
    <row r="104" spans="4:6" x14ac:dyDescent="0.25">
      <c r="D104" s="16" t="s">
        <v>24</v>
      </c>
      <c r="F104" s="16" t="s">
        <v>48</v>
      </c>
    </row>
    <row r="106" spans="4:6" x14ac:dyDescent="0.25">
      <c r="D106" s="16" t="s">
        <v>23</v>
      </c>
    </row>
    <row r="107" spans="4:6" x14ac:dyDescent="0.25">
      <c r="D107" s="16" t="s">
        <v>24</v>
      </c>
      <c r="F107" s="16" t="s">
        <v>48</v>
      </c>
    </row>
    <row r="109" spans="4:6" x14ac:dyDescent="0.25">
      <c r="D109" s="16" t="s">
        <v>23</v>
      </c>
    </row>
    <row r="110" spans="4:6" x14ac:dyDescent="0.25">
      <c r="D110" s="16" t="s">
        <v>24</v>
      </c>
      <c r="F110" s="16" t="s">
        <v>48</v>
      </c>
    </row>
    <row r="112" spans="4:6" x14ac:dyDescent="0.25">
      <c r="D112" s="16" t="s">
        <v>23</v>
      </c>
    </row>
    <row r="113" spans="4:6" x14ac:dyDescent="0.25">
      <c r="D113" s="16" t="s">
        <v>24</v>
      </c>
      <c r="F113" s="16" t="s">
        <v>48</v>
      </c>
    </row>
    <row r="115" spans="4:6" x14ac:dyDescent="0.25">
      <c r="D115" s="16" t="s">
        <v>23</v>
      </c>
    </row>
    <row r="116" spans="4:6" x14ac:dyDescent="0.25">
      <c r="D116" s="16" t="s">
        <v>24</v>
      </c>
      <c r="F116" s="16" t="s">
        <v>48</v>
      </c>
    </row>
    <row r="118" spans="4:6" x14ac:dyDescent="0.25">
      <c r="D118" s="16" t="s">
        <v>23</v>
      </c>
    </row>
    <row r="119" spans="4:6" x14ac:dyDescent="0.25">
      <c r="D119" s="16" t="s">
        <v>24</v>
      </c>
      <c r="F119" s="16" t="s">
        <v>48</v>
      </c>
    </row>
    <row r="121" spans="4:6" x14ac:dyDescent="0.25">
      <c r="D121" s="16" t="s">
        <v>23</v>
      </c>
    </row>
    <row r="122" spans="4:6" x14ac:dyDescent="0.25">
      <c r="D122" s="16" t="s">
        <v>24</v>
      </c>
      <c r="F122" s="16" t="s">
        <v>48</v>
      </c>
    </row>
    <row r="124" spans="4:6" x14ac:dyDescent="0.25">
      <c r="D124" s="16" t="s">
        <v>23</v>
      </c>
    </row>
    <row r="125" spans="4:6" x14ac:dyDescent="0.25">
      <c r="D125" s="16" t="s">
        <v>24</v>
      </c>
      <c r="F125" s="16" t="s">
        <v>48</v>
      </c>
    </row>
    <row r="127" spans="4:6" x14ac:dyDescent="0.25">
      <c r="D127" s="16" t="s">
        <v>23</v>
      </c>
    </row>
    <row r="128" spans="4:6" x14ac:dyDescent="0.25">
      <c r="D128" s="16" t="s">
        <v>24</v>
      </c>
      <c r="F128" s="16" t="s">
        <v>48</v>
      </c>
    </row>
    <row r="130" spans="4:6" x14ac:dyDescent="0.25">
      <c r="D130" s="16" t="s">
        <v>23</v>
      </c>
    </row>
    <row r="131" spans="4:6" x14ac:dyDescent="0.25">
      <c r="D131" s="16" t="s">
        <v>24</v>
      </c>
      <c r="F131" s="16" t="s">
        <v>48</v>
      </c>
    </row>
    <row r="133" spans="4:6" x14ac:dyDescent="0.25">
      <c r="D133" s="16" t="s">
        <v>23</v>
      </c>
    </row>
    <row r="134" spans="4:6" x14ac:dyDescent="0.25">
      <c r="D134" s="16" t="s">
        <v>24</v>
      </c>
      <c r="F134" s="16" t="s">
        <v>48</v>
      </c>
    </row>
    <row r="135" spans="4:6" x14ac:dyDescent="0.25">
      <c r="D135" s="16" t="s">
        <v>23</v>
      </c>
    </row>
    <row r="136" spans="4:6" x14ac:dyDescent="0.25">
      <c r="D136" s="16" t="s">
        <v>24</v>
      </c>
      <c r="F136" s="16" t="s">
        <v>48</v>
      </c>
    </row>
    <row r="137" spans="4:6" x14ac:dyDescent="0.25">
      <c r="D137" s="16" t="s">
        <v>24</v>
      </c>
      <c r="F137" s="16" t="s">
        <v>48</v>
      </c>
    </row>
    <row r="138" spans="4:6" x14ac:dyDescent="0.25">
      <c r="D138" s="16" t="s">
        <v>23</v>
      </c>
    </row>
    <row r="139" spans="4:6" x14ac:dyDescent="0.25">
      <c r="D139" s="16" t="s">
        <v>24</v>
      </c>
      <c r="F139" s="16" t="s">
        <v>48</v>
      </c>
    </row>
    <row r="140" spans="4:6" x14ac:dyDescent="0.25">
      <c r="D140" s="16" t="s">
        <v>24</v>
      </c>
      <c r="F140" s="16" t="s">
        <v>48</v>
      </c>
    </row>
    <row r="141" spans="4:6" x14ac:dyDescent="0.25">
      <c r="D141" s="16" t="s">
        <v>23</v>
      </c>
    </row>
    <row r="142" spans="4:6" x14ac:dyDescent="0.25">
      <c r="D142" s="16" t="s">
        <v>24</v>
      </c>
      <c r="F142" s="16" t="s">
        <v>48</v>
      </c>
    </row>
    <row r="143" spans="4:6" x14ac:dyDescent="0.25">
      <c r="D143" s="16" t="s">
        <v>24</v>
      </c>
      <c r="F143" s="16" t="s">
        <v>48</v>
      </c>
    </row>
    <row r="144" spans="4:6" x14ac:dyDescent="0.25">
      <c r="D144" s="16" t="s">
        <v>23</v>
      </c>
    </row>
    <row r="145" spans="4:6" x14ac:dyDescent="0.25">
      <c r="D145" s="16" t="s">
        <v>24</v>
      </c>
      <c r="F145" s="16" t="s">
        <v>48</v>
      </c>
    </row>
    <row r="146" spans="4:6" x14ac:dyDescent="0.25">
      <c r="D146" s="16" t="s">
        <v>24</v>
      </c>
      <c r="F146" s="16" t="s">
        <v>48</v>
      </c>
    </row>
    <row r="147" spans="4:6" x14ac:dyDescent="0.25">
      <c r="D147" s="16" t="s">
        <v>23</v>
      </c>
    </row>
    <row r="148" spans="4:6" x14ac:dyDescent="0.25">
      <c r="D148" s="16" t="s">
        <v>24</v>
      </c>
      <c r="F148" s="16" t="s">
        <v>48</v>
      </c>
    </row>
    <row r="149" spans="4:6" x14ac:dyDescent="0.25">
      <c r="D149" s="16" t="s">
        <v>24</v>
      </c>
      <c r="F149" s="16" t="s">
        <v>48</v>
      </c>
    </row>
    <row r="150" spans="4:6" x14ac:dyDescent="0.25">
      <c r="D150" s="16" t="s">
        <v>23</v>
      </c>
    </row>
    <row r="151" spans="4:6" x14ac:dyDescent="0.25">
      <c r="D151" s="16" t="s">
        <v>24</v>
      </c>
      <c r="F151" s="16" t="s">
        <v>48</v>
      </c>
    </row>
    <row r="152" spans="4:6" x14ac:dyDescent="0.25">
      <c r="D152" s="16" t="s">
        <v>24</v>
      </c>
      <c r="F152" s="16" t="s">
        <v>48</v>
      </c>
    </row>
    <row r="153" spans="4:6" x14ac:dyDescent="0.25">
      <c r="D153" s="16" t="s">
        <v>23</v>
      </c>
    </row>
    <row r="154" spans="4:6" x14ac:dyDescent="0.25">
      <c r="D154" s="16" t="s">
        <v>24</v>
      </c>
      <c r="F154" s="16" t="s">
        <v>48</v>
      </c>
    </row>
    <row r="155" spans="4:6" x14ac:dyDescent="0.25">
      <c r="D155" s="16" t="s">
        <v>24</v>
      </c>
      <c r="F155" s="16" t="s">
        <v>48</v>
      </c>
    </row>
    <row r="156" spans="4:6" x14ac:dyDescent="0.25">
      <c r="D156" s="16" t="s">
        <v>23</v>
      </c>
    </row>
    <row r="157" spans="4:6" x14ac:dyDescent="0.25">
      <c r="D157" s="16" t="s">
        <v>24</v>
      </c>
      <c r="F157" s="16" t="s">
        <v>48</v>
      </c>
    </row>
    <row r="158" spans="4:6" x14ac:dyDescent="0.25">
      <c r="D158" s="16" t="s">
        <v>24</v>
      </c>
      <c r="F158" s="16" t="s">
        <v>48</v>
      </c>
    </row>
    <row r="159" spans="4:6" x14ac:dyDescent="0.25">
      <c r="D159" s="16" t="s">
        <v>23</v>
      </c>
    </row>
    <row r="160" spans="4:6" x14ac:dyDescent="0.25">
      <c r="D160" s="16" t="s">
        <v>24</v>
      </c>
      <c r="F160" s="16" t="s">
        <v>48</v>
      </c>
    </row>
    <row r="161" spans="4:6" x14ac:dyDescent="0.25">
      <c r="D161" s="16" t="s">
        <v>24</v>
      </c>
      <c r="F161" s="16" t="s">
        <v>48</v>
      </c>
    </row>
    <row r="162" spans="4:6" x14ac:dyDescent="0.25">
      <c r="D162" s="16" t="s">
        <v>23</v>
      </c>
    </row>
    <row r="163" spans="4:6" x14ac:dyDescent="0.25">
      <c r="D163" s="16" t="s">
        <v>24</v>
      </c>
      <c r="F163" s="16" t="s">
        <v>48</v>
      </c>
    </row>
    <row r="164" spans="4:6" x14ac:dyDescent="0.25">
      <c r="D164" s="16" t="s">
        <v>24</v>
      </c>
      <c r="F164" s="16" t="s">
        <v>48</v>
      </c>
    </row>
    <row r="165" spans="4:6" x14ac:dyDescent="0.25">
      <c r="D165" s="16" t="s">
        <v>23</v>
      </c>
    </row>
    <row r="166" spans="4:6" x14ac:dyDescent="0.25">
      <c r="D166" s="16" t="s">
        <v>24</v>
      </c>
      <c r="F166" s="16" t="s">
        <v>48</v>
      </c>
    </row>
    <row r="167" spans="4:6" x14ac:dyDescent="0.25">
      <c r="D167" s="16" t="s">
        <v>24</v>
      </c>
      <c r="F167" s="16" t="s">
        <v>48</v>
      </c>
    </row>
    <row r="168" spans="4:6" x14ac:dyDescent="0.25">
      <c r="D168" s="16" t="s">
        <v>23</v>
      </c>
    </row>
    <row r="169" spans="4:6" x14ac:dyDescent="0.25">
      <c r="D169" s="16" t="s">
        <v>24</v>
      </c>
      <c r="F169" s="16" t="s">
        <v>48</v>
      </c>
    </row>
    <row r="170" spans="4:6" x14ac:dyDescent="0.25">
      <c r="D170" s="16" t="s">
        <v>24</v>
      </c>
      <c r="F170" s="16" t="s">
        <v>48</v>
      </c>
    </row>
    <row r="171" spans="4:6" x14ac:dyDescent="0.25">
      <c r="D171" s="16" t="s">
        <v>23</v>
      </c>
    </row>
    <row r="172" spans="4:6" x14ac:dyDescent="0.25">
      <c r="D172" s="16" t="s">
        <v>24</v>
      </c>
      <c r="F172" s="16" t="s">
        <v>48</v>
      </c>
    </row>
    <row r="173" spans="4:6" x14ac:dyDescent="0.25">
      <c r="D173" s="16" t="s">
        <v>24</v>
      </c>
      <c r="F173" s="16" t="s">
        <v>48</v>
      </c>
    </row>
    <row r="174" spans="4:6" x14ac:dyDescent="0.25">
      <c r="D174" s="16" t="s">
        <v>23</v>
      </c>
    </row>
    <row r="175" spans="4:6" x14ac:dyDescent="0.25">
      <c r="D175" s="16" t="s">
        <v>24</v>
      </c>
      <c r="F175" s="16" t="s">
        <v>48</v>
      </c>
    </row>
    <row r="176" spans="4:6" x14ac:dyDescent="0.25">
      <c r="D176" s="16" t="s">
        <v>24</v>
      </c>
      <c r="F176" s="16" t="s">
        <v>48</v>
      </c>
    </row>
    <row r="177" spans="4:6" x14ac:dyDescent="0.25">
      <c r="D177" s="16" t="s">
        <v>23</v>
      </c>
    </row>
    <row r="178" spans="4:6" x14ac:dyDescent="0.25">
      <c r="D178" s="16" t="s">
        <v>24</v>
      </c>
      <c r="F178" s="16" t="s">
        <v>48</v>
      </c>
    </row>
    <row r="179" spans="4:6" x14ac:dyDescent="0.25">
      <c r="D179" s="16" t="s">
        <v>24</v>
      </c>
      <c r="F179" s="16" t="s">
        <v>48</v>
      </c>
    </row>
    <row r="180" spans="4:6" x14ac:dyDescent="0.25">
      <c r="D180" s="16" t="s">
        <v>23</v>
      </c>
    </row>
    <row r="181" spans="4:6" x14ac:dyDescent="0.25">
      <c r="D181" s="16" t="s">
        <v>24</v>
      </c>
      <c r="F181" s="16" t="s">
        <v>48</v>
      </c>
    </row>
    <row r="182" spans="4:6" x14ac:dyDescent="0.25">
      <c r="D182" s="16" t="s">
        <v>24</v>
      </c>
      <c r="F182" s="16" t="s">
        <v>48</v>
      </c>
    </row>
    <row r="183" spans="4:6" x14ac:dyDescent="0.25">
      <c r="D183" s="16" t="s">
        <v>23</v>
      </c>
    </row>
    <row r="184" spans="4:6" x14ac:dyDescent="0.25">
      <c r="D184" s="16" t="s">
        <v>24</v>
      </c>
      <c r="F184" s="16" t="s">
        <v>48</v>
      </c>
    </row>
    <row r="185" spans="4:6" x14ac:dyDescent="0.25">
      <c r="D185" s="16" t="s">
        <v>24</v>
      </c>
      <c r="F185" s="16" t="s">
        <v>48</v>
      </c>
    </row>
    <row r="186" spans="4:6" x14ac:dyDescent="0.25">
      <c r="D186" s="16" t="s">
        <v>23</v>
      </c>
    </row>
    <row r="187" spans="4:6" x14ac:dyDescent="0.25">
      <c r="D187" s="16" t="s">
        <v>24</v>
      </c>
      <c r="F187" s="16" t="s">
        <v>48</v>
      </c>
    </row>
    <row r="188" spans="4:6" x14ac:dyDescent="0.25">
      <c r="D188" s="16" t="s">
        <v>24</v>
      </c>
      <c r="F188" s="16" t="s">
        <v>48</v>
      </c>
    </row>
    <row r="189" spans="4:6" x14ac:dyDescent="0.25">
      <c r="D189" s="16" t="s">
        <v>23</v>
      </c>
    </row>
    <row r="190" spans="4:6" x14ac:dyDescent="0.25">
      <c r="D190" s="16" t="s">
        <v>24</v>
      </c>
      <c r="F190" s="16" t="s">
        <v>48</v>
      </c>
    </row>
    <row r="191" spans="4:6" x14ac:dyDescent="0.25">
      <c r="D191" s="16" t="s">
        <v>24</v>
      </c>
      <c r="F191" s="16" t="s">
        <v>48</v>
      </c>
    </row>
    <row r="192" spans="4:6" x14ac:dyDescent="0.25">
      <c r="D192" s="16" t="s">
        <v>23</v>
      </c>
    </row>
    <row r="193" spans="4:6" x14ac:dyDescent="0.25">
      <c r="D193" s="16" t="s">
        <v>24</v>
      </c>
      <c r="F193" s="16" t="s">
        <v>48</v>
      </c>
    </row>
    <row r="194" spans="4:6" x14ac:dyDescent="0.25">
      <c r="D194" s="16" t="s">
        <v>24</v>
      </c>
      <c r="F194" s="16" t="s">
        <v>48</v>
      </c>
    </row>
    <row r="195" spans="4:6" x14ac:dyDescent="0.25">
      <c r="D195" s="16" t="s">
        <v>23</v>
      </c>
    </row>
    <row r="196" spans="4:6" x14ac:dyDescent="0.25">
      <c r="D196" s="16" t="s">
        <v>24</v>
      </c>
      <c r="F196" s="16" t="s">
        <v>48</v>
      </c>
    </row>
    <row r="197" spans="4:6" x14ac:dyDescent="0.25">
      <c r="D197" s="16" t="s">
        <v>24</v>
      </c>
      <c r="F197" s="16" t="s">
        <v>48</v>
      </c>
    </row>
    <row r="198" spans="4:6" x14ac:dyDescent="0.25">
      <c r="D198" s="16" t="s">
        <v>23</v>
      </c>
    </row>
    <row r="199" spans="4:6" x14ac:dyDescent="0.25">
      <c r="D199" s="16" t="s">
        <v>24</v>
      </c>
      <c r="F199" s="16" t="s">
        <v>48</v>
      </c>
    </row>
    <row r="200" spans="4:6" x14ac:dyDescent="0.25">
      <c r="D200" s="16" t="s">
        <v>23</v>
      </c>
    </row>
    <row r="201" spans="4:6" x14ac:dyDescent="0.25">
      <c r="D201" s="16" t="s">
        <v>24</v>
      </c>
      <c r="F201" s="16" t="s">
        <v>48</v>
      </c>
    </row>
    <row r="202" spans="4:6" x14ac:dyDescent="0.25">
      <c r="D202" s="16" t="s">
        <v>24</v>
      </c>
      <c r="F202" s="16" t="s">
        <v>48</v>
      </c>
    </row>
    <row r="203" spans="4:6" x14ac:dyDescent="0.25">
      <c r="D203" s="16" t="s">
        <v>23</v>
      </c>
    </row>
    <row r="204" spans="4:6" x14ac:dyDescent="0.25">
      <c r="D204" s="16" t="s">
        <v>24</v>
      </c>
      <c r="F204" s="16" t="s">
        <v>48</v>
      </c>
    </row>
    <row r="205" spans="4:6" x14ac:dyDescent="0.25">
      <c r="D205" s="16" t="s">
        <v>23</v>
      </c>
    </row>
    <row r="206" spans="4:6" x14ac:dyDescent="0.25">
      <c r="D206" s="16" t="s">
        <v>24</v>
      </c>
      <c r="F206" s="16" t="s">
        <v>48</v>
      </c>
    </row>
    <row r="207" spans="4:6" x14ac:dyDescent="0.25">
      <c r="D207" s="16" t="s">
        <v>24</v>
      </c>
      <c r="F207" s="16" t="s">
        <v>48</v>
      </c>
    </row>
    <row r="208" spans="4:6" x14ac:dyDescent="0.25">
      <c r="D208" s="16" t="s">
        <v>23</v>
      </c>
    </row>
    <row r="209" spans="4:6" x14ac:dyDescent="0.25">
      <c r="D209" s="16" t="s">
        <v>24</v>
      </c>
      <c r="F209" s="16" t="s">
        <v>48</v>
      </c>
    </row>
    <row r="210" spans="4:6" x14ac:dyDescent="0.25">
      <c r="D210" s="16" t="s">
        <v>24</v>
      </c>
      <c r="F210" s="16" t="s">
        <v>48</v>
      </c>
    </row>
    <row r="211" spans="4:6" x14ac:dyDescent="0.25">
      <c r="D211" s="16" t="s">
        <v>23</v>
      </c>
    </row>
    <row r="212" spans="4:6" x14ac:dyDescent="0.25">
      <c r="D212" s="16" t="s">
        <v>24</v>
      </c>
      <c r="F212" s="16" t="s">
        <v>48</v>
      </c>
    </row>
    <row r="213" spans="4:6" x14ac:dyDescent="0.25">
      <c r="D213" s="16" t="s">
        <v>24</v>
      </c>
      <c r="F213" s="16" t="s">
        <v>48</v>
      </c>
    </row>
    <row r="214" spans="4:6" x14ac:dyDescent="0.25">
      <c r="D214" s="16" t="s">
        <v>23</v>
      </c>
    </row>
    <row r="215" spans="4:6" x14ac:dyDescent="0.25">
      <c r="D215" s="16" t="s">
        <v>24</v>
      </c>
      <c r="F215" s="16" t="s">
        <v>48</v>
      </c>
    </row>
    <row r="216" spans="4:6" x14ac:dyDescent="0.25">
      <c r="D216" s="16" t="s">
        <v>24</v>
      </c>
      <c r="F216" s="16" t="s">
        <v>48</v>
      </c>
    </row>
    <row r="217" spans="4:6" x14ac:dyDescent="0.25">
      <c r="D217" s="16" t="s">
        <v>23</v>
      </c>
    </row>
    <row r="218" spans="4:6" x14ac:dyDescent="0.25">
      <c r="D218" s="16" t="s">
        <v>24</v>
      </c>
      <c r="F218" s="16" t="s">
        <v>48</v>
      </c>
    </row>
    <row r="219" spans="4:6" x14ac:dyDescent="0.25">
      <c r="D219" s="16" t="s">
        <v>24</v>
      </c>
      <c r="F219" s="16" t="s">
        <v>48</v>
      </c>
    </row>
    <row r="220" spans="4:6" x14ac:dyDescent="0.25">
      <c r="D220" s="16" t="s">
        <v>23</v>
      </c>
    </row>
    <row r="221" spans="4:6" x14ac:dyDescent="0.25">
      <c r="D221" s="16" t="s">
        <v>24</v>
      </c>
      <c r="F221" s="16" t="s">
        <v>48</v>
      </c>
    </row>
    <row r="222" spans="4:6" x14ac:dyDescent="0.25">
      <c r="D222" s="16" t="s">
        <v>24</v>
      </c>
      <c r="F222" s="16" t="s">
        <v>48</v>
      </c>
    </row>
    <row r="223" spans="4:6" x14ac:dyDescent="0.25">
      <c r="D223" s="16" t="s">
        <v>23</v>
      </c>
    </row>
    <row r="224" spans="4:6" x14ac:dyDescent="0.25">
      <c r="D224" s="16" t="s">
        <v>24</v>
      </c>
      <c r="F224" s="16" t="s">
        <v>48</v>
      </c>
    </row>
    <row r="225" spans="4:6" x14ac:dyDescent="0.25">
      <c r="D225" s="16" t="s">
        <v>24</v>
      </c>
      <c r="F225" s="16" t="s">
        <v>48</v>
      </c>
    </row>
    <row r="226" spans="4:6" x14ac:dyDescent="0.25">
      <c r="D226" s="16" t="s">
        <v>23</v>
      </c>
    </row>
    <row r="227" spans="4:6" x14ac:dyDescent="0.25">
      <c r="D227" s="16" t="s">
        <v>24</v>
      </c>
      <c r="F227" s="16" t="s">
        <v>48</v>
      </c>
    </row>
    <row r="228" spans="4:6" x14ac:dyDescent="0.25">
      <c r="D228" s="16" t="s">
        <v>24</v>
      </c>
      <c r="F228" s="16" t="s">
        <v>48</v>
      </c>
    </row>
    <row r="229" spans="4:6" x14ac:dyDescent="0.25">
      <c r="D229" s="16" t="s">
        <v>23</v>
      </c>
    </row>
    <row r="230" spans="4:6" x14ac:dyDescent="0.25">
      <c r="D230" s="16" t="s">
        <v>24</v>
      </c>
      <c r="F230" s="16" t="s">
        <v>48</v>
      </c>
    </row>
    <row r="231" spans="4:6" x14ac:dyDescent="0.25">
      <c r="D231" s="16" t="s">
        <v>24</v>
      </c>
      <c r="F231" s="16" t="s">
        <v>48</v>
      </c>
    </row>
    <row r="232" spans="4:6" x14ac:dyDescent="0.25">
      <c r="D232" s="16" t="s">
        <v>23</v>
      </c>
    </row>
    <row r="233" spans="4:6" x14ac:dyDescent="0.25">
      <c r="D233" s="16" t="s">
        <v>24</v>
      </c>
      <c r="F233" s="16" t="s">
        <v>48</v>
      </c>
    </row>
    <row r="234" spans="4:6" x14ac:dyDescent="0.25">
      <c r="D234" s="16" t="s">
        <v>24</v>
      </c>
      <c r="F234" s="16" t="s">
        <v>48</v>
      </c>
    </row>
    <row r="235" spans="4:6" x14ac:dyDescent="0.25">
      <c r="D235" s="16" t="s">
        <v>23</v>
      </c>
    </row>
    <row r="236" spans="4:6" x14ac:dyDescent="0.25">
      <c r="D236" s="16" t="s">
        <v>24</v>
      </c>
      <c r="F236" s="16" t="s">
        <v>48</v>
      </c>
    </row>
    <row r="237" spans="4:6" x14ac:dyDescent="0.25">
      <c r="D237" s="16" t="s">
        <v>23</v>
      </c>
    </row>
    <row r="238" spans="4:6" x14ac:dyDescent="0.25">
      <c r="D238" s="16" t="s">
        <v>24</v>
      </c>
      <c r="F238" s="16" t="s">
        <v>48</v>
      </c>
    </row>
    <row r="239" spans="4:6" x14ac:dyDescent="0.25">
      <c r="D239" s="16" t="s">
        <v>23</v>
      </c>
    </row>
    <row r="240" spans="4:6" x14ac:dyDescent="0.25">
      <c r="D240" s="16" t="s">
        <v>24</v>
      </c>
      <c r="F240" s="16" t="s">
        <v>48</v>
      </c>
    </row>
    <row r="241" spans="4:6" x14ac:dyDescent="0.25">
      <c r="D241" s="16" t="s">
        <v>23</v>
      </c>
    </row>
    <row r="242" spans="4:6" x14ac:dyDescent="0.25">
      <c r="D242" s="16" t="s">
        <v>24</v>
      </c>
      <c r="F242" s="16" t="s">
        <v>48</v>
      </c>
    </row>
    <row r="243" spans="4:6" x14ac:dyDescent="0.25">
      <c r="D243" s="16" t="s">
        <v>24</v>
      </c>
      <c r="F243" s="16" t="s">
        <v>48</v>
      </c>
    </row>
    <row r="244" spans="4:6" x14ac:dyDescent="0.25">
      <c r="D244" s="16" t="s">
        <v>23</v>
      </c>
    </row>
    <row r="245" spans="4:6" x14ac:dyDescent="0.25">
      <c r="D245" s="16" t="s">
        <v>24</v>
      </c>
      <c r="F245" s="16" t="s">
        <v>48</v>
      </c>
    </row>
    <row r="246" spans="4:6" x14ac:dyDescent="0.25">
      <c r="D246" s="16" t="s">
        <v>24</v>
      </c>
      <c r="F246" s="16" t="s">
        <v>48</v>
      </c>
    </row>
    <row r="247" spans="4:6" x14ac:dyDescent="0.25">
      <c r="D247" s="16" t="s">
        <v>23</v>
      </c>
    </row>
    <row r="248" spans="4:6" x14ac:dyDescent="0.25">
      <c r="D248" s="16" t="s">
        <v>24</v>
      </c>
      <c r="F248" s="16" t="s">
        <v>48</v>
      </c>
    </row>
    <row r="249" spans="4:6" x14ac:dyDescent="0.25">
      <c r="D249" s="16" t="s">
        <v>23</v>
      </c>
    </row>
    <row r="250" spans="4:6" x14ac:dyDescent="0.25">
      <c r="D250" s="16" t="s">
        <v>24</v>
      </c>
      <c r="F250" s="16" t="s">
        <v>48</v>
      </c>
    </row>
    <row r="251" spans="4:6" x14ac:dyDescent="0.25">
      <c r="D251" s="16" t="s">
        <v>23</v>
      </c>
    </row>
    <row r="252" spans="4:6" x14ac:dyDescent="0.25">
      <c r="D252" s="16" t="s">
        <v>24</v>
      </c>
      <c r="F252" s="16" t="s">
        <v>48</v>
      </c>
    </row>
    <row r="253" spans="4:6" x14ac:dyDescent="0.25">
      <c r="D253" s="16" t="s">
        <v>24</v>
      </c>
      <c r="F253" s="16" t="s">
        <v>48</v>
      </c>
    </row>
    <row r="254" spans="4:6" x14ac:dyDescent="0.25">
      <c r="D254" s="16" t="s">
        <v>23</v>
      </c>
    </row>
    <row r="255" spans="4:6" x14ac:dyDescent="0.25">
      <c r="D255" s="16" t="s">
        <v>24</v>
      </c>
      <c r="F255" s="16" t="s">
        <v>48</v>
      </c>
    </row>
    <row r="256" spans="4:6" x14ac:dyDescent="0.25">
      <c r="D256" s="16" t="s">
        <v>24</v>
      </c>
      <c r="F256" s="16" t="s">
        <v>48</v>
      </c>
    </row>
    <row r="257" spans="4:6" x14ac:dyDescent="0.25">
      <c r="D257" s="16" t="s">
        <v>23</v>
      </c>
    </row>
    <row r="258" spans="4:6" x14ac:dyDescent="0.25">
      <c r="D258" s="16" t="s">
        <v>24</v>
      </c>
      <c r="F258" s="16" t="s">
        <v>48</v>
      </c>
    </row>
    <row r="259" spans="4:6" x14ac:dyDescent="0.25">
      <c r="D259" s="16" t="s">
        <v>24</v>
      </c>
      <c r="F259" s="16" t="s">
        <v>48</v>
      </c>
    </row>
    <row r="260" spans="4:6" x14ac:dyDescent="0.25">
      <c r="D260" s="16" t="s">
        <v>24</v>
      </c>
      <c r="F260" s="16" t="s">
        <v>48</v>
      </c>
    </row>
    <row r="261" spans="4:6" x14ac:dyDescent="0.25">
      <c r="D261" s="16" t="s">
        <v>24</v>
      </c>
      <c r="F261" s="16" t="s">
        <v>48</v>
      </c>
    </row>
    <row r="262" spans="4:6" x14ac:dyDescent="0.25">
      <c r="D262" s="16" t="s">
        <v>24</v>
      </c>
      <c r="F262" s="16" t="s">
        <v>48</v>
      </c>
    </row>
    <row r="263" spans="4:6" x14ac:dyDescent="0.25">
      <c r="D263" s="16" t="s">
        <v>24</v>
      </c>
      <c r="F263" s="16" t="s">
        <v>48</v>
      </c>
    </row>
    <row r="264" spans="4:6" x14ac:dyDescent="0.25">
      <c r="D264" s="16" t="s">
        <v>24</v>
      </c>
      <c r="F264" s="16" t="s">
        <v>48</v>
      </c>
    </row>
    <row r="265" spans="4:6" x14ac:dyDescent="0.25">
      <c r="D265" s="16" t="s">
        <v>24</v>
      </c>
      <c r="F265" s="16" t="s">
        <v>48</v>
      </c>
    </row>
    <row r="266" spans="4:6" x14ac:dyDescent="0.25">
      <c r="D266" s="16" t="s">
        <v>24</v>
      </c>
      <c r="F266" s="16" t="s">
        <v>48</v>
      </c>
    </row>
    <row r="267" spans="4:6" x14ac:dyDescent="0.25">
      <c r="D267" s="16" t="s">
        <v>24</v>
      </c>
      <c r="F267" s="16" t="s">
        <v>48</v>
      </c>
    </row>
    <row r="268" spans="4:6" x14ac:dyDescent="0.25">
      <c r="D268" s="16" t="s">
        <v>24</v>
      </c>
      <c r="F268" s="16" t="s">
        <v>48</v>
      </c>
    </row>
    <row r="269" spans="4:6" x14ac:dyDescent="0.25">
      <c r="D269" s="16" t="s">
        <v>24</v>
      </c>
      <c r="F269" s="16" t="s">
        <v>48</v>
      </c>
    </row>
    <row r="270" spans="4:6" x14ac:dyDescent="0.25">
      <c r="D270" s="16" t="s">
        <v>24</v>
      </c>
      <c r="F270" s="16" t="s">
        <v>48</v>
      </c>
    </row>
    <row r="271" spans="4:6" x14ac:dyDescent="0.25">
      <c r="D271" s="16" t="s">
        <v>24</v>
      </c>
      <c r="F271" s="16" t="s">
        <v>48</v>
      </c>
    </row>
    <row r="272" spans="4:6" x14ac:dyDescent="0.25">
      <c r="D272" s="16" t="s">
        <v>24</v>
      </c>
      <c r="F272" s="16" t="s">
        <v>48</v>
      </c>
    </row>
    <row r="273" spans="4:6" x14ac:dyDescent="0.25">
      <c r="D273" s="16" t="s">
        <v>24</v>
      </c>
      <c r="F273" s="16" t="s">
        <v>48</v>
      </c>
    </row>
    <row r="274" spans="4:6" x14ac:dyDescent="0.25">
      <c r="D274" s="16" t="s">
        <v>24</v>
      </c>
      <c r="F274" s="16" t="s">
        <v>48</v>
      </c>
    </row>
    <row r="275" spans="4:6" x14ac:dyDescent="0.25">
      <c r="D275" s="16" t="s">
        <v>24</v>
      </c>
      <c r="F275" s="16" t="s">
        <v>48</v>
      </c>
    </row>
    <row r="276" spans="4:6" x14ac:dyDescent="0.25">
      <c r="D276" s="16" t="s">
        <v>24</v>
      </c>
      <c r="F276" s="16" t="s">
        <v>48</v>
      </c>
    </row>
    <row r="277" spans="4:6" x14ac:dyDescent="0.25">
      <c r="D277" s="16" t="s">
        <v>24</v>
      </c>
      <c r="F277" s="16" t="s">
        <v>48</v>
      </c>
    </row>
    <row r="278" spans="4:6" x14ac:dyDescent="0.25">
      <c r="D278" s="16" t="s">
        <v>24</v>
      </c>
      <c r="F278" s="16" t="s">
        <v>48</v>
      </c>
    </row>
    <row r="279" spans="4:6" x14ac:dyDescent="0.25">
      <c r="D279" s="16" t="s">
        <v>24</v>
      </c>
      <c r="F279" s="16" t="s">
        <v>48</v>
      </c>
    </row>
    <row r="280" spans="4:6" x14ac:dyDescent="0.25">
      <c r="D280" s="16" t="s">
        <v>24</v>
      </c>
      <c r="F280" s="16" t="s">
        <v>48</v>
      </c>
    </row>
    <row r="281" spans="4:6" x14ac:dyDescent="0.25">
      <c r="D281" s="16" t="s">
        <v>24</v>
      </c>
      <c r="F281" s="16" t="s">
        <v>48</v>
      </c>
    </row>
    <row r="282" spans="4:6" x14ac:dyDescent="0.25">
      <c r="D282" s="16" t="s">
        <v>24</v>
      </c>
      <c r="F282" s="16" t="s">
        <v>48</v>
      </c>
    </row>
    <row r="283" spans="4:6" x14ac:dyDescent="0.25">
      <c r="D283" s="16" t="s">
        <v>24</v>
      </c>
      <c r="F283" s="16" t="s">
        <v>48</v>
      </c>
    </row>
    <row r="284" spans="4:6" x14ac:dyDescent="0.25">
      <c r="D284" s="16" t="s">
        <v>24</v>
      </c>
      <c r="F284" s="16" t="s">
        <v>48</v>
      </c>
    </row>
    <row r="285" spans="4:6" x14ac:dyDescent="0.25">
      <c r="D285" s="16" t="s">
        <v>24</v>
      </c>
      <c r="F285" s="16" t="s">
        <v>48</v>
      </c>
    </row>
    <row r="286" spans="4:6" x14ac:dyDescent="0.25">
      <c r="D286" s="16" t="s">
        <v>24</v>
      </c>
      <c r="F286" s="16" t="s">
        <v>48</v>
      </c>
    </row>
    <row r="287" spans="4:6" x14ac:dyDescent="0.25">
      <c r="D287" s="16" t="s">
        <v>24</v>
      </c>
      <c r="F287" s="16" t="s">
        <v>48</v>
      </c>
    </row>
    <row r="288" spans="4:6" x14ac:dyDescent="0.25">
      <c r="D288" s="16" t="s">
        <v>24</v>
      </c>
      <c r="F288" s="16" t="s">
        <v>48</v>
      </c>
    </row>
    <row r="289" spans="4:6" x14ac:dyDescent="0.25">
      <c r="D289" s="16" t="s">
        <v>24</v>
      </c>
      <c r="F289" s="16" t="s">
        <v>48</v>
      </c>
    </row>
    <row r="290" spans="4:6" x14ac:dyDescent="0.25">
      <c r="D290" s="16" t="s">
        <v>24</v>
      </c>
      <c r="F290" s="16" t="s">
        <v>48</v>
      </c>
    </row>
    <row r="291" spans="4:6" x14ac:dyDescent="0.25">
      <c r="D291" s="16" t="s">
        <v>24</v>
      </c>
      <c r="F291" s="16" t="s">
        <v>48</v>
      </c>
    </row>
    <row r="292" spans="4:6" x14ac:dyDescent="0.25">
      <c r="D292" s="16" t="s">
        <v>24</v>
      </c>
      <c r="F292" s="16" t="s">
        <v>48</v>
      </c>
    </row>
    <row r="293" spans="4:6" x14ac:dyDescent="0.25">
      <c r="D293" s="16" t="s">
        <v>24</v>
      </c>
      <c r="F293" s="16" t="s">
        <v>48</v>
      </c>
    </row>
    <row r="294" spans="4:6" x14ac:dyDescent="0.25">
      <c r="D294" s="16" t="s">
        <v>24</v>
      </c>
      <c r="F294" s="16" t="s">
        <v>48</v>
      </c>
    </row>
    <row r="295" spans="4:6" x14ac:dyDescent="0.25">
      <c r="D295" s="16" t="s">
        <v>24</v>
      </c>
      <c r="F295" s="16" t="s">
        <v>48</v>
      </c>
    </row>
    <row r="296" spans="4:6" x14ac:dyDescent="0.25">
      <c r="D296" s="16" t="s">
        <v>24</v>
      </c>
      <c r="F296" s="16" t="s">
        <v>48</v>
      </c>
    </row>
    <row r="297" spans="4:6" x14ac:dyDescent="0.25">
      <c r="D297" s="16" t="s">
        <v>24</v>
      </c>
      <c r="F297" s="16" t="s">
        <v>48</v>
      </c>
    </row>
    <row r="298" spans="4:6" x14ac:dyDescent="0.25">
      <c r="D298" s="16" t="s">
        <v>24</v>
      </c>
      <c r="F298" s="16" t="s">
        <v>48</v>
      </c>
    </row>
    <row r="299" spans="4:6" x14ac:dyDescent="0.25">
      <c r="D299" s="16" t="s">
        <v>24</v>
      </c>
      <c r="F299" s="16" t="s">
        <v>48</v>
      </c>
    </row>
    <row r="300" spans="4:6" x14ac:dyDescent="0.25">
      <c r="D300" s="16" t="s">
        <v>24</v>
      </c>
      <c r="F300" s="16" t="s">
        <v>48</v>
      </c>
    </row>
    <row r="301" spans="4:6" x14ac:dyDescent="0.25">
      <c r="D301" s="16" t="s">
        <v>24</v>
      </c>
      <c r="F301" s="16" t="s">
        <v>48</v>
      </c>
    </row>
    <row r="302" spans="4:6" x14ac:dyDescent="0.25">
      <c r="D302" s="16" t="s">
        <v>24</v>
      </c>
      <c r="F302" s="16" t="s">
        <v>48</v>
      </c>
    </row>
    <row r="303" spans="4:6" x14ac:dyDescent="0.25">
      <c r="D303" s="16" t="s">
        <v>24</v>
      </c>
      <c r="F303" s="16" t="s">
        <v>48</v>
      </c>
    </row>
    <row r="304" spans="4:6" x14ac:dyDescent="0.25">
      <c r="D304" s="16" t="s">
        <v>24</v>
      </c>
      <c r="F304" s="16" t="s">
        <v>48</v>
      </c>
    </row>
    <row r="305" spans="4:6" x14ac:dyDescent="0.25">
      <c r="D305" s="16" t="s">
        <v>24</v>
      </c>
      <c r="F305" s="16" t="s">
        <v>48</v>
      </c>
    </row>
    <row r="306" spans="4:6" x14ac:dyDescent="0.25">
      <c r="D306" s="16" t="s">
        <v>24</v>
      </c>
      <c r="F306" s="16" t="s">
        <v>48</v>
      </c>
    </row>
    <row r="307" spans="4:6" x14ac:dyDescent="0.25">
      <c r="D307" s="16" t="s">
        <v>24</v>
      </c>
      <c r="F307" s="16" t="s">
        <v>48</v>
      </c>
    </row>
    <row r="308" spans="4:6" x14ac:dyDescent="0.25">
      <c r="D308" s="16" t="s">
        <v>24</v>
      </c>
      <c r="F308" s="16" t="s">
        <v>48</v>
      </c>
    </row>
    <row r="309" spans="4:6" x14ac:dyDescent="0.25">
      <c r="D309" s="16" t="s">
        <v>24</v>
      </c>
      <c r="F309" s="16" t="s">
        <v>48</v>
      </c>
    </row>
    <row r="310" spans="4:6" x14ac:dyDescent="0.25">
      <c r="D310" s="16" t="s">
        <v>24</v>
      </c>
      <c r="F310" s="16" t="s">
        <v>48</v>
      </c>
    </row>
    <row r="311" spans="4:6" x14ac:dyDescent="0.25">
      <c r="D311" s="16" t="s">
        <v>24</v>
      </c>
      <c r="F311" s="16" t="s">
        <v>48</v>
      </c>
    </row>
    <row r="312" spans="4:6" x14ac:dyDescent="0.25">
      <c r="D312" s="16" t="s">
        <v>24</v>
      </c>
      <c r="F312" s="16" t="s">
        <v>48</v>
      </c>
    </row>
    <row r="313" spans="4:6" x14ac:dyDescent="0.25">
      <c r="D313" s="16" t="s">
        <v>24</v>
      </c>
      <c r="F313" s="16" t="s">
        <v>48</v>
      </c>
    </row>
    <row r="314" spans="4:6" x14ac:dyDescent="0.25">
      <c r="D314" s="16" t="s">
        <v>24</v>
      </c>
      <c r="F314" s="16" t="s">
        <v>48</v>
      </c>
    </row>
    <row r="315" spans="4:6" x14ac:dyDescent="0.25">
      <c r="D315" s="16" t="s">
        <v>24</v>
      </c>
      <c r="F315" s="16" t="s">
        <v>48</v>
      </c>
    </row>
    <row r="316" spans="4:6" x14ac:dyDescent="0.25">
      <c r="D316" s="16" t="s">
        <v>24</v>
      </c>
      <c r="F316" s="16" t="s">
        <v>48</v>
      </c>
    </row>
    <row r="317" spans="4:6" x14ac:dyDescent="0.25">
      <c r="D317" s="16" t="s">
        <v>24</v>
      </c>
      <c r="F317" s="16" t="s">
        <v>48</v>
      </c>
    </row>
    <row r="318" spans="4:6" x14ac:dyDescent="0.25">
      <c r="D318" s="16" t="s">
        <v>24</v>
      </c>
      <c r="F318" s="16" t="s">
        <v>48</v>
      </c>
    </row>
    <row r="319" spans="4:6" x14ac:dyDescent="0.25">
      <c r="D319" s="16" t="s">
        <v>24</v>
      </c>
      <c r="F319" s="16" t="s">
        <v>48</v>
      </c>
    </row>
    <row r="320" spans="4:6" x14ac:dyDescent="0.25">
      <c r="D320" s="16" t="s">
        <v>24</v>
      </c>
      <c r="F320" s="16" t="s">
        <v>48</v>
      </c>
    </row>
    <row r="321" spans="4:6" x14ac:dyDescent="0.25">
      <c r="D321" s="16" t="s">
        <v>24</v>
      </c>
      <c r="F321" s="16" t="s">
        <v>48</v>
      </c>
    </row>
    <row r="322" spans="4:6" x14ac:dyDescent="0.25">
      <c r="D322" s="16" t="s">
        <v>24</v>
      </c>
      <c r="F322" s="16" t="s">
        <v>48</v>
      </c>
    </row>
    <row r="323" spans="4:6" x14ac:dyDescent="0.25">
      <c r="D323" s="16" t="s">
        <v>24</v>
      </c>
      <c r="F323" s="16" t="s">
        <v>48</v>
      </c>
    </row>
    <row r="324" spans="4:6" x14ac:dyDescent="0.25">
      <c r="D324" s="16" t="s">
        <v>24</v>
      </c>
      <c r="F324" s="16" t="s">
        <v>48</v>
      </c>
    </row>
    <row r="325" spans="4:6" x14ac:dyDescent="0.25">
      <c r="D325" s="16" t="s">
        <v>24</v>
      </c>
      <c r="F325" s="16" t="s">
        <v>48</v>
      </c>
    </row>
    <row r="326" spans="4:6" x14ac:dyDescent="0.25">
      <c r="D326" s="16" t="s">
        <v>24</v>
      </c>
      <c r="F326" s="16" t="s">
        <v>48</v>
      </c>
    </row>
    <row r="327" spans="4:6" x14ac:dyDescent="0.25">
      <c r="D327" s="16" t="s">
        <v>24</v>
      </c>
      <c r="F327" s="16" t="s">
        <v>48</v>
      </c>
    </row>
    <row r="328" spans="4:6" x14ac:dyDescent="0.25">
      <c r="D328" s="16" t="s">
        <v>24</v>
      </c>
      <c r="F328" s="16" t="s">
        <v>48</v>
      </c>
    </row>
    <row r="329" spans="4:6" x14ac:dyDescent="0.25">
      <c r="D329" s="16" t="s">
        <v>24</v>
      </c>
      <c r="F329" s="16" t="s">
        <v>48</v>
      </c>
    </row>
    <row r="330" spans="4:6" x14ac:dyDescent="0.25">
      <c r="D330" s="16" t="s">
        <v>24</v>
      </c>
      <c r="F330" s="16" t="s">
        <v>48</v>
      </c>
    </row>
    <row r="331" spans="4:6" x14ac:dyDescent="0.25">
      <c r="D331" s="16" t="s">
        <v>24</v>
      </c>
      <c r="F331" s="16" t="s">
        <v>48</v>
      </c>
    </row>
    <row r="332" spans="4:6" x14ac:dyDescent="0.25">
      <c r="D332" s="16" t="s">
        <v>24</v>
      </c>
      <c r="F332" s="16" t="s">
        <v>48</v>
      </c>
    </row>
    <row r="333" spans="4:6" x14ac:dyDescent="0.25">
      <c r="D333" s="16" t="s">
        <v>24</v>
      </c>
      <c r="F333" s="16" t="s">
        <v>48</v>
      </c>
    </row>
    <row r="334" spans="4:6" x14ac:dyDescent="0.25">
      <c r="D334" s="16" t="s">
        <v>24</v>
      </c>
      <c r="F334" s="16" t="s">
        <v>48</v>
      </c>
    </row>
    <row r="335" spans="4:6" x14ac:dyDescent="0.25">
      <c r="D335" s="16" t="s">
        <v>24</v>
      </c>
      <c r="F335" s="16" t="s">
        <v>48</v>
      </c>
    </row>
    <row r="336" spans="4:6" x14ac:dyDescent="0.25">
      <c r="D336" s="16" t="s">
        <v>24</v>
      </c>
      <c r="F336" s="16" t="s">
        <v>48</v>
      </c>
    </row>
    <row r="337" spans="4:6" x14ac:dyDescent="0.25">
      <c r="D337" s="16" t="s">
        <v>24</v>
      </c>
      <c r="F337" s="16" t="s">
        <v>48</v>
      </c>
    </row>
    <row r="338" spans="4:6" x14ac:dyDescent="0.25">
      <c r="D338" s="16" t="s">
        <v>24</v>
      </c>
      <c r="F338" s="16" t="s">
        <v>48</v>
      </c>
    </row>
    <row r="339" spans="4:6" x14ac:dyDescent="0.25">
      <c r="D339" s="16" t="s">
        <v>24</v>
      </c>
      <c r="F339" s="16" t="s">
        <v>48</v>
      </c>
    </row>
    <row r="340" spans="4:6" x14ac:dyDescent="0.25">
      <c r="D340" s="16" t="s">
        <v>24</v>
      </c>
      <c r="F340" s="16" t="s">
        <v>48</v>
      </c>
    </row>
    <row r="341" spans="4:6" x14ac:dyDescent="0.25">
      <c r="D341" s="16" t="s">
        <v>24</v>
      </c>
      <c r="F341" s="16" t="s">
        <v>48</v>
      </c>
    </row>
    <row r="342" spans="4:6" x14ac:dyDescent="0.25">
      <c r="D342" s="16" t="s">
        <v>24</v>
      </c>
      <c r="F342" s="16" t="s">
        <v>48</v>
      </c>
    </row>
    <row r="343" spans="4:6" x14ac:dyDescent="0.25">
      <c r="D343" s="16" t="s">
        <v>24</v>
      </c>
      <c r="F343" s="16" t="s">
        <v>48</v>
      </c>
    </row>
    <row r="344" spans="4:6" x14ac:dyDescent="0.25">
      <c r="D344" s="16" t="s">
        <v>24</v>
      </c>
      <c r="F344" s="16" t="s">
        <v>48</v>
      </c>
    </row>
    <row r="345" spans="4:6" x14ac:dyDescent="0.25">
      <c r="D345" s="16" t="s">
        <v>24</v>
      </c>
      <c r="F345" s="16" t="s">
        <v>48</v>
      </c>
    </row>
    <row r="346" spans="4:6" x14ac:dyDescent="0.25">
      <c r="D346" s="16" t="s">
        <v>24</v>
      </c>
      <c r="F346" s="16" t="s">
        <v>48</v>
      </c>
    </row>
    <row r="347" spans="4:6" x14ac:dyDescent="0.25">
      <c r="D347" s="16" t="s">
        <v>24</v>
      </c>
      <c r="F347" s="16" t="s">
        <v>48</v>
      </c>
    </row>
    <row r="348" spans="4:6" x14ac:dyDescent="0.25">
      <c r="D348" s="16" t="s">
        <v>24</v>
      </c>
      <c r="F348" s="16" t="s">
        <v>48</v>
      </c>
    </row>
    <row r="349" spans="4:6" x14ac:dyDescent="0.25">
      <c r="D349" s="16" t="s">
        <v>24</v>
      </c>
      <c r="F349" s="16" t="s">
        <v>48</v>
      </c>
    </row>
    <row r="350" spans="4:6" x14ac:dyDescent="0.25">
      <c r="D350" s="16" t="s">
        <v>24</v>
      </c>
      <c r="F350" s="16" t="s">
        <v>48</v>
      </c>
    </row>
    <row r="351" spans="4:6" x14ac:dyDescent="0.25">
      <c r="D351" s="16" t="s">
        <v>24</v>
      </c>
      <c r="F351" s="16" t="s">
        <v>48</v>
      </c>
    </row>
    <row r="352" spans="4:6" x14ac:dyDescent="0.25">
      <c r="D352" s="16" t="s">
        <v>24</v>
      </c>
      <c r="F352" s="16" t="s">
        <v>48</v>
      </c>
    </row>
    <row r="353" spans="4:6" x14ac:dyDescent="0.25">
      <c r="D353" s="16" t="s">
        <v>24</v>
      </c>
      <c r="F353" s="16" t="s">
        <v>48</v>
      </c>
    </row>
    <row r="354" spans="4:6" x14ac:dyDescent="0.25">
      <c r="D354" s="16" t="s">
        <v>24</v>
      </c>
      <c r="F354" s="16" t="s">
        <v>48</v>
      </c>
    </row>
    <row r="355" spans="4:6" x14ac:dyDescent="0.25">
      <c r="D355" s="16" t="s">
        <v>24</v>
      </c>
      <c r="F355" s="16" t="s">
        <v>48</v>
      </c>
    </row>
    <row r="356" spans="4:6" x14ac:dyDescent="0.25">
      <c r="D356" s="16" t="s">
        <v>24</v>
      </c>
      <c r="F356" s="16" t="s">
        <v>48</v>
      </c>
    </row>
    <row r="357" spans="4:6" x14ac:dyDescent="0.25">
      <c r="D357" s="16" t="s">
        <v>24</v>
      </c>
      <c r="F357" s="16" t="s">
        <v>48</v>
      </c>
    </row>
    <row r="358" spans="4:6" x14ac:dyDescent="0.25">
      <c r="D358" s="16" t="s">
        <v>24</v>
      </c>
      <c r="F358" s="16" t="s">
        <v>48</v>
      </c>
    </row>
    <row r="359" spans="4:6" x14ac:dyDescent="0.25">
      <c r="D359" s="16" t="s">
        <v>24</v>
      </c>
      <c r="F359" s="16" t="s">
        <v>48</v>
      </c>
    </row>
    <row r="360" spans="4:6" x14ac:dyDescent="0.25">
      <c r="D360" s="16" t="s">
        <v>24</v>
      </c>
      <c r="F360" s="16" t="s">
        <v>48</v>
      </c>
    </row>
    <row r="361" spans="4:6" x14ac:dyDescent="0.25">
      <c r="D361" s="16" t="s">
        <v>24</v>
      </c>
      <c r="F361" s="16" t="s">
        <v>48</v>
      </c>
    </row>
    <row r="362" spans="4:6" x14ac:dyDescent="0.25">
      <c r="D362" s="16" t="s">
        <v>24</v>
      </c>
      <c r="F362" s="16" t="s">
        <v>48</v>
      </c>
    </row>
    <row r="363" spans="4:6" x14ac:dyDescent="0.25">
      <c r="D363" s="16" t="s">
        <v>24</v>
      </c>
      <c r="F363" s="16" t="s">
        <v>48</v>
      </c>
    </row>
    <row r="364" spans="4:6" x14ac:dyDescent="0.25">
      <c r="D364" s="16" t="s">
        <v>24</v>
      </c>
      <c r="F364" s="16" t="s">
        <v>48</v>
      </c>
    </row>
    <row r="365" spans="4:6" x14ac:dyDescent="0.25">
      <c r="D365" s="16" t="s">
        <v>24</v>
      </c>
      <c r="F365" s="16" t="s">
        <v>48</v>
      </c>
    </row>
    <row r="366" spans="4:6" x14ac:dyDescent="0.25">
      <c r="D366" s="16" t="s">
        <v>24</v>
      </c>
      <c r="F366" s="16" t="s">
        <v>48</v>
      </c>
    </row>
    <row r="367" spans="4:6" x14ac:dyDescent="0.25">
      <c r="D367" s="16" t="s">
        <v>24</v>
      </c>
      <c r="F367" s="16" t="s">
        <v>48</v>
      </c>
    </row>
    <row r="368" spans="4:6" x14ac:dyDescent="0.25">
      <c r="D368" s="16" t="s">
        <v>24</v>
      </c>
      <c r="F368" s="16" t="s">
        <v>48</v>
      </c>
    </row>
    <row r="369" spans="4:6" x14ac:dyDescent="0.25">
      <c r="D369" s="16" t="s">
        <v>24</v>
      </c>
      <c r="F369" s="16" t="s">
        <v>48</v>
      </c>
    </row>
    <row r="370" spans="4:6" x14ac:dyDescent="0.25">
      <c r="D370" s="16" t="s">
        <v>24</v>
      </c>
      <c r="F370" s="16" t="s">
        <v>48</v>
      </c>
    </row>
    <row r="371" spans="4:6" x14ac:dyDescent="0.25">
      <c r="D371" s="16" t="s">
        <v>24</v>
      </c>
      <c r="F371" s="16" t="s">
        <v>48</v>
      </c>
    </row>
    <row r="372" spans="4:6" x14ac:dyDescent="0.25">
      <c r="D372" s="16" t="s">
        <v>24</v>
      </c>
      <c r="F372" s="16" t="s">
        <v>48</v>
      </c>
    </row>
    <row r="373" spans="4:6" x14ac:dyDescent="0.25">
      <c r="D373" s="16" t="s">
        <v>24</v>
      </c>
      <c r="F373" s="16" t="s">
        <v>48</v>
      </c>
    </row>
    <row r="374" spans="4:6" x14ac:dyDescent="0.25">
      <c r="D374" s="16" t="s">
        <v>24</v>
      </c>
      <c r="F374" s="16" t="s">
        <v>48</v>
      </c>
    </row>
    <row r="375" spans="4:6" x14ac:dyDescent="0.25">
      <c r="D375" s="16" t="s">
        <v>24</v>
      </c>
      <c r="F375" s="16" t="s">
        <v>48</v>
      </c>
    </row>
    <row r="376" spans="4:6" x14ac:dyDescent="0.25">
      <c r="D376" s="16" t="s">
        <v>24</v>
      </c>
      <c r="F376" s="16" t="s">
        <v>48</v>
      </c>
    </row>
    <row r="377" spans="4:6" x14ac:dyDescent="0.25">
      <c r="D377" s="16" t="s">
        <v>24</v>
      </c>
      <c r="F377" s="16" t="s">
        <v>48</v>
      </c>
    </row>
    <row r="378" spans="4:6" x14ac:dyDescent="0.25">
      <c r="D378" s="16" t="s">
        <v>24</v>
      </c>
      <c r="F378" s="16" t="s">
        <v>48</v>
      </c>
    </row>
    <row r="379" spans="4:6" x14ac:dyDescent="0.25">
      <c r="D379" s="16" t="s">
        <v>24</v>
      </c>
      <c r="F379" s="16" t="s">
        <v>48</v>
      </c>
    </row>
    <row r="380" spans="4:6" x14ac:dyDescent="0.25">
      <c r="D380" s="16" t="s">
        <v>24</v>
      </c>
      <c r="F380" s="16" t="s">
        <v>48</v>
      </c>
    </row>
    <row r="381" spans="4:6" x14ac:dyDescent="0.25">
      <c r="D381" s="16" t="s">
        <v>24</v>
      </c>
      <c r="F381" s="16" t="s">
        <v>48</v>
      </c>
    </row>
    <row r="382" spans="4:6" x14ac:dyDescent="0.25">
      <c r="D382" s="16" t="s">
        <v>24</v>
      </c>
      <c r="F382" s="16" t="s">
        <v>48</v>
      </c>
    </row>
    <row r="383" spans="4:6" x14ac:dyDescent="0.25">
      <c r="D383" s="16" t="s">
        <v>24</v>
      </c>
      <c r="F383" s="16" t="s">
        <v>48</v>
      </c>
    </row>
    <row r="384" spans="4:6" x14ac:dyDescent="0.25">
      <c r="D384" s="16" t="s">
        <v>24</v>
      </c>
      <c r="F384" s="16" t="s">
        <v>48</v>
      </c>
    </row>
    <row r="385" spans="4:6" x14ac:dyDescent="0.25">
      <c r="D385" s="16" t="s">
        <v>24</v>
      </c>
      <c r="F385" s="16" t="s">
        <v>48</v>
      </c>
    </row>
    <row r="386" spans="4:6" x14ac:dyDescent="0.25">
      <c r="D386" s="16" t="s">
        <v>24</v>
      </c>
      <c r="F386" s="16" t="s">
        <v>48</v>
      </c>
    </row>
    <row r="387" spans="4:6" x14ac:dyDescent="0.25">
      <c r="D387" s="16" t="s">
        <v>24</v>
      </c>
      <c r="F387" s="16" t="s">
        <v>48</v>
      </c>
    </row>
    <row r="388" spans="4:6" x14ac:dyDescent="0.25">
      <c r="D388" s="16" t="s">
        <v>24</v>
      </c>
      <c r="F388" s="16" t="s">
        <v>48</v>
      </c>
    </row>
    <row r="389" spans="4:6" x14ac:dyDescent="0.25">
      <c r="D389" s="16" t="s">
        <v>24</v>
      </c>
      <c r="F389" s="16" t="s">
        <v>48</v>
      </c>
    </row>
    <row r="390" spans="4:6" x14ac:dyDescent="0.25">
      <c r="D390" s="16" t="s">
        <v>24</v>
      </c>
      <c r="F390" s="16" t="s">
        <v>48</v>
      </c>
    </row>
    <row r="391" spans="4:6" x14ac:dyDescent="0.25">
      <c r="D391" s="16" t="s">
        <v>24</v>
      </c>
      <c r="F391" s="16" t="s">
        <v>48</v>
      </c>
    </row>
    <row r="392" spans="4:6" x14ac:dyDescent="0.25">
      <c r="D392" s="16" t="s">
        <v>24</v>
      </c>
      <c r="F392" s="16" t="s">
        <v>48</v>
      </c>
    </row>
    <row r="393" spans="4:6" x14ac:dyDescent="0.25">
      <c r="D393" s="16" t="s">
        <v>24</v>
      </c>
      <c r="F393" s="16" t="s">
        <v>48</v>
      </c>
    </row>
    <row r="394" spans="4:6" x14ac:dyDescent="0.25">
      <c r="D394" s="16" t="s">
        <v>24</v>
      </c>
      <c r="F394" s="16" t="s">
        <v>48</v>
      </c>
    </row>
    <row r="395" spans="4:6" x14ac:dyDescent="0.25">
      <c r="D395" s="16" t="s">
        <v>24</v>
      </c>
      <c r="F395" s="16" t="s">
        <v>48</v>
      </c>
    </row>
    <row r="396" spans="4:6" x14ac:dyDescent="0.25">
      <c r="D396" s="16" t="s">
        <v>24</v>
      </c>
      <c r="F396" s="16" t="s">
        <v>48</v>
      </c>
    </row>
    <row r="397" spans="4:6" x14ac:dyDescent="0.25">
      <c r="D397" s="16" t="s">
        <v>24</v>
      </c>
      <c r="F397" s="16" t="s">
        <v>48</v>
      </c>
    </row>
    <row r="398" spans="4:6" x14ac:dyDescent="0.25">
      <c r="D398" s="16" t="s">
        <v>24</v>
      </c>
      <c r="F398" s="16" t="s">
        <v>48</v>
      </c>
    </row>
    <row r="399" spans="4:6" x14ac:dyDescent="0.25">
      <c r="D399" s="16" t="s">
        <v>24</v>
      </c>
      <c r="F399" s="16" t="s">
        <v>48</v>
      </c>
    </row>
    <row r="400" spans="4:6" x14ac:dyDescent="0.25">
      <c r="D400" s="16" t="s">
        <v>24</v>
      </c>
      <c r="F400" s="16" t="s">
        <v>48</v>
      </c>
    </row>
    <row r="401" spans="4:6" x14ac:dyDescent="0.25">
      <c r="D401" s="16" t="s">
        <v>24</v>
      </c>
      <c r="F401" s="16" t="s">
        <v>48</v>
      </c>
    </row>
    <row r="402" spans="4:6" x14ac:dyDescent="0.25">
      <c r="D402" s="16" t="s">
        <v>24</v>
      </c>
      <c r="F402" s="16" t="s">
        <v>48</v>
      </c>
    </row>
    <row r="403" spans="4:6" x14ac:dyDescent="0.25">
      <c r="D403" s="16" t="s">
        <v>24</v>
      </c>
      <c r="F403" s="16" t="s">
        <v>48</v>
      </c>
    </row>
    <row r="404" spans="4:6" x14ac:dyDescent="0.25">
      <c r="D404" s="16" t="s">
        <v>24</v>
      </c>
      <c r="F404" s="16" t="s">
        <v>48</v>
      </c>
    </row>
    <row r="405" spans="4:6" x14ac:dyDescent="0.25">
      <c r="D405" s="16" t="s">
        <v>24</v>
      </c>
      <c r="F405" s="16" t="s">
        <v>48</v>
      </c>
    </row>
    <row r="406" spans="4:6" x14ac:dyDescent="0.25">
      <c r="D406" s="16" t="s">
        <v>24</v>
      </c>
      <c r="F406" s="16" t="s">
        <v>48</v>
      </c>
    </row>
    <row r="407" spans="4:6" x14ac:dyDescent="0.25">
      <c r="D407" s="16" t="s">
        <v>24</v>
      </c>
      <c r="F407" s="16" t="s">
        <v>48</v>
      </c>
    </row>
    <row r="408" spans="4:6" x14ac:dyDescent="0.25">
      <c r="D408" s="16" t="s">
        <v>24</v>
      </c>
      <c r="F408" s="16" t="s">
        <v>48</v>
      </c>
    </row>
    <row r="409" spans="4:6" x14ac:dyDescent="0.25">
      <c r="D409" s="16" t="s">
        <v>24</v>
      </c>
      <c r="F409" s="16" t="s">
        <v>48</v>
      </c>
    </row>
    <row r="410" spans="4:6" x14ac:dyDescent="0.25">
      <c r="D410" s="16" t="s">
        <v>24</v>
      </c>
      <c r="F410" s="16" t="s">
        <v>48</v>
      </c>
    </row>
    <row r="411" spans="4:6" x14ac:dyDescent="0.25">
      <c r="D411" s="16" t="s">
        <v>24</v>
      </c>
      <c r="F411" s="16" t="s">
        <v>48</v>
      </c>
    </row>
    <row r="412" spans="4:6" x14ac:dyDescent="0.25">
      <c r="D412" s="16" t="s">
        <v>24</v>
      </c>
      <c r="F412" s="16" t="s">
        <v>48</v>
      </c>
    </row>
    <row r="413" spans="4:6" x14ac:dyDescent="0.25">
      <c r="D413" s="16" t="s">
        <v>24</v>
      </c>
      <c r="F413" s="16" t="s">
        <v>48</v>
      </c>
    </row>
    <row r="414" spans="4:6" x14ac:dyDescent="0.25">
      <c r="D414" s="16" t="s">
        <v>24</v>
      </c>
      <c r="F414" s="16" t="s">
        <v>48</v>
      </c>
    </row>
    <row r="415" spans="4:6" x14ac:dyDescent="0.25">
      <c r="D415" s="16" t="s">
        <v>24</v>
      </c>
      <c r="F415" s="16" t="s">
        <v>48</v>
      </c>
    </row>
    <row r="416" spans="4:6" x14ac:dyDescent="0.25">
      <c r="D416" s="16" t="s">
        <v>24</v>
      </c>
      <c r="F416" s="16" t="s">
        <v>48</v>
      </c>
    </row>
    <row r="417" spans="4:6" x14ac:dyDescent="0.25">
      <c r="D417" s="16" t="s">
        <v>24</v>
      </c>
      <c r="F417" s="16" t="s">
        <v>48</v>
      </c>
    </row>
    <row r="418" spans="4:6" x14ac:dyDescent="0.25">
      <c r="D418" s="16" t="s">
        <v>24</v>
      </c>
      <c r="F418" s="16" t="s">
        <v>48</v>
      </c>
    </row>
    <row r="419" spans="4:6" x14ac:dyDescent="0.25">
      <c r="D419" s="16" t="s">
        <v>24</v>
      </c>
      <c r="F419" s="16" t="s">
        <v>48</v>
      </c>
    </row>
    <row r="420" spans="4:6" x14ac:dyDescent="0.25">
      <c r="D420" s="16" t="s">
        <v>24</v>
      </c>
      <c r="F420" s="16" t="s">
        <v>48</v>
      </c>
    </row>
    <row r="421" spans="4:6" x14ac:dyDescent="0.25">
      <c r="D421" s="16" t="s">
        <v>24</v>
      </c>
      <c r="F421" s="16" t="s">
        <v>48</v>
      </c>
    </row>
    <row r="422" spans="4:6" x14ac:dyDescent="0.25">
      <c r="D422" s="16" t="s">
        <v>24</v>
      </c>
      <c r="F422" s="16" t="s">
        <v>48</v>
      </c>
    </row>
    <row r="423" spans="4:6" x14ac:dyDescent="0.25">
      <c r="D423" s="16" t="s">
        <v>24</v>
      </c>
      <c r="F423" s="16" t="s">
        <v>48</v>
      </c>
    </row>
    <row r="424" spans="4:6" x14ac:dyDescent="0.25">
      <c r="D424" s="16" t="s">
        <v>24</v>
      </c>
      <c r="F424" s="16" t="s">
        <v>48</v>
      </c>
    </row>
    <row r="425" spans="4:6" x14ac:dyDescent="0.25">
      <c r="D425" s="16" t="s">
        <v>24</v>
      </c>
      <c r="F425" s="16" t="s">
        <v>48</v>
      </c>
    </row>
    <row r="426" spans="4:6" x14ac:dyDescent="0.25">
      <c r="D426" s="16" t="s">
        <v>24</v>
      </c>
      <c r="F426" s="16" t="s">
        <v>48</v>
      </c>
    </row>
    <row r="427" spans="4:6" x14ac:dyDescent="0.25">
      <c r="D427" s="16" t="s">
        <v>24</v>
      </c>
      <c r="F427" s="16" t="s">
        <v>48</v>
      </c>
    </row>
    <row r="428" spans="4:6" x14ac:dyDescent="0.25">
      <c r="D428" s="16" t="s">
        <v>24</v>
      </c>
      <c r="F428" s="16" t="s">
        <v>48</v>
      </c>
    </row>
    <row r="429" spans="4:6" x14ac:dyDescent="0.25">
      <c r="D429" s="16" t="s">
        <v>24</v>
      </c>
      <c r="F429" s="16" t="s">
        <v>48</v>
      </c>
    </row>
    <row r="430" spans="4:6" x14ac:dyDescent="0.25">
      <c r="D430" s="16" t="s">
        <v>24</v>
      </c>
      <c r="F430" s="16" t="s">
        <v>48</v>
      </c>
    </row>
    <row r="431" spans="4:6" x14ac:dyDescent="0.25">
      <c r="D431" s="16" t="s">
        <v>24</v>
      </c>
      <c r="F431" s="16" t="s">
        <v>48</v>
      </c>
    </row>
    <row r="432" spans="4:6" x14ac:dyDescent="0.25">
      <c r="D432" s="16" t="s">
        <v>24</v>
      </c>
      <c r="F432" s="16" t="s">
        <v>48</v>
      </c>
    </row>
    <row r="433" spans="4:6" x14ac:dyDescent="0.25">
      <c r="D433" s="16" t="s">
        <v>24</v>
      </c>
      <c r="F433" s="16" t="s">
        <v>48</v>
      </c>
    </row>
    <row r="434" spans="4:6" x14ac:dyDescent="0.25">
      <c r="D434" s="16" t="s">
        <v>24</v>
      </c>
      <c r="F434" s="16" t="s">
        <v>48</v>
      </c>
    </row>
    <row r="435" spans="4:6" x14ac:dyDescent="0.25">
      <c r="D435" s="16" t="s">
        <v>24</v>
      </c>
      <c r="F435" s="16" t="s">
        <v>48</v>
      </c>
    </row>
    <row r="436" spans="4:6" x14ac:dyDescent="0.25">
      <c r="D436" s="16" t="s">
        <v>24</v>
      </c>
      <c r="F436" s="16" t="s">
        <v>48</v>
      </c>
    </row>
    <row r="437" spans="4:6" x14ac:dyDescent="0.25">
      <c r="D437" s="16" t="s">
        <v>24</v>
      </c>
      <c r="F437" s="16" t="s">
        <v>48</v>
      </c>
    </row>
    <row r="438" spans="4:6" x14ac:dyDescent="0.25">
      <c r="D438" s="16" t="s">
        <v>24</v>
      </c>
      <c r="F438" s="16" t="s">
        <v>48</v>
      </c>
    </row>
    <row r="439" spans="4:6" x14ac:dyDescent="0.25">
      <c r="D439" s="16" t="s">
        <v>24</v>
      </c>
      <c r="F439" s="16" t="s">
        <v>48</v>
      </c>
    </row>
    <row r="440" spans="4:6" x14ac:dyDescent="0.25">
      <c r="D440" s="16" t="s">
        <v>24</v>
      </c>
      <c r="F440" s="16" t="s">
        <v>48</v>
      </c>
    </row>
    <row r="441" spans="4:6" x14ac:dyDescent="0.25">
      <c r="D441" s="16" t="s">
        <v>24</v>
      </c>
      <c r="F441" s="16" t="s">
        <v>48</v>
      </c>
    </row>
    <row r="442" spans="4:6" x14ac:dyDescent="0.25">
      <c r="D442" s="16" t="s">
        <v>24</v>
      </c>
      <c r="F442" s="16" t="s">
        <v>48</v>
      </c>
    </row>
    <row r="443" spans="4:6" x14ac:dyDescent="0.25">
      <c r="D443" s="16" t="s">
        <v>24</v>
      </c>
      <c r="F443" s="16" t="s">
        <v>48</v>
      </c>
    </row>
    <row r="444" spans="4:6" x14ac:dyDescent="0.25">
      <c r="D444" s="16" t="s">
        <v>24</v>
      </c>
      <c r="F444" s="16" t="s">
        <v>48</v>
      </c>
    </row>
    <row r="445" spans="4:6" x14ac:dyDescent="0.25">
      <c r="D445" s="16" t="s">
        <v>24</v>
      </c>
      <c r="F445" s="16" t="s">
        <v>48</v>
      </c>
    </row>
    <row r="446" spans="4:6" x14ac:dyDescent="0.25">
      <c r="D446" s="16" t="s">
        <v>24</v>
      </c>
      <c r="F446" s="16" t="s">
        <v>48</v>
      </c>
    </row>
    <row r="447" spans="4:6" x14ac:dyDescent="0.25">
      <c r="D447" s="16" t="s">
        <v>24</v>
      </c>
      <c r="F447" s="16" t="s">
        <v>48</v>
      </c>
    </row>
    <row r="448" spans="4:6" x14ac:dyDescent="0.25">
      <c r="D448" s="16" t="s">
        <v>24</v>
      </c>
      <c r="F448" s="16" t="s">
        <v>48</v>
      </c>
    </row>
    <row r="449" spans="4:6" x14ac:dyDescent="0.25">
      <c r="D449" s="16" t="s">
        <v>24</v>
      </c>
      <c r="F449" s="16" t="s">
        <v>48</v>
      </c>
    </row>
    <row r="450" spans="4:6" x14ac:dyDescent="0.25">
      <c r="D450" s="16" t="s">
        <v>24</v>
      </c>
      <c r="F450" s="16" t="s">
        <v>48</v>
      </c>
    </row>
    <row r="451" spans="4:6" x14ac:dyDescent="0.25">
      <c r="D451" s="16" t="s">
        <v>24</v>
      </c>
      <c r="F451" s="16" t="s">
        <v>48</v>
      </c>
    </row>
    <row r="452" spans="4:6" x14ac:dyDescent="0.25">
      <c r="D452" s="16" t="s">
        <v>24</v>
      </c>
      <c r="F452" s="16" t="s">
        <v>48</v>
      </c>
    </row>
    <row r="453" spans="4:6" x14ac:dyDescent="0.25">
      <c r="D453" s="16" t="s">
        <v>24</v>
      </c>
      <c r="F453" s="16" t="s">
        <v>48</v>
      </c>
    </row>
    <row r="454" spans="4:6" x14ac:dyDescent="0.25">
      <c r="D454" s="16" t="s">
        <v>24</v>
      </c>
      <c r="F454" s="16" t="s">
        <v>48</v>
      </c>
    </row>
    <row r="455" spans="4:6" x14ac:dyDescent="0.25">
      <c r="D455" s="16" t="s">
        <v>24</v>
      </c>
      <c r="F455" s="16" t="s">
        <v>48</v>
      </c>
    </row>
    <row r="456" spans="4:6" x14ac:dyDescent="0.25">
      <c r="D456" s="16" t="s">
        <v>24</v>
      </c>
      <c r="F456" s="16" t="s">
        <v>48</v>
      </c>
    </row>
    <row r="457" spans="4:6" x14ac:dyDescent="0.25">
      <c r="D457" s="16" t="s">
        <v>24</v>
      </c>
      <c r="F457" s="16" t="s">
        <v>48</v>
      </c>
    </row>
    <row r="458" spans="4:6" x14ac:dyDescent="0.25">
      <c r="D458" s="16" t="s">
        <v>24</v>
      </c>
      <c r="F458" s="16" t="s">
        <v>48</v>
      </c>
    </row>
    <row r="459" spans="4:6" x14ac:dyDescent="0.25">
      <c r="D459" s="16" t="s">
        <v>24</v>
      </c>
      <c r="F459" s="16" t="s">
        <v>48</v>
      </c>
    </row>
    <row r="460" spans="4:6" x14ac:dyDescent="0.25">
      <c r="D460" s="16" t="s">
        <v>24</v>
      </c>
      <c r="F460" s="16" t="s">
        <v>48</v>
      </c>
    </row>
    <row r="461" spans="4:6" x14ac:dyDescent="0.25">
      <c r="D461" s="16" t="s">
        <v>24</v>
      </c>
      <c r="F461" s="16" t="s">
        <v>48</v>
      </c>
    </row>
    <row r="462" spans="4:6" x14ac:dyDescent="0.25">
      <c r="D462" s="16" t="s">
        <v>24</v>
      </c>
      <c r="F462" s="16" t="s">
        <v>48</v>
      </c>
    </row>
    <row r="463" spans="4:6" x14ac:dyDescent="0.25">
      <c r="D463" s="16" t="s">
        <v>24</v>
      </c>
      <c r="F463" s="16" t="s">
        <v>48</v>
      </c>
    </row>
    <row r="464" spans="4:6" x14ac:dyDescent="0.25">
      <c r="D464" s="16" t="s">
        <v>24</v>
      </c>
      <c r="F464" s="16" t="s">
        <v>48</v>
      </c>
    </row>
    <row r="465" spans="4:6" x14ac:dyDescent="0.25">
      <c r="D465" s="16" t="s">
        <v>24</v>
      </c>
      <c r="F465" s="16" t="s">
        <v>48</v>
      </c>
    </row>
    <row r="466" spans="4:6" x14ac:dyDescent="0.25">
      <c r="D466" s="16" t="s">
        <v>24</v>
      </c>
      <c r="F466" s="16" t="s">
        <v>48</v>
      </c>
    </row>
    <row r="467" spans="4:6" x14ac:dyDescent="0.25">
      <c r="D467" s="16" t="s">
        <v>24</v>
      </c>
      <c r="F467" s="16" t="s">
        <v>48</v>
      </c>
    </row>
    <row r="468" spans="4:6" x14ac:dyDescent="0.25">
      <c r="D468" s="16" t="s">
        <v>24</v>
      </c>
      <c r="F468" s="16" t="s">
        <v>48</v>
      </c>
    </row>
    <row r="469" spans="4:6" x14ac:dyDescent="0.25">
      <c r="D469" s="16" t="s">
        <v>24</v>
      </c>
      <c r="F469" s="16" t="s">
        <v>48</v>
      </c>
    </row>
    <row r="470" spans="4:6" x14ac:dyDescent="0.25">
      <c r="D470" s="16" t="s">
        <v>24</v>
      </c>
      <c r="F470" s="16" t="s">
        <v>48</v>
      </c>
    </row>
    <row r="471" spans="4:6" x14ac:dyDescent="0.25">
      <c r="D471" s="16" t="s">
        <v>24</v>
      </c>
      <c r="F471" s="16" t="s">
        <v>48</v>
      </c>
    </row>
    <row r="472" spans="4:6" x14ac:dyDescent="0.25">
      <c r="D472" s="16" t="s">
        <v>24</v>
      </c>
      <c r="F472" s="16" t="s">
        <v>48</v>
      </c>
    </row>
    <row r="473" spans="4:6" x14ac:dyDescent="0.25">
      <c r="D473" s="16" t="s">
        <v>24</v>
      </c>
      <c r="F473" s="16" t="s">
        <v>48</v>
      </c>
    </row>
    <row r="474" spans="4:6" x14ac:dyDescent="0.25">
      <c r="D474" s="16" t="s">
        <v>24</v>
      </c>
      <c r="F474" s="16" t="s">
        <v>48</v>
      </c>
    </row>
    <row r="475" spans="4:6" x14ac:dyDescent="0.25">
      <c r="D475" s="16" t="s">
        <v>24</v>
      </c>
      <c r="F475" s="16" t="s">
        <v>48</v>
      </c>
    </row>
    <row r="476" spans="4:6" x14ac:dyDescent="0.25">
      <c r="D476" s="16" t="s">
        <v>24</v>
      </c>
      <c r="F476" s="16" t="s">
        <v>48</v>
      </c>
    </row>
    <row r="477" spans="4:6" x14ac:dyDescent="0.25">
      <c r="D477" s="16" t="s">
        <v>24</v>
      </c>
      <c r="F477" s="16" t="s">
        <v>48</v>
      </c>
    </row>
    <row r="478" spans="4:6" x14ac:dyDescent="0.25">
      <c r="D478" s="16" t="s">
        <v>24</v>
      </c>
      <c r="F478" s="16" t="s">
        <v>48</v>
      </c>
    </row>
    <row r="479" spans="4:6" x14ac:dyDescent="0.25">
      <c r="D479" s="16" t="s">
        <v>24</v>
      </c>
      <c r="F479" s="16" t="s">
        <v>48</v>
      </c>
    </row>
    <row r="480" spans="4:6" x14ac:dyDescent="0.25">
      <c r="D480" s="16" t="s">
        <v>24</v>
      </c>
      <c r="F480" s="16" t="s">
        <v>48</v>
      </c>
    </row>
    <row r="481" spans="4:6" x14ac:dyDescent="0.25">
      <c r="D481" s="16" t="s">
        <v>24</v>
      </c>
      <c r="F481" s="16" t="s">
        <v>48</v>
      </c>
    </row>
    <row r="482" spans="4:6" x14ac:dyDescent="0.25">
      <c r="D482" s="16" t="s">
        <v>24</v>
      </c>
      <c r="F482" s="16" t="s">
        <v>48</v>
      </c>
    </row>
    <row r="483" spans="4:6" x14ac:dyDescent="0.25">
      <c r="D483" s="16" t="s">
        <v>24</v>
      </c>
      <c r="F483" s="16" t="s">
        <v>48</v>
      </c>
    </row>
    <row r="484" spans="4:6" x14ac:dyDescent="0.25">
      <c r="D484" s="16" t="s">
        <v>24</v>
      </c>
      <c r="F484" s="16" t="s">
        <v>48</v>
      </c>
    </row>
    <row r="485" spans="4:6" x14ac:dyDescent="0.25">
      <c r="D485" s="16" t="s">
        <v>24</v>
      </c>
      <c r="F485" s="16" t="s">
        <v>48</v>
      </c>
    </row>
    <row r="486" spans="4:6" x14ac:dyDescent="0.25">
      <c r="D486" s="16" t="s">
        <v>24</v>
      </c>
      <c r="F486" s="16" t="s">
        <v>48</v>
      </c>
    </row>
    <row r="487" spans="4:6" x14ac:dyDescent="0.25">
      <c r="D487" s="16" t="s">
        <v>24</v>
      </c>
      <c r="F487" s="16" t="s">
        <v>48</v>
      </c>
    </row>
    <row r="488" spans="4:6" x14ac:dyDescent="0.25">
      <c r="D488" s="16" t="s">
        <v>24</v>
      </c>
      <c r="F488" s="16" t="s">
        <v>48</v>
      </c>
    </row>
    <row r="489" spans="4:6" x14ac:dyDescent="0.25">
      <c r="D489" s="16" t="s">
        <v>24</v>
      </c>
      <c r="F489" s="16" t="s">
        <v>48</v>
      </c>
    </row>
    <row r="490" spans="4:6" x14ac:dyDescent="0.25">
      <c r="D490" s="16" t="s">
        <v>24</v>
      </c>
      <c r="F490" s="16" t="s">
        <v>48</v>
      </c>
    </row>
    <row r="491" spans="4:6" x14ac:dyDescent="0.25">
      <c r="D491" s="16" t="s">
        <v>24</v>
      </c>
      <c r="F491" s="16" t="s">
        <v>48</v>
      </c>
    </row>
    <row r="492" spans="4:6" x14ac:dyDescent="0.25">
      <c r="D492" s="16" t="s">
        <v>24</v>
      </c>
      <c r="F492" s="16" t="s">
        <v>48</v>
      </c>
    </row>
    <row r="493" spans="4:6" x14ac:dyDescent="0.25">
      <c r="D493" s="16" t="s">
        <v>24</v>
      </c>
      <c r="F493" s="16" t="s">
        <v>48</v>
      </c>
    </row>
    <row r="494" spans="4:6" x14ac:dyDescent="0.25">
      <c r="D494" s="16" t="s">
        <v>24</v>
      </c>
      <c r="F494" s="16" t="s">
        <v>48</v>
      </c>
    </row>
    <row r="495" spans="4:6" x14ac:dyDescent="0.25">
      <c r="D495" s="16" t="s">
        <v>24</v>
      </c>
      <c r="F495" s="16" t="s">
        <v>48</v>
      </c>
    </row>
    <row r="496" spans="4:6" x14ac:dyDescent="0.25">
      <c r="D496" s="16" t="s">
        <v>24</v>
      </c>
      <c r="F496" s="16" t="s">
        <v>48</v>
      </c>
    </row>
    <row r="497" spans="4:6" x14ac:dyDescent="0.25">
      <c r="D497" s="16" t="s">
        <v>24</v>
      </c>
      <c r="F497" s="16" t="s">
        <v>48</v>
      </c>
    </row>
    <row r="498" spans="4:6" x14ac:dyDescent="0.25">
      <c r="D498" s="16" t="s">
        <v>24</v>
      </c>
      <c r="F498" s="16" t="s">
        <v>48</v>
      </c>
    </row>
    <row r="499" spans="4:6" x14ac:dyDescent="0.25">
      <c r="D499" s="16" t="s">
        <v>24</v>
      </c>
      <c r="F499" s="16" t="s">
        <v>48</v>
      </c>
    </row>
    <row r="500" spans="4:6" x14ac:dyDescent="0.25">
      <c r="D500" s="16" t="s">
        <v>24</v>
      </c>
      <c r="F500" s="16" t="s">
        <v>48</v>
      </c>
    </row>
    <row r="501" spans="4:6" x14ac:dyDescent="0.25">
      <c r="D501" s="16" t="s">
        <v>24</v>
      </c>
      <c r="F501" s="16" t="s">
        <v>48</v>
      </c>
    </row>
    <row r="502" spans="4:6" x14ac:dyDescent="0.25">
      <c r="D502" s="16" t="s">
        <v>24</v>
      </c>
      <c r="F502" s="16" t="s">
        <v>48</v>
      </c>
    </row>
    <row r="503" spans="4:6" x14ac:dyDescent="0.25">
      <c r="D503" s="16" t="s">
        <v>24</v>
      </c>
      <c r="F503" s="16" t="s">
        <v>48</v>
      </c>
    </row>
    <row r="504" spans="4:6" x14ac:dyDescent="0.25">
      <c r="D504" s="16" t="s">
        <v>24</v>
      </c>
      <c r="F504" s="16" t="s">
        <v>48</v>
      </c>
    </row>
    <row r="505" spans="4:6" x14ac:dyDescent="0.25">
      <c r="D505" s="16" t="s">
        <v>24</v>
      </c>
      <c r="F505" s="16" t="s">
        <v>48</v>
      </c>
    </row>
    <row r="506" spans="4:6" x14ac:dyDescent="0.25">
      <c r="D506" s="16" t="s">
        <v>24</v>
      </c>
      <c r="F506" s="16" t="s">
        <v>48</v>
      </c>
    </row>
    <row r="507" spans="4:6" x14ac:dyDescent="0.25">
      <c r="D507" s="16" t="s">
        <v>24</v>
      </c>
      <c r="F507" s="16" t="s">
        <v>48</v>
      </c>
    </row>
    <row r="508" spans="4:6" x14ac:dyDescent="0.25">
      <c r="D508" s="16" t="s">
        <v>24</v>
      </c>
      <c r="F508" s="16" t="s">
        <v>48</v>
      </c>
    </row>
    <row r="509" spans="4:6" x14ac:dyDescent="0.25">
      <c r="D509" s="16" t="s">
        <v>24</v>
      </c>
      <c r="F509" s="16" t="s">
        <v>48</v>
      </c>
    </row>
    <row r="510" spans="4:6" x14ac:dyDescent="0.25">
      <c r="D510" s="16" t="s">
        <v>24</v>
      </c>
      <c r="F510" s="16" t="s">
        <v>48</v>
      </c>
    </row>
    <row r="511" spans="4:6" x14ac:dyDescent="0.25">
      <c r="D511" s="16" t="s">
        <v>24</v>
      </c>
      <c r="F511" s="16" t="s">
        <v>48</v>
      </c>
    </row>
    <row r="512" spans="4:6" x14ac:dyDescent="0.25">
      <c r="D512" s="16" t="s">
        <v>24</v>
      </c>
      <c r="F512" s="16" t="s">
        <v>48</v>
      </c>
    </row>
    <row r="513" spans="4:6" x14ac:dyDescent="0.25">
      <c r="D513" s="16" t="s">
        <v>24</v>
      </c>
      <c r="F513" s="16" t="s">
        <v>48</v>
      </c>
    </row>
    <row r="514" spans="4:6" x14ac:dyDescent="0.25">
      <c r="D514" s="16" t="s">
        <v>24</v>
      </c>
      <c r="F514" s="16" t="s">
        <v>48</v>
      </c>
    </row>
    <row r="515" spans="4:6" x14ac:dyDescent="0.25">
      <c r="D515" s="16" t="s">
        <v>24</v>
      </c>
      <c r="F515" s="16" t="s">
        <v>48</v>
      </c>
    </row>
    <row r="516" spans="4:6" x14ac:dyDescent="0.25">
      <c r="D516" s="16" t="s">
        <v>24</v>
      </c>
      <c r="F516" s="16" t="s">
        <v>48</v>
      </c>
    </row>
    <row r="517" spans="4:6" x14ac:dyDescent="0.25">
      <c r="D517" s="16" t="s">
        <v>24</v>
      </c>
      <c r="F517" s="16" t="s">
        <v>48</v>
      </c>
    </row>
    <row r="518" spans="4:6" x14ac:dyDescent="0.25">
      <c r="D518" s="16" t="s">
        <v>24</v>
      </c>
      <c r="F518" s="16" t="s">
        <v>48</v>
      </c>
    </row>
    <row r="519" spans="4:6" x14ac:dyDescent="0.25">
      <c r="D519" s="16" t="s">
        <v>24</v>
      </c>
      <c r="F519" s="16" t="s">
        <v>48</v>
      </c>
    </row>
    <row r="520" spans="4:6" x14ac:dyDescent="0.25">
      <c r="D520" s="16" t="s">
        <v>24</v>
      </c>
      <c r="F520" s="16" t="s">
        <v>48</v>
      </c>
    </row>
    <row r="521" spans="4:6" x14ac:dyDescent="0.25">
      <c r="D521" s="16" t="s">
        <v>24</v>
      </c>
      <c r="F521" s="16" t="s">
        <v>48</v>
      </c>
    </row>
    <row r="522" spans="4:6" x14ac:dyDescent="0.25">
      <c r="D522" s="16" t="s">
        <v>24</v>
      </c>
      <c r="F522" s="16" t="s">
        <v>48</v>
      </c>
    </row>
    <row r="523" spans="4:6" x14ac:dyDescent="0.25">
      <c r="D523" s="16" t="s">
        <v>24</v>
      </c>
      <c r="F523" s="16" t="s">
        <v>48</v>
      </c>
    </row>
    <row r="524" spans="4:6" x14ac:dyDescent="0.25">
      <c r="D524" s="16" t="s">
        <v>24</v>
      </c>
      <c r="F524" s="16" t="s">
        <v>48</v>
      </c>
    </row>
    <row r="525" spans="4:6" x14ac:dyDescent="0.25">
      <c r="D525" s="16" t="s">
        <v>24</v>
      </c>
      <c r="F525" s="16" t="s">
        <v>48</v>
      </c>
    </row>
    <row r="526" spans="4:6" x14ac:dyDescent="0.25">
      <c r="D526" s="16" t="s">
        <v>24</v>
      </c>
      <c r="F526" s="16" t="s">
        <v>48</v>
      </c>
    </row>
    <row r="527" spans="4:6" x14ac:dyDescent="0.25">
      <c r="D527" s="16" t="s">
        <v>24</v>
      </c>
      <c r="F527" s="16" t="s">
        <v>48</v>
      </c>
    </row>
    <row r="528" spans="4:6" x14ac:dyDescent="0.25">
      <c r="D528" s="16" t="s">
        <v>24</v>
      </c>
      <c r="F528" s="16" t="s">
        <v>48</v>
      </c>
    </row>
    <row r="529" spans="4:6" x14ac:dyDescent="0.25">
      <c r="D529" s="16" t="s">
        <v>24</v>
      </c>
      <c r="F529" s="16" t="s">
        <v>48</v>
      </c>
    </row>
    <row r="530" spans="4:6" x14ac:dyDescent="0.25">
      <c r="D530" s="16" t="s">
        <v>24</v>
      </c>
      <c r="F530" s="16" t="s">
        <v>48</v>
      </c>
    </row>
    <row r="531" spans="4:6" x14ac:dyDescent="0.25">
      <c r="D531" s="16" t="s">
        <v>24</v>
      </c>
      <c r="F531" s="16" t="s">
        <v>48</v>
      </c>
    </row>
    <row r="532" spans="4:6" x14ac:dyDescent="0.25">
      <c r="D532" s="16" t="s">
        <v>24</v>
      </c>
      <c r="F532" s="16" t="s">
        <v>48</v>
      </c>
    </row>
    <row r="533" spans="4:6" x14ac:dyDescent="0.25">
      <c r="D533" s="16" t="s">
        <v>24</v>
      </c>
      <c r="F533" s="16" t="s">
        <v>48</v>
      </c>
    </row>
    <row r="534" spans="4:6" x14ac:dyDescent="0.25">
      <c r="D534" s="16" t="s">
        <v>24</v>
      </c>
      <c r="F534" s="16" t="s">
        <v>48</v>
      </c>
    </row>
    <row r="535" spans="4:6" x14ac:dyDescent="0.25">
      <c r="D535" s="16" t="s">
        <v>24</v>
      </c>
      <c r="F535" s="16" t="s">
        <v>48</v>
      </c>
    </row>
    <row r="536" spans="4:6" x14ac:dyDescent="0.25">
      <c r="D536" s="16" t="s">
        <v>24</v>
      </c>
      <c r="F536" s="16" t="s">
        <v>48</v>
      </c>
    </row>
    <row r="537" spans="4:6" x14ac:dyDescent="0.25">
      <c r="D537" s="16" t="s">
        <v>24</v>
      </c>
      <c r="F537" s="16" t="s">
        <v>48</v>
      </c>
    </row>
    <row r="538" spans="4:6" x14ac:dyDescent="0.25">
      <c r="D538" s="16" t="s">
        <v>24</v>
      </c>
      <c r="F538" s="16" t="s">
        <v>48</v>
      </c>
    </row>
    <row r="539" spans="4:6" x14ac:dyDescent="0.25">
      <c r="D539" s="16" t="s">
        <v>24</v>
      </c>
      <c r="F539" s="16" t="s">
        <v>48</v>
      </c>
    </row>
    <row r="540" spans="4:6" x14ac:dyDescent="0.25">
      <c r="D540" s="16" t="s">
        <v>24</v>
      </c>
      <c r="F540" s="16" t="s">
        <v>48</v>
      </c>
    </row>
    <row r="541" spans="4:6" x14ac:dyDescent="0.25">
      <c r="D541" s="16" t="s">
        <v>24</v>
      </c>
      <c r="F541" s="16" t="s">
        <v>48</v>
      </c>
    </row>
    <row r="542" spans="4:6" x14ac:dyDescent="0.25">
      <c r="D542" s="16" t="s">
        <v>24</v>
      </c>
      <c r="F542" s="16" t="s">
        <v>48</v>
      </c>
    </row>
    <row r="543" spans="4:6" x14ac:dyDescent="0.25">
      <c r="D543" s="16" t="s">
        <v>24</v>
      </c>
      <c r="F543" s="16" t="s">
        <v>48</v>
      </c>
    </row>
    <row r="544" spans="4:6" x14ac:dyDescent="0.25">
      <c r="D544" s="16" t="s">
        <v>24</v>
      </c>
      <c r="F544" s="16" t="s">
        <v>48</v>
      </c>
    </row>
    <row r="545" spans="4:6" x14ac:dyDescent="0.25">
      <c r="D545" s="16" t="s">
        <v>24</v>
      </c>
      <c r="F545" s="16" t="s">
        <v>48</v>
      </c>
    </row>
    <row r="546" spans="4:6" x14ac:dyDescent="0.25">
      <c r="D546" s="16" t="s">
        <v>24</v>
      </c>
      <c r="F546" s="16" t="s">
        <v>48</v>
      </c>
    </row>
    <row r="547" spans="4:6" x14ac:dyDescent="0.25">
      <c r="D547" s="16" t="s">
        <v>24</v>
      </c>
      <c r="F547" s="16" t="s">
        <v>48</v>
      </c>
    </row>
    <row r="548" spans="4:6" x14ac:dyDescent="0.25">
      <c r="D548" s="16" t="s">
        <v>24</v>
      </c>
      <c r="F548" s="16" t="s">
        <v>48</v>
      </c>
    </row>
    <row r="549" spans="4:6" x14ac:dyDescent="0.25">
      <c r="D549" s="16" t="s">
        <v>24</v>
      </c>
      <c r="F549" s="16" t="s">
        <v>48</v>
      </c>
    </row>
    <row r="550" spans="4:6" x14ac:dyDescent="0.25">
      <c r="D550" s="16" t="s">
        <v>24</v>
      </c>
      <c r="F550" s="16" t="s">
        <v>48</v>
      </c>
    </row>
    <row r="551" spans="4:6" x14ac:dyDescent="0.25">
      <c r="D551" s="16" t="s">
        <v>24</v>
      </c>
      <c r="F551" s="16" t="s">
        <v>48</v>
      </c>
    </row>
    <row r="552" spans="4:6" x14ac:dyDescent="0.25">
      <c r="D552" s="16" t="s">
        <v>24</v>
      </c>
      <c r="F552" s="16" t="s">
        <v>48</v>
      </c>
    </row>
    <row r="553" spans="4:6" x14ac:dyDescent="0.25">
      <c r="D553" s="16" t="s">
        <v>24</v>
      </c>
      <c r="F553" s="16" t="s">
        <v>48</v>
      </c>
    </row>
    <row r="554" spans="4:6" x14ac:dyDescent="0.25">
      <c r="D554" s="16" t="s">
        <v>24</v>
      </c>
      <c r="F554" s="16" t="s">
        <v>48</v>
      </c>
    </row>
    <row r="555" spans="4:6" x14ac:dyDescent="0.25">
      <c r="D555" s="16" t="s">
        <v>24</v>
      </c>
      <c r="F555" s="16" t="s">
        <v>48</v>
      </c>
    </row>
    <row r="556" spans="4:6" x14ac:dyDescent="0.25">
      <c r="D556" s="16" t="s">
        <v>24</v>
      </c>
      <c r="F556" s="16" t="s">
        <v>48</v>
      </c>
    </row>
    <row r="557" spans="4:6" x14ac:dyDescent="0.25">
      <c r="D557" s="16" t="s">
        <v>24</v>
      </c>
      <c r="F557" s="16" t="s">
        <v>48</v>
      </c>
    </row>
    <row r="558" spans="4:6" x14ac:dyDescent="0.25">
      <c r="D558" s="16" t="s">
        <v>24</v>
      </c>
      <c r="F558" s="16" t="s">
        <v>48</v>
      </c>
    </row>
    <row r="559" spans="4:6" x14ac:dyDescent="0.25">
      <c r="D559" s="16" t="s">
        <v>24</v>
      </c>
      <c r="F559" s="16" t="s">
        <v>48</v>
      </c>
    </row>
    <row r="560" spans="4:6" x14ac:dyDescent="0.25">
      <c r="D560" s="16" t="s">
        <v>24</v>
      </c>
      <c r="F560" s="16" t="s">
        <v>48</v>
      </c>
    </row>
    <row r="561" spans="4:6" x14ac:dyDescent="0.25">
      <c r="D561" s="16" t="s">
        <v>24</v>
      </c>
      <c r="F561" s="16" t="s">
        <v>48</v>
      </c>
    </row>
    <row r="562" spans="4:6" x14ac:dyDescent="0.25">
      <c r="D562" s="16" t="s">
        <v>24</v>
      </c>
      <c r="F562" s="16" t="s">
        <v>48</v>
      </c>
    </row>
    <row r="563" spans="4:6" x14ac:dyDescent="0.25">
      <c r="D563" s="16" t="s">
        <v>24</v>
      </c>
      <c r="F563" s="16" t="s">
        <v>48</v>
      </c>
    </row>
    <row r="564" spans="4:6" x14ac:dyDescent="0.25">
      <c r="D564" s="16" t="s">
        <v>24</v>
      </c>
      <c r="F564" s="16" t="s">
        <v>48</v>
      </c>
    </row>
    <row r="565" spans="4:6" x14ac:dyDescent="0.25">
      <c r="D565" s="16" t="s">
        <v>24</v>
      </c>
      <c r="F565" s="16" t="s">
        <v>48</v>
      </c>
    </row>
    <row r="566" spans="4:6" x14ac:dyDescent="0.25">
      <c r="D566" s="16" t="s">
        <v>24</v>
      </c>
      <c r="F566" s="16" t="s">
        <v>48</v>
      </c>
    </row>
    <row r="567" spans="4:6" x14ac:dyDescent="0.25">
      <c r="D567" s="16" t="s">
        <v>24</v>
      </c>
      <c r="F567" s="16" t="s">
        <v>48</v>
      </c>
    </row>
    <row r="568" spans="4:6" x14ac:dyDescent="0.25">
      <c r="D568" s="16" t="s">
        <v>24</v>
      </c>
      <c r="F568" s="16" t="s">
        <v>48</v>
      </c>
    </row>
    <row r="569" spans="4:6" x14ac:dyDescent="0.25">
      <c r="D569" s="16" t="s">
        <v>24</v>
      </c>
      <c r="F569" s="16" t="s">
        <v>48</v>
      </c>
    </row>
    <row r="570" spans="4:6" x14ac:dyDescent="0.25">
      <c r="D570" s="16" t="s">
        <v>24</v>
      </c>
      <c r="F570" s="16" t="s">
        <v>48</v>
      </c>
    </row>
    <row r="571" spans="4:6" x14ac:dyDescent="0.25">
      <c r="D571" s="16" t="s">
        <v>24</v>
      </c>
      <c r="F571" s="16" t="s">
        <v>48</v>
      </c>
    </row>
    <row r="572" spans="4:6" x14ac:dyDescent="0.25">
      <c r="D572" s="16" t="s">
        <v>24</v>
      </c>
      <c r="F572" s="16" t="s">
        <v>48</v>
      </c>
    </row>
    <row r="573" spans="4:6" x14ac:dyDescent="0.25">
      <c r="D573" s="16" t="s">
        <v>24</v>
      </c>
      <c r="F573" s="16" t="s">
        <v>48</v>
      </c>
    </row>
    <row r="574" spans="4:6" x14ac:dyDescent="0.25">
      <c r="D574" s="16" t="s">
        <v>24</v>
      </c>
      <c r="F574" s="16" t="s">
        <v>48</v>
      </c>
    </row>
    <row r="575" spans="4:6" x14ac:dyDescent="0.25">
      <c r="D575" s="16" t="s">
        <v>24</v>
      </c>
      <c r="F575" s="16" t="s">
        <v>48</v>
      </c>
    </row>
    <row r="576" spans="4:6" x14ac:dyDescent="0.25">
      <c r="D576" s="16" t="s">
        <v>24</v>
      </c>
      <c r="F576" s="16" t="s">
        <v>48</v>
      </c>
    </row>
    <row r="577" spans="4:6" x14ac:dyDescent="0.25">
      <c r="D577" s="16" t="s">
        <v>24</v>
      </c>
      <c r="F577" s="16" t="s">
        <v>48</v>
      </c>
    </row>
    <row r="578" spans="4:6" x14ac:dyDescent="0.25">
      <c r="D578" s="16" t="s">
        <v>24</v>
      </c>
      <c r="F578" s="16" t="s">
        <v>48</v>
      </c>
    </row>
    <row r="579" spans="4:6" x14ac:dyDescent="0.25">
      <c r="D579" s="16" t="s">
        <v>24</v>
      </c>
      <c r="F579" s="16" t="s">
        <v>48</v>
      </c>
    </row>
    <row r="580" spans="4:6" x14ac:dyDescent="0.25">
      <c r="D580" s="16" t="s">
        <v>24</v>
      </c>
      <c r="F580" s="16" t="s">
        <v>48</v>
      </c>
    </row>
    <row r="581" spans="4:6" x14ac:dyDescent="0.25">
      <c r="D581" s="16" t="s">
        <v>24</v>
      </c>
      <c r="F581" s="16" t="s">
        <v>48</v>
      </c>
    </row>
    <row r="582" spans="4:6" x14ac:dyDescent="0.25">
      <c r="D582" s="16" t="s">
        <v>24</v>
      </c>
      <c r="F582" s="16" t="s">
        <v>48</v>
      </c>
    </row>
    <row r="583" spans="4:6" x14ac:dyDescent="0.25">
      <c r="D583" s="16" t="s">
        <v>24</v>
      </c>
      <c r="F583" s="16" t="s">
        <v>48</v>
      </c>
    </row>
    <row r="584" spans="4:6" x14ac:dyDescent="0.25">
      <c r="D584" s="16" t="s">
        <v>24</v>
      </c>
      <c r="F584" s="16" t="s">
        <v>48</v>
      </c>
    </row>
    <row r="585" spans="4:6" x14ac:dyDescent="0.25">
      <c r="D585" s="16" t="s">
        <v>24</v>
      </c>
      <c r="F585" s="16" t="s">
        <v>48</v>
      </c>
    </row>
    <row r="586" spans="4:6" x14ac:dyDescent="0.25">
      <c r="D586" s="16" t="s">
        <v>24</v>
      </c>
      <c r="F586" s="16" t="s">
        <v>48</v>
      </c>
    </row>
    <row r="587" spans="4:6" x14ac:dyDescent="0.25">
      <c r="D587" s="16" t="s">
        <v>24</v>
      </c>
      <c r="F587" s="16" t="s">
        <v>48</v>
      </c>
    </row>
    <row r="588" spans="4:6" x14ac:dyDescent="0.25">
      <c r="D588" s="16" t="s">
        <v>24</v>
      </c>
      <c r="F588" s="16" t="s">
        <v>48</v>
      </c>
    </row>
    <row r="589" spans="4:6" x14ac:dyDescent="0.25">
      <c r="D589" s="16" t="s">
        <v>24</v>
      </c>
      <c r="F589" s="16" t="s">
        <v>48</v>
      </c>
    </row>
    <row r="590" spans="4:6" x14ac:dyDescent="0.25">
      <c r="D590" s="16" t="s">
        <v>24</v>
      </c>
      <c r="F590" s="16" t="s">
        <v>48</v>
      </c>
    </row>
    <row r="591" spans="4:6" x14ac:dyDescent="0.25">
      <c r="D591" s="16" t="s">
        <v>24</v>
      </c>
      <c r="F591" s="16" t="s">
        <v>48</v>
      </c>
    </row>
    <row r="592" spans="4:6" x14ac:dyDescent="0.25">
      <c r="D592" s="16" t="s">
        <v>24</v>
      </c>
      <c r="F592" s="16" t="s">
        <v>48</v>
      </c>
    </row>
    <row r="593" spans="4:6" x14ac:dyDescent="0.25">
      <c r="D593" s="16" t="s">
        <v>24</v>
      </c>
      <c r="F593" s="16" t="s">
        <v>48</v>
      </c>
    </row>
    <row r="594" spans="4:6" x14ac:dyDescent="0.25">
      <c r="D594" s="16" t="s">
        <v>24</v>
      </c>
      <c r="F594" s="16" t="s">
        <v>48</v>
      </c>
    </row>
    <row r="595" spans="4:6" x14ac:dyDescent="0.25">
      <c r="D595" s="16" t="s">
        <v>24</v>
      </c>
      <c r="F595" s="16" t="s">
        <v>48</v>
      </c>
    </row>
    <row r="596" spans="4:6" x14ac:dyDescent="0.25">
      <c r="D596" s="16" t="s">
        <v>24</v>
      </c>
      <c r="F596" s="16" t="s">
        <v>48</v>
      </c>
    </row>
    <row r="597" spans="4:6" x14ac:dyDescent="0.25">
      <c r="D597" s="16" t="s">
        <v>24</v>
      </c>
      <c r="F597" s="16" t="s">
        <v>48</v>
      </c>
    </row>
    <row r="598" spans="4:6" x14ac:dyDescent="0.25">
      <c r="D598" s="16" t="s">
        <v>24</v>
      </c>
      <c r="F598" s="16" t="s">
        <v>48</v>
      </c>
    </row>
    <row r="599" spans="4:6" x14ac:dyDescent="0.25">
      <c r="D599" s="16" t="s">
        <v>24</v>
      </c>
      <c r="F599" s="16" t="s">
        <v>48</v>
      </c>
    </row>
    <row r="600" spans="4:6" x14ac:dyDescent="0.25">
      <c r="D600" s="16" t="s">
        <v>24</v>
      </c>
      <c r="F600" s="16" t="s">
        <v>48</v>
      </c>
    </row>
    <row r="601" spans="4:6" x14ac:dyDescent="0.25">
      <c r="D601" s="16" t="s">
        <v>24</v>
      </c>
      <c r="F601" s="16" t="s">
        <v>48</v>
      </c>
    </row>
    <row r="602" spans="4:6" x14ac:dyDescent="0.25">
      <c r="D602" s="16" t="s">
        <v>24</v>
      </c>
      <c r="F602" s="16" t="s">
        <v>48</v>
      </c>
    </row>
    <row r="603" spans="4:6" x14ac:dyDescent="0.25">
      <c r="D603" s="16" t="s">
        <v>24</v>
      </c>
      <c r="F603" s="16" t="s">
        <v>48</v>
      </c>
    </row>
    <row r="604" spans="4:6" x14ac:dyDescent="0.25">
      <c r="D604" s="16" t="s">
        <v>24</v>
      </c>
      <c r="F604" s="16" t="s">
        <v>48</v>
      </c>
    </row>
    <row r="605" spans="4:6" x14ac:dyDescent="0.25">
      <c r="D605" s="16" t="s">
        <v>24</v>
      </c>
      <c r="F605" s="16" t="s">
        <v>48</v>
      </c>
    </row>
    <row r="606" spans="4:6" x14ac:dyDescent="0.25">
      <c r="D606" s="16" t="s">
        <v>24</v>
      </c>
      <c r="F606" s="16" t="s">
        <v>48</v>
      </c>
    </row>
    <row r="607" spans="4:6" x14ac:dyDescent="0.25">
      <c r="D607" s="16" t="s">
        <v>24</v>
      </c>
      <c r="F607" s="16" t="s">
        <v>48</v>
      </c>
    </row>
    <row r="608" spans="4:6" x14ac:dyDescent="0.25">
      <c r="D608" s="16" t="s">
        <v>24</v>
      </c>
      <c r="F608" s="16" t="s">
        <v>48</v>
      </c>
    </row>
    <row r="609" spans="4:6" x14ac:dyDescent="0.25">
      <c r="D609" s="16" t="s">
        <v>24</v>
      </c>
      <c r="F609" s="16" t="s">
        <v>48</v>
      </c>
    </row>
    <row r="610" spans="4:6" x14ac:dyDescent="0.25">
      <c r="D610" s="16" t="s">
        <v>24</v>
      </c>
      <c r="F610" s="16" t="s">
        <v>48</v>
      </c>
    </row>
    <row r="611" spans="4:6" x14ac:dyDescent="0.25">
      <c r="D611" s="16" t="s">
        <v>24</v>
      </c>
      <c r="F611" s="16" t="s">
        <v>48</v>
      </c>
    </row>
    <row r="612" spans="4:6" x14ac:dyDescent="0.25">
      <c r="D612" s="16" t="s">
        <v>24</v>
      </c>
      <c r="F612" s="16" t="s">
        <v>48</v>
      </c>
    </row>
    <row r="613" spans="4:6" x14ac:dyDescent="0.25">
      <c r="D613" s="16" t="s">
        <v>24</v>
      </c>
      <c r="F613" s="16" t="s">
        <v>48</v>
      </c>
    </row>
    <row r="614" spans="4:6" x14ac:dyDescent="0.25">
      <c r="D614" s="16" t="s">
        <v>24</v>
      </c>
      <c r="F614" s="16" t="s">
        <v>48</v>
      </c>
    </row>
    <row r="615" spans="4:6" x14ac:dyDescent="0.25">
      <c r="D615" s="16" t="s">
        <v>24</v>
      </c>
      <c r="F615" s="16" t="s">
        <v>48</v>
      </c>
    </row>
    <row r="616" spans="4:6" x14ac:dyDescent="0.25">
      <c r="D616" s="16" t="s">
        <v>24</v>
      </c>
      <c r="F616" s="16" t="s">
        <v>48</v>
      </c>
    </row>
    <row r="617" spans="4:6" x14ac:dyDescent="0.25">
      <c r="D617" s="16" t="s">
        <v>24</v>
      </c>
      <c r="F617" s="16" t="s">
        <v>48</v>
      </c>
    </row>
    <row r="618" spans="4:6" x14ac:dyDescent="0.25">
      <c r="D618" s="16" t="s">
        <v>24</v>
      </c>
      <c r="F618" s="16" t="s">
        <v>48</v>
      </c>
    </row>
    <row r="619" spans="4:6" x14ac:dyDescent="0.25">
      <c r="D619" s="16" t="s">
        <v>24</v>
      </c>
      <c r="F619" s="16" t="s">
        <v>48</v>
      </c>
    </row>
    <row r="620" spans="4:6" x14ac:dyDescent="0.25">
      <c r="D620" s="16" t="s">
        <v>24</v>
      </c>
      <c r="F620" s="16" t="s">
        <v>48</v>
      </c>
    </row>
    <row r="621" spans="4:6" x14ac:dyDescent="0.25">
      <c r="D621" s="16" t="s">
        <v>24</v>
      </c>
      <c r="F621" s="16" t="s">
        <v>48</v>
      </c>
    </row>
    <row r="622" spans="4:6" x14ac:dyDescent="0.25">
      <c r="D622" s="16" t="s">
        <v>24</v>
      </c>
      <c r="F622" s="16" t="s">
        <v>48</v>
      </c>
    </row>
    <row r="623" spans="4:6" x14ac:dyDescent="0.25">
      <c r="D623" s="16" t="s">
        <v>24</v>
      </c>
      <c r="F623" s="16" t="s">
        <v>48</v>
      </c>
    </row>
    <row r="624" spans="4:6" x14ac:dyDescent="0.25">
      <c r="D624" s="16" t="s">
        <v>24</v>
      </c>
      <c r="F624" s="16" t="s">
        <v>48</v>
      </c>
    </row>
    <row r="625" spans="4:6" x14ac:dyDescent="0.25">
      <c r="D625" s="16" t="s">
        <v>24</v>
      </c>
      <c r="F625" s="16" t="s">
        <v>48</v>
      </c>
    </row>
    <row r="626" spans="4:6" x14ac:dyDescent="0.25">
      <c r="D626" s="16" t="s">
        <v>24</v>
      </c>
      <c r="F626" s="16" t="s">
        <v>48</v>
      </c>
    </row>
    <row r="627" spans="4:6" x14ac:dyDescent="0.25">
      <c r="D627" s="16" t="s">
        <v>24</v>
      </c>
      <c r="F627" s="16" t="s">
        <v>48</v>
      </c>
    </row>
    <row r="628" spans="4:6" x14ac:dyDescent="0.25">
      <c r="D628" s="16" t="s">
        <v>24</v>
      </c>
      <c r="F628" s="16" t="s">
        <v>48</v>
      </c>
    </row>
    <row r="629" spans="4:6" x14ac:dyDescent="0.25">
      <c r="D629" s="16" t="s">
        <v>24</v>
      </c>
      <c r="F629" s="16" t="s">
        <v>48</v>
      </c>
    </row>
    <row r="630" spans="4:6" x14ac:dyDescent="0.25">
      <c r="D630" s="16" t="s">
        <v>24</v>
      </c>
      <c r="F630" s="16" t="s">
        <v>48</v>
      </c>
    </row>
    <row r="631" spans="4:6" x14ac:dyDescent="0.25">
      <c r="D631" s="16" t="s">
        <v>24</v>
      </c>
      <c r="F631" s="16" t="s">
        <v>48</v>
      </c>
    </row>
    <row r="632" spans="4:6" x14ac:dyDescent="0.25">
      <c r="D632" s="16" t="s">
        <v>24</v>
      </c>
      <c r="F632" s="16" t="s">
        <v>48</v>
      </c>
    </row>
    <row r="633" spans="4:6" x14ac:dyDescent="0.25">
      <c r="D633" s="16" t="s">
        <v>24</v>
      </c>
      <c r="F633" s="16" t="s">
        <v>48</v>
      </c>
    </row>
    <row r="634" spans="4:6" x14ac:dyDescent="0.25">
      <c r="D634" s="16" t="s">
        <v>24</v>
      </c>
      <c r="F634" s="16" t="s">
        <v>48</v>
      </c>
    </row>
    <row r="635" spans="4:6" x14ac:dyDescent="0.25">
      <c r="D635" s="16" t="s">
        <v>24</v>
      </c>
      <c r="F635" s="16" t="s">
        <v>48</v>
      </c>
    </row>
    <row r="636" spans="4:6" x14ac:dyDescent="0.25">
      <c r="D636" s="16" t="s">
        <v>24</v>
      </c>
      <c r="F636" s="16" t="s">
        <v>48</v>
      </c>
    </row>
    <row r="637" spans="4:6" x14ac:dyDescent="0.25">
      <c r="D637" s="16" t="s">
        <v>24</v>
      </c>
      <c r="F637" s="16" t="s">
        <v>48</v>
      </c>
    </row>
    <row r="638" spans="4:6" x14ac:dyDescent="0.25">
      <c r="D638" s="16" t="s">
        <v>24</v>
      </c>
      <c r="F638" s="16" t="s">
        <v>48</v>
      </c>
    </row>
    <row r="639" spans="4:6" x14ac:dyDescent="0.25">
      <c r="D639" s="16" t="s">
        <v>24</v>
      </c>
      <c r="F639" s="16" t="s">
        <v>48</v>
      </c>
    </row>
    <row r="640" spans="4:6" x14ac:dyDescent="0.25">
      <c r="D640" s="16" t="s">
        <v>24</v>
      </c>
      <c r="F640" s="16" t="s">
        <v>48</v>
      </c>
    </row>
    <row r="641" spans="4:6" x14ac:dyDescent="0.25">
      <c r="D641" s="16" t="s">
        <v>24</v>
      </c>
      <c r="F641" s="16" t="s">
        <v>48</v>
      </c>
    </row>
    <row r="642" spans="4:6" x14ac:dyDescent="0.25">
      <c r="D642" s="16" t="s">
        <v>24</v>
      </c>
      <c r="F642" s="16" t="s">
        <v>48</v>
      </c>
    </row>
    <row r="643" spans="4:6" x14ac:dyDescent="0.25">
      <c r="D643" s="16" t="s">
        <v>24</v>
      </c>
      <c r="F643" s="16" t="s">
        <v>48</v>
      </c>
    </row>
    <row r="644" spans="4:6" x14ac:dyDescent="0.25">
      <c r="D644" s="16" t="s">
        <v>24</v>
      </c>
      <c r="F644" s="16" t="s">
        <v>48</v>
      </c>
    </row>
    <row r="645" spans="4:6" x14ac:dyDescent="0.25">
      <c r="D645" s="16" t="s">
        <v>24</v>
      </c>
      <c r="F645" s="16" t="s">
        <v>48</v>
      </c>
    </row>
    <row r="646" spans="4:6" x14ac:dyDescent="0.25">
      <c r="D646" s="16" t="s">
        <v>24</v>
      </c>
      <c r="F646" s="16" t="s">
        <v>48</v>
      </c>
    </row>
    <row r="647" spans="4:6" x14ac:dyDescent="0.25">
      <c r="D647" s="16" t="s">
        <v>24</v>
      </c>
      <c r="F647" s="16" t="s">
        <v>48</v>
      </c>
    </row>
    <row r="648" spans="4:6" x14ac:dyDescent="0.25">
      <c r="D648" s="16" t="s">
        <v>24</v>
      </c>
      <c r="F648" s="16" t="s">
        <v>48</v>
      </c>
    </row>
    <row r="649" spans="4:6" x14ac:dyDescent="0.25">
      <c r="D649" s="16" t="s">
        <v>24</v>
      </c>
      <c r="F649" s="16" t="s">
        <v>48</v>
      </c>
    </row>
    <row r="650" spans="4:6" x14ac:dyDescent="0.25">
      <c r="D650" s="16" t="s">
        <v>24</v>
      </c>
      <c r="F650" s="16" t="s">
        <v>48</v>
      </c>
    </row>
    <row r="651" spans="4:6" x14ac:dyDescent="0.25">
      <c r="D651" s="16" t="s">
        <v>24</v>
      </c>
      <c r="F651" s="16" t="s">
        <v>48</v>
      </c>
    </row>
    <row r="652" spans="4:6" x14ac:dyDescent="0.25">
      <c r="D652" s="16" t="s">
        <v>24</v>
      </c>
      <c r="F652" s="16" t="s">
        <v>48</v>
      </c>
    </row>
    <row r="653" spans="4:6" x14ac:dyDescent="0.25">
      <c r="D653" s="16" t="s">
        <v>24</v>
      </c>
      <c r="F653" s="16" t="s">
        <v>48</v>
      </c>
    </row>
    <row r="654" spans="4:6" x14ac:dyDescent="0.25">
      <c r="D654" s="16" t="s">
        <v>24</v>
      </c>
      <c r="F654" s="16" t="s">
        <v>48</v>
      </c>
    </row>
    <row r="655" spans="4:6" x14ac:dyDescent="0.25">
      <c r="D655" s="16" t="s">
        <v>24</v>
      </c>
      <c r="F655" s="16" t="s">
        <v>48</v>
      </c>
    </row>
    <row r="656" spans="4:6" x14ac:dyDescent="0.25">
      <c r="D656" s="16" t="s">
        <v>24</v>
      </c>
      <c r="F656" s="16" t="s">
        <v>48</v>
      </c>
    </row>
    <row r="657" spans="4:6" x14ac:dyDescent="0.25">
      <c r="D657" s="16" t="s">
        <v>24</v>
      </c>
      <c r="F657" s="16" t="s">
        <v>48</v>
      </c>
    </row>
    <row r="658" spans="4:6" x14ac:dyDescent="0.25">
      <c r="D658" s="16" t="s">
        <v>24</v>
      </c>
      <c r="F658" s="16" t="s">
        <v>48</v>
      </c>
    </row>
    <row r="659" spans="4:6" x14ac:dyDescent="0.25">
      <c r="D659" s="16" t="s">
        <v>24</v>
      </c>
      <c r="F659" s="16" t="s">
        <v>48</v>
      </c>
    </row>
    <row r="660" spans="4:6" x14ac:dyDescent="0.25">
      <c r="D660" s="16" t="s">
        <v>24</v>
      </c>
      <c r="F660" s="16" t="s">
        <v>48</v>
      </c>
    </row>
    <row r="661" spans="4:6" x14ac:dyDescent="0.25">
      <c r="D661" s="16" t="s">
        <v>24</v>
      </c>
      <c r="F661" s="16" t="s">
        <v>48</v>
      </c>
    </row>
    <row r="662" spans="4:6" x14ac:dyDescent="0.25">
      <c r="D662" s="16" t="s">
        <v>24</v>
      </c>
      <c r="F662" s="16" t="s">
        <v>48</v>
      </c>
    </row>
    <row r="663" spans="4:6" x14ac:dyDescent="0.25">
      <c r="D663" s="16" t="s">
        <v>24</v>
      </c>
      <c r="F663" s="16" t="s">
        <v>48</v>
      </c>
    </row>
    <row r="664" spans="4:6" x14ac:dyDescent="0.25">
      <c r="D664" s="16" t="s">
        <v>24</v>
      </c>
      <c r="F664" s="16" t="s">
        <v>48</v>
      </c>
    </row>
    <row r="665" spans="4:6" x14ac:dyDescent="0.25">
      <c r="D665" s="16" t="s">
        <v>24</v>
      </c>
      <c r="F665" s="16" t="s">
        <v>48</v>
      </c>
    </row>
    <row r="666" spans="4:6" x14ac:dyDescent="0.25">
      <c r="D666" s="16" t="s">
        <v>24</v>
      </c>
      <c r="F666" s="16" t="s">
        <v>48</v>
      </c>
    </row>
    <row r="667" spans="4:6" x14ac:dyDescent="0.25">
      <c r="D667" s="16" t="s">
        <v>24</v>
      </c>
      <c r="F667" s="16" t="s">
        <v>48</v>
      </c>
    </row>
    <row r="668" spans="4:6" x14ac:dyDescent="0.25">
      <c r="D668" s="16" t="s">
        <v>24</v>
      </c>
      <c r="F668" s="16" t="s">
        <v>48</v>
      </c>
    </row>
    <row r="669" spans="4:6" x14ac:dyDescent="0.25">
      <c r="D669" s="16" t="s">
        <v>24</v>
      </c>
      <c r="F669" s="16" t="s">
        <v>48</v>
      </c>
    </row>
    <row r="670" spans="4:6" x14ac:dyDescent="0.25">
      <c r="D670" s="16" t="s">
        <v>24</v>
      </c>
      <c r="F670" s="16" t="s">
        <v>48</v>
      </c>
    </row>
    <row r="671" spans="4:6" x14ac:dyDescent="0.25">
      <c r="D671" s="16" t="s">
        <v>24</v>
      </c>
      <c r="F671" s="16" t="s">
        <v>48</v>
      </c>
    </row>
    <row r="672" spans="4:6" x14ac:dyDescent="0.25">
      <c r="D672" s="16" t="s">
        <v>24</v>
      </c>
      <c r="F672" s="16" t="s">
        <v>48</v>
      </c>
    </row>
    <row r="673" spans="4:6" x14ac:dyDescent="0.25">
      <c r="D673" s="16" t="s">
        <v>24</v>
      </c>
      <c r="F673" s="16" t="s">
        <v>48</v>
      </c>
    </row>
    <row r="674" spans="4:6" x14ac:dyDescent="0.25">
      <c r="D674" s="16" t="s">
        <v>24</v>
      </c>
      <c r="F674" s="16" t="s">
        <v>48</v>
      </c>
    </row>
    <row r="675" spans="4:6" x14ac:dyDescent="0.25">
      <c r="D675" s="16" t="s">
        <v>24</v>
      </c>
      <c r="F675" s="16" t="s">
        <v>48</v>
      </c>
    </row>
    <row r="676" spans="4:6" x14ac:dyDescent="0.25">
      <c r="D676" s="16" t="s">
        <v>24</v>
      </c>
      <c r="F676" s="16" t="s">
        <v>48</v>
      </c>
    </row>
    <row r="677" spans="4:6" x14ac:dyDescent="0.25">
      <c r="D677" s="16" t="s">
        <v>24</v>
      </c>
      <c r="F677" s="16" t="s">
        <v>48</v>
      </c>
    </row>
    <row r="678" spans="4:6" x14ac:dyDescent="0.25">
      <c r="D678" s="16" t="s">
        <v>24</v>
      </c>
      <c r="F678" s="16" t="s">
        <v>48</v>
      </c>
    </row>
    <row r="679" spans="4:6" x14ac:dyDescent="0.25">
      <c r="D679" s="16" t="s">
        <v>24</v>
      </c>
      <c r="F679" s="16" t="s">
        <v>48</v>
      </c>
    </row>
    <row r="680" spans="4:6" x14ac:dyDescent="0.25">
      <c r="D680" s="16" t="s">
        <v>24</v>
      </c>
      <c r="F680" s="16" t="s">
        <v>48</v>
      </c>
    </row>
    <row r="681" spans="4:6" x14ac:dyDescent="0.25">
      <c r="D681" s="16" t="s">
        <v>24</v>
      </c>
      <c r="F681" s="16" t="s">
        <v>48</v>
      </c>
    </row>
    <row r="682" spans="4:6" x14ac:dyDescent="0.25">
      <c r="D682" s="16" t="s">
        <v>24</v>
      </c>
      <c r="F682" s="16" t="s">
        <v>48</v>
      </c>
    </row>
    <row r="683" spans="4:6" x14ac:dyDescent="0.25">
      <c r="D683" s="16" t="s">
        <v>24</v>
      </c>
      <c r="F683" s="16" t="s">
        <v>48</v>
      </c>
    </row>
    <row r="684" spans="4:6" x14ac:dyDescent="0.25">
      <c r="D684" s="16" t="s">
        <v>24</v>
      </c>
      <c r="F684" s="16" t="s">
        <v>48</v>
      </c>
    </row>
    <row r="685" spans="4:6" x14ac:dyDescent="0.25">
      <c r="D685" s="16" t="s">
        <v>24</v>
      </c>
      <c r="F685" s="16" t="s">
        <v>48</v>
      </c>
    </row>
    <row r="686" spans="4:6" x14ac:dyDescent="0.25">
      <c r="D686" s="16" t="s">
        <v>24</v>
      </c>
      <c r="F686" s="16" t="s">
        <v>48</v>
      </c>
    </row>
    <row r="687" spans="4:6" x14ac:dyDescent="0.25">
      <c r="D687" s="16" t="s">
        <v>24</v>
      </c>
      <c r="F687" s="16" t="s">
        <v>48</v>
      </c>
    </row>
    <row r="688" spans="4:6" x14ac:dyDescent="0.25">
      <c r="D688" s="16" t="s">
        <v>24</v>
      </c>
      <c r="F688" s="16" t="s">
        <v>48</v>
      </c>
    </row>
    <row r="689" spans="4:6" x14ac:dyDescent="0.25">
      <c r="D689" s="16" t="s">
        <v>24</v>
      </c>
      <c r="F689" s="16" t="s">
        <v>48</v>
      </c>
    </row>
    <row r="690" spans="4:6" x14ac:dyDescent="0.25">
      <c r="D690" s="16" t="s">
        <v>24</v>
      </c>
      <c r="F690" s="16" t="s">
        <v>48</v>
      </c>
    </row>
    <row r="691" spans="4:6" x14ac:dyDescent="0.25">
      <c r="D691" s="16" t="s">
        <v>24</v>
      </c>
      <c r="F691" s="16" t="s">
        <v>48</v>
      </c>
    </row>
    <row r="692" spans="4:6" x14ac:dyDescent="0.25">
      <c r="D692" s="16" t="s">
        <v>24</v>
      </c>
      <c r="F692" s="16" t="s">
        <v>48</v>
      </c>
    </row>
    <row r="693" spans="4:6" x14ac:dyDescent="0.25">
      <c r="D693" s="16" t="s">
        <v>24</v>
      </c>
      <c r="F693" s="16" t="s">
        <v>48</v>
      </c>
    </row>
    <row r="694" spans="4:6" x14ac:dyDescent="0.25">
      <c r="D694" s="16" t="s">
        <v>24</v>
      </c>
      <c r="F694" s="16" t="s">
        <v>48</v>
      </c>
    </row>
    <row r="695" spans="4:6" x14ac:dyDescent="0.25">
      <c r="D695" s="16" t="s">
        <v>24</v>
      </c>
      <c r="F695" s="16" t="s">
        <v>48</v>
      </c>
    </row>
    <row r="696" spans="4:6" x14ac:dyDescent="0.25">
      <c r="D696" s="16" t="s">
        <v>24</v>
      </c>
      <c r="F696" s="16" t="s">
        <v>48</v>
      </c>
    </row>
    <row r="697" spans="4:6" x14ac:dyDescent="0.25">
      <c r="D697" s="16" t="s">
        <v>24</v>
      </c>
      <c r="F697" s="16" t="s">
        <v>48</v>
      </c>
    </row>
    <row r="698" spans="4:6" x14ac:dyDescent="0.25">
      <c r="D698" s="16" t="s">
        <v>24</v>
      </c>
      <c r="F698" s="16" t="s">
        <v>48</v>
      </c>
    </row>
    <row r="699" spans="4:6" x14ac:dyDescent="0.25">
      <c r="D699" s="16" t="s">
        <v>24</v>
      </c>
      <c r="F699" s="16" t="s">
        <v>48</v>
      </c>
    </row>
    <row r="700" spans="4:6" x14ac:dyDescent="0.25">
      <c r="D700" s="16" t="s">
        <v>24</v>
      </c>
      <c r="F700" s="16" t="s">
        <v>48</v>
      </c>
    </row>
    <row r="701" spans="4:6" x14ac:dyDescent="0.25">
      <c r="D701" s="16" t="s">
        <v>24</v>
      </c>
      <c r="F701" s="16" t="s">
        <v>48</v>
      </c>
    </row>
    <row r="702" spans="4:6" x14ac:dyDescent="0.25">
      <c r="D702" s="16" t="s">
        <v>24</v>
      </c>
      <c r="F702" s="16" t="s">
        <v>48</v>
      </c>
    </row>
    <row r="703" spans="4:6" x14ac:dyDescent="0.25">
      <c r="D703" s="16" t="s">
        <v>24</v>
      </c>
      <c r="F703" s="16" t="s">
        <v>48</v>
      </c>
    </row>
    <row r="704" spans="4:6" x14ac:dyDescent="0.25">
      <c r="D704" s="16" t="s">
        <v>24</v>
      </c>
      <c r="F704" s="16" t="s">
        <v>48</v>
      </c>
    </row>
    <row r="705" spans="4:6" x14ac:dyDescent="0.25">
      <c r="D705" s="16" t="s">
        <v>24</v>
      </c>
      <c r="F705" s="16" t="s">
        <v>48</v>
      </c>
    </row>
    <row r="706" spans="4:6" x14ac:dyDescent="0.25">
      <c r="D706" s="16" t="s">
        <v>24</v>
      </c>
      <c r="F706" s="16" t="s">
        <v>48</v>
      </c>
    </row>
    <row r="707" spans="4:6" x14ac:dyDescent="0.25">
      <c r="D707" s="16" t="s">
        <v>24</v>
      </c>
      <c r="F707" s="16" t="s">
        <v>48</v>
      </c>
    </row>
    <row r="708" spans="4:6" x14ac:dyDescent="0.25">
      <c r="D708" s="16" t="s">
        <v>24</v>
      </c>
      <c r="F708" s="16" t="s">
        <v>48</v>
      </c>
    </row>
    <row r="709" spans="4:6" x14ac:dyDescent="0.25">
      <c r="D709" s="16" t="s">
        <v>24</v>
      </c>
      <c r="F709" s="16" t="s">
        <v>48</v>
      </c>
    </row>
    <row r="710" spans="4:6" x14ac:dyDescent="0.25">
      <c r="D710" s="16" t="s">
        <v>24</v>
      </c>
      <c r="F710" s="16" t="s">
        <v>48</v>
      </c>
    </row>
    <row r="711" spans="4:6" x14ac:dyDescent="0.25">
      <c r="D711" s="16" t="s">
        <v>24</v>
      </c>
      <c r="F711" s="16" t="s">
        <v>48</v>
      </c>
    </row>
    <row r="712" spans="4:6" x14ac:dyDescent="0.25">
      <c r="D712" s="16" t="s">
        <v>24</v>
      </c>
      <c r="F712" s="16" t="s">
        <v>48</v>
      </c>
    </row>
    <row r="713" spans="4:6" x14ac:dyDescent="0.25">
      <c r="D713" s="16" t="s">
        <v>24</v>
      </c>
      <c r="F713" s="16" t="s">
        <v>48</v>
      </c>
    </row>
    <row r="714" spans="4:6" x14ac:dyDescent="0.25">
      <c r="D714" s="16" t="s">
        <v>24</v>
      </c>
      <c r="F714" s="16" t="s">
        <v>48</v>
      </c>
    </row>
    <row r="715" spans="4:6" x14ac:dyDescent="0.25">
      <c r="D715" s="16" t="s">
        <v>24</v>
      </c>
      <c r="F715" s="16" t="s">
        <v>48</v>
      </c>
    </row>
    <row r="716" spans="4:6" x14ac:dyDescent="0.25">
      <c r="D716" s="16" t="s">
        <v>24</v>
      </c>
      <c r="F716" s="16" t="s">
        <v>48</v>
      </c>
    </row>
    <row r="717" spans="4:6" x14ac:dyDescent="0.25">
      <c r="D717" s="16" t="s">
        <v>24</v>
      </c>
      <c r="F717" s="16" t="s">
        <v>48</v>
      </c>
    </row>
    <row r="718" spans="4:6" x14ac:dyDescent="0.25">
      <c r="D718" s="16" t="s">
        <v>24</v>
      </c>
      <c r="F718" s="16" t="s">
        <v>48</v>
      </c>
    </row>
    <row r="719" spans="4:6" x14ac:dyDescent="0.25">
      <c r="D719" s="16" t="s">
        <v>24</v>
      </c>
      <c r="F719" s="16" t="s">
        <v>48</v>
      </c>
    </row>
    <row r="720" spans="4:6" x14ac:dyDescent="0.25">
      <c r="D720" s="16" t="s">
        <v>24</v>
      </c>
      <c r="F720" s="16" t="s">
        <v>48</v>
      </c>
    </row>
    <row r="721" spans="4:6" x14ac:dyDescent="0.25">
      <c r="D721" s="16" t="s">
        <v>24</v>
      </c>
      <c r="F721" s="16" t="s">
        <v>48</v>
      </c>
    </row>
    <row r="722" spans="4:6" x14ac:dyDescent="0.25">
      <c r="D722" s="16" t="s">
        <v>24</v>
      </c>
      <c r="F722" s="16" t="s">
        <v>48</v>
      </c>
    </row>
    <row r="723" spans="4:6" x14ac:dyDescent="0.25">
      <c r="D723" s="16" t="s">
        <v>24</v>
      </c>
      <c r="F723" s="16" t="s">
        <v>48</v>
      </c>
    </row>
    <row r="724" spans="4:6" x14ac:dyDescent="0.25">
      <c r="D724" s="16" t="s">
        <v>24</v>
      </c>
      <c r="F724" s="16" t="s">
        <v>48</v>
      </c>
    </row>
    <row r="725" spans="4:6" x14ac:dyDescent="0.25">
      <c r="D725" s="16" t="s">
        <v>24</v>
      </c>
      <c r="F725" s="16" t="s">
        <v>48</v>
      </c>
    </row>
    <row r="726" spans="4:6" x14ac:dyDescent="0.25">
      <c r="D726" s="16" t="s">
        <v>24</v>
      </c>
      <c r="F726" s="16" t="s">
        <v>48</v>
      </c>
    </row>
    <row r="727" spans="4:6" x14ac:dyDescent="0.25">
      <c r="D727" s="16" t="s">
        <v>24</v>
      </c>
      <c r="F727" s="16" t="s">
        <v>48</v>
      </c>
    </row>
    <row r="728" spans="4:6" x14ac:dyDescent="0.25">
      <c r="D728" s="16" t="s">
        <v>24</v>
      </c>
      <c r="F728" s="16" t="s">
        <v>48</v>
      </c>
    </row>
    <row r="729" spans="4:6" x14ac:dyDescent="0.25">
      <c r="D729" s="16" t="s">
        <v>24</v>
      </c>
      <c r="F729" s="16" t="s">
        <v>48</v>
      </c>
    </row>
    <row r="730" spans="4:6" x14ac:dyDescent="0.25">
      <c r="D730" s="16" t="s">
        <v>24</v>
      </c>
      <c r="F730" s="16" t="s">
        <v>48</v>
      </c>
    </row>
    <row r="731" spans="4:6" x14ac:dyDescent="0.25">
      <c r="D731" s="16" t="s">
        <v>24</v>
      </c>
      <c r="F731" s="16" t="s">
        <v>48</v>
      </c>
    </row>
    <row r="732" spans="4:6" x14ac:dyDescent="0.25">
      <c r="D732" s="16" t="s">
        <v>24</v>
      </c>
      <c r="F732" s="16" t="s">
        <v>48</v>
      </c>
    </row>
    <row r="733" spans="4:6" x14ac:dyDescent="0.25">
      <c r="D733" s="16" t="s">
        <v>24</v>
      </c>
      <c r="F733" s="16" t="s">
        <v>48</v>
      </c>
    </row>
    <row r="734" spans="4:6" x14ac:dyDescent="0.25">
      <c r="D734" s="16" t="s">
        <v>24</v>
      </c>
      <c r="F734" s="16" t="s">
        <v>48</v>
      </c>
    </row>
    <row r="735" spans="4:6" x14ac:dyDescent="0.25">
      <c r="D735" s="16" t="s">
        <v>24</v>
      </c>
      <c r="F735" s="16" t="s">
        <v>48</v>
      </c>
    </row>
    <row r="736" spans="4:6" x14ac:dyDescent="0.25">
      <c r="D736" s="16" t="s">
        <v>24</v>
      </c>
      <c r="F736" s="16" t="s">
        <v>48</v>
      </c>
    </row>
    <row r="737" spans="4:6" x14ac:dyDescent="0.25">
      <c r="D737" s="16" t="s">
        <v>24</v>
      </c>
      <c r="F737" s="16" t="s">
        <v>48</v>
      </c>
    </row>
    <row r="738" spans="4:6" x14ac:dyDescent="0.25">
      <c r="D738" s="16" t="s">
        <v>24</v>
      </c>
      <c r="F738" s="16" t="s">
        <v>48</v>
      </c>
    </row>
    <row r="739" spans="4:6" x14ac:dyDescent="0.25">
      <c r="D739" s="16" t="s">
        <v>24</v>
      </c>
      <c r="F739" s="16" t="s">
        <v>48</v>
      </c>
    </row>
    <row r="740" spans="4:6" x14ac:dyDescent="0.25">
      <c r="D740" s="16" t="s">
        <v>24</v>
      </c>
      <c r="F740" s="16" t="s">
        <v>48</v>
      </c>
    </row>
    <row r="741" spans="4:6" x14ac:dyDescent="0.25">
      <c r="D741" s="16" t="s">
        <v>24</v>
      </c>
      <c r="F741" s="16" t="s">
        <v>48</v>
      </c>
    </row>
    <row r="742" spans="4:6" x14ac:dyDescent="0.25">
      <c r="D742" s="16" t="s">
        <v>24</v>
      </c>
      <c r="F742" s="16" t="s">
        <v>48</v>
      </c>
    </row>
    <row r="743" spans="4:6" x14ac:dyDescent="0.25">
      <c r="D743" s="16" t="s">
        <v>24</v>
      </c>
      <c r="F743" s="16" t="s">
        <v>48</v>
      </c>
    </row>
    <row r="744" spans="4:6" x14ac:dyDescent="0.25">
      <c r="D744" s="16" t="s">
        <v>24</v>
      </c>
      <c r="F744" s="16" t="s">
        <v>48</v>
      </c>
    </row>
    <row r="745" spans="4:6" x14ac:dyDescent="0.25">
      <c r="D745" s="16" t="s">
        <v>24</v>
      </c>
      <c r="F745" s="16" t="s">
        <v>48</v>
      </c>
    </row>
    <row r="746" spans="4:6" x14ac:dyDescent="0.25">
      <c r="D746" s="16" t="s">
        <v>24</v>
      </c>
      <c r="F746" s="16" t="s">
        <v>48</v>
      </c>
    </row>
    <row r="747" spans="4:6" x14ac:dyDescent="0.25">
      <c r="D747" s="16" t="s">
        <v>24</v>
      </c>
      <c r="F747" s="16" t="s">
        <v>48</v>
      </c>
    </row>
    <row r="748" spans="4:6" x14ac:dyDescent="0.25">
      <c r="D748" s="16" t="s">
        <v>24</v>
      </c>
      <c r="F748" s="16" t="s">
        <v>48</v>
      </c>
    </row>
    <row r="749" spans="4:6" x14ac:dyDescent="0.25">
      <c r="D749" s="16" t="s">
        <v>24</v>
      </c>
      <c r="F749" s="16" t="s">
        <v>48</v>
      </c>
    </row>
    <row r="750" spans="4:6" x14ac:dyDescent="0.25">
      <c r="D750" s="16" t="s">
        <v>24</v>
      </c>
      <c r="F750" s="16" t="s">
        <v>48</v>
      </c>
    </row>
    <row r="751" spans="4:6" x14ac:dyDescent="0.25">
      <c r="D751" s="16" t="s">
        <v>24</v>
      </c>
      <c r="F751" s="16" t="s">
        <v>48</v>
      </c>
    </row>
    <row r="752" spans="4:6" x14ac:dyDescent="0.25">
      <c r="D752" s="16" t="s">
        <v>24</v>
      </c>
      <c r="F752" s="16" t="s">
        <v>48</v>
      </c>
    </row>
    <row r="753" spans="4:6" x14ac:dyDescent="0.25">
      <c r="D753" s="16" t="s">
        <v>24</v>
      </c>
      <c r="F753" s="16" t="s">
        <v>48</v>
      </c>
    </row>
    <row r="754" spans="4:6" x14ac:dyDescent="0.25">
      <c r="D754" s="16" t="s">
        <v>24</v>
      </c>
      <c r="F754" s="16" t="s">
        <v>48</v>
      </c>
    </row>
    <row r="755" spans="4:6" x14ac:dyDescent="0.25">
      <c r="D755" s="16" t="s">
        <v>24</v>
      </c>
      <c r="F755" s="16" t="s">
        <v>48</v>
      </c>
    </row>
    <row r="756" spans="4:6" x14ac:dyDescent="0.25">
      <c r="D756" s="16" t="s">
        <v>24</v>
      </c>
      <c r="F756" s="16" t="s">
        <v>48</v>
      </c>
    </row>
    <row r="757" spans="4:6" x14ac:dyDescent="0.25">
      <c r="D757" s="16" t="s">
        <v>24</v>
      </c>
      <c r="F757" s="16" t="s">
        <v>48</v>
      </c>
    </row>
    <row r="758" spans="4:6" x14ac:dyDescent="0.25">
      <c r="D758" s="16" t="s">
        <v>24</v>
      </c>
      <c r="F758" s="16" t="s">
        <v>48</v>
      </c>
    </row>
    <row r="759" spans="4:6" x14ac:dyDescent="0.25">
      <c r="D759" s="16" t="s">
        <v>24</v>
      </c>
      <c r="F759" s="16" t="s">
        <v>48</v>
      </c>
    </row>
    <row r="760" spans="4:6" x14ac:dyDescent="0.25">
      <c r="D760" s="16" t="s">
        <v>24</v>
      </c>
      <c r="F760" s="16" t="s">
        <v>48</v>
      </c>
    </row>
    <row r="761" spans="4:6" x14ac:dyDescent="0.25">
      <c r="D761" s="16" t="s">
        <v>24</v>
      </c>
      <c r="F761" s="16" t="s">
        <v>48</v>
      </c>
    </row>
    <row r="762" spans="4:6" x14ac:dyDescent="0.25">
      <c r="D762" s="16" t="s">
        <v>24</v>
      </c>
      <c r="F762" s="16" t="s">
        <v>48</v>
      </c>
    </row>
    <row r="763" spans="4:6" x14ac:dyDescent="0.25">
      <c r="D763" s="16" t="s">
        <v>24</v>
      </c>
      <c r="F763" s="16" t="s">
        <v>48</v>
      </c>
    </row>
    <row r="764" spans="4:6" x14ac:dyDescent="0.25">
      <c r="D764" s="16" t="s">
        <v>24</v>
      </c>
      <c r="F764" s="16" t="s">
        <v>48</v>
      </c>
    </row>
    <row r="765" spans="4:6" x14ac:dyDescent="0.25">
      <c r="D765" s="16" t="s">
        <v>24</v>
      </c>
      <c r="F765" s="16" t="s">
        <v>48</v>
      </c>
    </row>
    <row r="766" spans="4:6" x14ac:dyDescent="0.25">
      <c r="D766" s="16" t="s">
        <v>24</v>
      </c>
      <c r="F766" s="16" t="s">
        <v>48</v>
      </c>
    </row>
    <row r="767" spans="4:6" x14ac:dyDescent="0.25">
      <c r="D767" s="16" t="s">
        <v>24</v>
      </c>
      <c r="F767" s="16" t="s">
        <v>48</v>
      </c>
    </row>
    <row r="768" spans="4:6" x14ac:dyDescent="0.25">
      <c r="D768" s="16" t="s">
        <v>24</v>
      </c>
      <c r="F768" s="16" t="s">
        <v>48</v>
      </c>
    </row>
    <row r="769" spans="4:6" x14ac:dyDescent="0.25">
      <c r="D769" s="16" t="s">
        <v>24</v>
      </c>
      <c r="F769" s="16" t="s">
        <v>48</v>
      </c>
    </row>
    <row r="770" spans="4:6" x14ac:dyDescent="0.25">
      <c r="D770" s="16" t="s">
        <v>24</v>
      </c>
      <c r="F770" s="16" t="s">
        <v>48</v>
      </c>
    </row>
    <row r="771" spans="4:6" x14ac:dyDescent="0.25">
      <c r="D771" s="16" t="s">
        <v>24</v>
      </c>
      <c r="F771" s="16" t="s">
        <v>48</v>
      </c>
    </row>
    <row r="772" spans="4:6" x14ac:dyDescent="0.25">
      <c r="D772" s="16" t="s">
        <v>24</v>
      </c>
      <c r="F772" s="16" t="s">
        <v>48</v>
      </c>
    </row>
    <row r="773" spans="4:6" x14ac:dyDescent="0.25">
      <c r="D773" s="16" t="s">
        <v>24</v>
      </c>
      <c r="F773" s="16" t="s">
        <v>48</v>
      </c>
    </row>
    <row r="774" spans="4:6" x14ac:dyDescent="0.25">
      <c r="D774" s="16" t="s">
        <v>24</v>
      </c>
      <c r="F774" s="16" t="s">
        <v>48</v>
      </c>
    </row>
    <row r="775" spans="4:6" x14ac:dyDescent="0.25">
      <c r="D775" s="16" t="s">
        <v>24</v>
      </c>
      <c r="F775" s="16" t="s">
        <v>48</v>
      </c>
    </row>
    <row r="776" spans="4:6" x14ac:dyDescent="0.25">
      <c r="D776" s="16" t="s">
        <v>24</v>
      </c>
      <c r="F776" s="16" t="s">
        <v>48</v>
      </c>
    </row>
    <row r="777" spans="4:6" x14ac:dyDescent="0.25">
      <c r="D777" s="16" t="s">
        <v>24</v>
      </c>
      <c r="F777" s="16" t="s">
        <v>48</v>
      </c>
    </row>
    <row r="778" spans="4:6" x14ac:dyDescent="0.25">
      <c r="D778" s="16" t="s">
        <v>24</v>
      </c>
      <c r="F778" s="16" t="s">
        <v>48</v>
      </c>
    </row>
    <row r="779" spans="4:6" x14ac:dyDescent="0.25">
      <c r="D779" s="16" t="s">
        <v>24</v>
      </c>
      <c r="F779" s="16" t="s">
        <v>48</v>
      </c>
    </row>
    <row r="780" spans="4:6" x14ac:dyDescent="0.25">
      <c r="D780" s="16" t="s">
        <v>24</v>
      </c>
      <c r="F780" s="16" t="s">
        <v>48</v>
      </c>
    </row>
    <row r="781" spans="4:6" x14ac:dyDescent="0.25">
      <c r="D781" s="16" t="s">
        <v>24</v>
      </c>
      <c r="F781" s="16" t="s">
        <v>48</v>
      </c>
    </row>
    <row r="782" spans="4:6" x14ac:dyDescent="0.25">
      <c r="D782" s="16" t="s">
        <v>24</v>
      </c>
      <c r="F782" s="16" t="s">
        <v>48</v>
      </c>
    </row>
    <row r="783" spans="4:6" x14ac:dyDescent="0.25">
      <c r="D783" s="16" t="s">
        <v>24</v>
      </c>
      <c r="F783" s="16" t="s">
        <v>48</v>
      </c>
    </row>
    <row r="784" spans="4:6" x14ac:dyDescent="0.25">
      <c r="D784" s="16" t="s">
        <v>24</v>
      </c>
      <c r="F784" s="16" t="s">
        <v>48</v>
      </c>
    </row>
    <row r="785" spans="4:6" x14ac:dyDescent="0.25">
      <c r="D785" s="16" t="s">
        <v>24</v>
      </c>
      <c r="F785" s="16" t="s">
        <v>48</v>
      </c>
    </row>
    <row r="786" spans="4:6" x14ac:dyDescent="0.25">
      <c r="D786" s="16" t="s">
        <v>24</v>
      </c>
      <c r="F786" s="16" t="s">
        <v>48</v>
      </c>
    </row>
    <row r="787" spans="4:6" x14ac:dyDescent="0.25">
      <c r="D787" s="16" t="s">
        <v>24</v>
      </c>
      <c r="F787" s="16" t="s">
        <v>48</v>
      </c>
    </row>
    <row r="788" spans="4:6" x14ac:dyDescent="0.25">
      <c r="D788" s="16" t="s">
        <v>24</v>
      </c>
      <c r="F788" s="16" t="s">
        <v>48</v>
      </c>
    </row>
    <row r="789" spans="4:6" x14ac:dyDescent="0.25">
      <c r="D789" s="16" t="s">
        <v>24</v>
      </c>
      <c r="F789" s="16" t="s">
        <v>48</v>
      </c>
    </row>
    <row r="790" spans="4:6" x14ac:dyDescent="0.25">
      <c r="D790" s="16" t="s">
        <v>24</v>
      </c>
      <c r="F790" s="16" t="s">
        <v>48</v>
      </c>
    </row>
    <row r="791" spans="4:6" x14ac:dyDescent="0.25">
      <c r="D791" s="16" t="s">
        <v>24</v>
      </c>
      <c r="F791" s="16" t="s">
        <v>48</v>
      </c>
    </row>
    <row r="792" spans="4:6" x14ac:dyDescent="0.25">
      <c r="D792" s="16" t="s">
        <v>24</v>
      </c>
      <c r="F792" s="16" t="s">
        <v>48</v>
      </c>
    </row>
    <row r="793" spans="4:6" x14ac:dyDescent="0.25">
      <c r="D793" s="16" t="s">
        <v>24</v>
      </c>
      <c r="F793" s="16" t="s">
        <v>48</v>
      </c>
    </row>
    <row r="794" spans="4:6" x14ac:dyDescent="0.25">
      <c r="D794" s="16" t="s">
        <v>24</v>
      </c>
      <c r="F794" s="16" t="s">
        <v>48</v>
      </c>
    </row>
    <row r="795" spans="4:6" x14ac:dyDescent="0.25">
      <c r="D795" s="16" t="s">
        <v>24</v>
      </c>
      <c r="F795" s="16" t="s">
        <v>48</v>
      </c>
    </row>
    <row r="796" spans="4:6" x14ac:dyDescent="0.25">
      <c r="D796" s="16" t="s">
        <v>24</v>
      </c>
      <c r="F796" s="16" t="s">
        <v>48</v>
      </c>
    </row>
    <row r="797" spans="4:6" x14ac:dyDescent="0.25">
      <c r="D797" s="16" t="s">
        <v>24</v>
      </c>
      <c r="F797" s="16" t="s">
        <v>48</v>
      </c>
    </row>
    <row r="798" spans="4:6" x14ac:dyDescent="0.25">
      <c r="D798" s="16" t="s">
        <v>24</v>
      </c>
      <c r="F798" s="16" t="s">
        <v>48</v>
      </c>
    </row>
    <row r="799" spans="4:6" x14ac:dyDescent="0.25">
      <c r="D799" s="16" t="s">
        <v>24</v>
      </c>
      <c r="F799" s="16" t="s">
        <v>48</v>
      </c>
    </row>
    <row r="800" spans="4:6" x14ac:dyDescent="0.25">
      <c r="D800" s="16" t="s">
        <v>24</v>
      </c>
      <c r="F800" s="16" t="s">
        <v>48</v>
      </c>
    </row>
    <row r="801" spans="4:6" x14ac:dyDescent="0.25">
      <c r="D801" s="16" t="s">
        <v>24</v>
      </c>
      <c r="F801" s="16" t="s">
        <v>48</v>
      </c>
    </row>
    <row r="802" spans="4:6" x14ac:dyDescent="0.25">
      <c r="D802" s="16" t="s">
        <v>24</v>
      </c>
      <c r="F802" s="16" t="s">
        <v>48</v>
      </c>
    </row>
    <row r="803" spans="4:6" x14ac:dyDescent="0.25">
      <c r="D803" s="16" t="s">
        <v>24</v>
      </c>
      <c r="F803" s="16" t="s">
        <v>48</v>
      </c>
    </row>
    <row r="804" spans="4:6" x14ac:dyDescent="0.25">
      <c r="D804" s="16" t="s">
        <v>24</v>
      </c>
      <c r="F804" s="16" t="s">
        <v>48</v>
      </c>
    </row>
    <row r="805" spans="4:6" x14ac:dyDescent="0.25">
      <c r="D805" s="16" t="s">
        <v>24</v>
      </c>
      <c r="F805" s="16" t="s">
        <v>48</v>
      </c>
    </row>
    <row r="806" spans="4:6" x14ac:dyDescent="0.25">
      <c r="D806" s="16" t="s">
        <v>24</v>
      </c>
      <c r="F806" s="16" t="s">
        <v>48</v>
      </c>
    </row>
    <row r="807" spans="4:6" x14ac:dyDescent="0.25">
      <c r="D807" s="16" t="s">
        <v>24</v>
      </c>
      <c r="F807" s="16" t="s">
        <v>48</v>
      </c>
    </row>
    <row r="808" spans="4:6" x14ac:dyDescent="0.25">
      <c r="D808" s="16" t="s">
        <v>24</v>
      </c>
      <c r="F808" s="16" t="s">
        <v>48</v>
      </c>
    </row>
    <row r="809" spans="4:6" x14ac:dyDescent="0.25">
      <c r="D809" s="16" t="s">
        <v>24</v>
      </c>
      <c r="F809" s="16" t="s">
        <v>48</v>
      </c>
    </row>
    <row r="810" spans="4:6" x14ac:dyDescent="0.25">
      <c r="D810" s="16" t="s">
        <v>24</v>
      </c>
      <c r="F810" s="16" t="s">
        <v>48</v>
      </c>
    </row>
    <row r="811" spans="4:6" x14ac:dyDescent="0.25">
      <c r="D811" s="16" t="s">
        <v>24</v>
      </c>
      <c r="F811" s="16" t="s">
        <v>48</v>
      </c>
    </row>
    <row r="812" spans="4:6" x14ac:dyDescent="0.25">
      <c r="D812" s="16" t="s">
        <v>24</v>
      </c>
      <c r="F812" s="16" t="s">
        <v>48</v>
      </c>
    </row>
    <row r="813" spans="4:6" x14ac:dyDescent="0.25">
      <c r="D813" s="16" t="s">
        <v>24</v>
      </c>
      <c r="F813" s="16" t="s">
        <v>48</v>
      </c>
    </row>
    <row r="814" spans="4:6" x14ac:dyDescent="0.25">
      <c r="D814" s="16" t="s">
        <v>24</v>
      </c>
      <c r="F814" s="16" t="s">
        <v>48</v>
      </c>
    </row>
    <row r="815" spans="4:6" x14ac:dyDescent="0.25">
      <c r="D815" s="16" t="s">
        <v>24</v>
      </c>
      <c r="F815" s="16" t="s">
        <v>48</v>
      </c>
    </row>
    <row r="816" spans="4:6" x14ac:dyDescent="0.25">
      <c r="D816" s="16" t="s">
        <v>24</v>
      </c>
      <c r="F816" s="16" t="s">
        <v>48</v>
      </c>
    </row>
    <row r="817" spans="4:6" x14ac:dyDescent="0.25">
      <c r="D817" s="16" t="s">
        <v>24</v>
      </c>
      <c r="F817" s="16" t="s">
        <v>48</v>
      </c>
    </row>
    <row r="818" spans="4:6" x14ac:dyDescent="0.25">
      <c r="D818" s="16" t="s">
        <v>24</v>
      </c>
      <c r="F818" s="16" t="s">
        <v>48</v>
      </c>
    </row>
    <row r="819" spans="4:6" x14ac:dyDescent="0.25">
      <c r="D819" s="16" t="s">
        <v>24</v>
      </c>
      <c r="F819" s="16" t="s">
        <v>48</v>
      </c>
    </row>
    <row r="820" spans="4:6" x14ac:dyDescent="0.25">
      <c r="D820" s="16" t="s">
        <v>24</v>
      </c>
      <c r="F820" s="16" t="s">
        <v>48</v>
      </c>
    </row>
    <row r="821" spans="4:6" x14ac:dyDescent="0.25">
      <c r="D821" s="16" t="s">
        <v>24</v>
      </c>
      <c r="F821" s="16" t="s">
        <v>48</v>
      </c>
    </row>
    <row r="822" spans="4:6" x14ac:dyDescent="0.25">
      <c r="D822" s="16" t="s">
        <v>24</v>
      </c>
      <c r="F822" s="16" t="s">
        <v>48</v>
      </c>
    </row>
    <row r="823" spans="4:6" x14ac:dyDescent="0.25">
      <c r="D823" s="16" t="s">
        <v>24</v>
      </c>
      <c r="F823" s="16" t="s">
        <v>48</v>
      </c>
    </row>
    <row r="824" spans="4:6" x14ac:dyDescent="0.25">
      <c r="D824" s="16" t="s">
        <v>24</v>
      </c>
      <c r="F824" s="16" t="s">
        <v>48</v>
      </c>
    </row>
    <row r="825" spans="4:6" x14ac:dyDescent="0.25">
      <c r="D825" s="16" t="s">
        <v>24</v>
      </c>
      <c r="F825" s="16" t="s">
        <v>48</v>
      </c>
    </row>
    <row r="826" spans="4:6" x14ac:dyDescent="0.25">
      <c r="D826" s="16" t="s">
        <v>24</v>
      </c>
      <c r="F826" s="16" t="s">
        <v>48</v>
      </c>
    </row>
    <row r="827" spans="4:6" x14ac:dyDescent="0.25">
      <c r="D827" s="16" t="s">
        <v>24</v>
      </c>
      <c r="F827" s="16" t="s">
        <v>48</v>
      </c>
    </row>
    <row r="828" spans="4:6" x14ac:dyDescent="0.25">
      <c r="D828" s="16" t="s">
        <v>24</v>
      </c>
      <c r="F828" s="16" t="s">
        <v>48</v>
      </c>
    </row>
    <row r="829" spans="4:6" x14ac:dyDescent="0.25">
      <c r="D829" s="16" t="s">
        <v>24</v>
      </c>
      <c r="F829" s="16" t="s">
        <v>48</v>
      </c>
    </row>
    <row r="830" spans="4:6" x14ac:dyDescent="0.25">
      <c r="D830" s="16" t="s">
        <v>24</v>
      </c>
      <c r="F830" s="16" t="s">
        <v>48</v>
      </c>
    </row>
    <row r="831" spans="4:6" x14ac:dyDescent="0.25">
      <c r="D831" s="16" t="s">
        <v>24</v>
      </c>
      <c r="F831" s="16" t="s">
        <v>48</v>
      </c>
    </row>
    <row r="832" spans="4:6" x14ac:dyDescent="0.25">
      <c r="D832" s="16" t="s">
        <v>24</v>
      </c>
      <c r="F832" s="16" t="s">
        <v>48</v>
      </c>
    </row>
    <row r="833" spans="4:6" x14ac:dyDescent="0.25">
      <c r="D833" s="16" t="s">
        <v>24</v>
      </c>
      <c r="F833" s="16" t="s">
        <v>48</v>
      </c>
    </row>
    <row r="834" spans="4:6" x14ac:dyDescent="0.25">
      <c r="D834" s="16" t="s">
        <v>24</v>
      </c>
      <c r="F834" s="16" t="s">
        <v>48</v>
      </c>
    </row>
    <row r="835" spans="4:6" x14ac:dyDescent="0.25">
      <c r="D835" s="16" t="s">
        <v>24</v>
      </c>
      <c r="F835" s="16" t="s">
        <v>48</v>
      </c>
    </row>
    <row r="836" spans="4:6" x14ac:dyDescent="0.25">
      <c r="D836" s="16" t="s">
        <v>24</v>
      </c>
      <c r="F836" s="16" t="s">
        <v>48</v>
      </c>
    </row>
    <row r="837" spans="4:6" x14ac:dyDescent="0.25">
      <c r="D837" s="16" t="s">
        <v>24</v>
      </c>
      <c r="F837" s="16" t="s">
        <v>48</v>
      </c>
    </row>
    <row r="838" spans="4:6" x14ac:dyDescent="0.25">
      <c r="D838" s="16" t="s">
        <v>24</v>
      </c>
      <c r="F838" s="16" t="s">
        <v>48</v>
      </c>
    </row>
    <row r="839" spans="4:6" x14ac:dyDescent="0.25">
      <c r="D839" s="16" t="s">
        <v>24</v>
      </c>
      <c r="F839" s="16" t="s">
        <v>48</v>
      </c>
    </row>
    <row r="840" spans="4:6" x14ac:dyDescent="0.25">
      <c r="D840" s="16" t="s">
        <v>24</v>
      </c>
      <c r="F840" s="16" t="s">
        <v>48</v>
      </c>
    </row>
    <row r="841" spans="4:6" x14ac:dyDescent="0.25">
      <c r="D841" s="16" t="s">
        <v>24</v>
      </c>
      <c r="F841" s="16" t="s">
        <v>48</v>
      </c>
    </row>
    <row r="842" spans="4:6" x14ac:dyDescent="0.25">
      <c r="D842" s="16" t="s">
        <v>24</v>
      </c>
      <c r="F842" s="16" t="s">
        <v>48</v>
      </c>
    </row>
    <row r="843" spans="4:6" x14ac:dyDescent="0.25">
      <c r="D843" s="16" t="s">
        <v>24</v>
      </c>
      <c r="F843" s="16" t="s">
        <v>48</v>
      </c>
    </row>
    <row r="844" spans="4:6" x14ac:dyDescent="0.25">
      <c r="D844" s="16" t="s">
        <v>24</v>
      </c>
      <c r="F844" s="16" t="s">
        <v>48</v>
      </c>
    </row>
    <row r="845" spans="4:6" x14ac:dyDescent="0.25">
      <c r="D845" s="16" t="s">
        <v>24</v>
      </c>
      <c r="F845" s="16" t="s">
        <v>48</v>
      </c>
    </row>
    <row r="846" spans="4:6" x14ac:dyDescent="0.25">
      <c r="D846" s="16" t="s">
        <v>24</v>
      </c>
      <c r="F846" s="16" t="s">
        <v>48</v>
      </c>
    </row>
    <row r="847" spans="4:6" x14ac:dyDescent="0.25">
      <c r="D847" s="16" t="s">
        <v>24</v>
      </c>
      <c r="F847" s="16" t="s">
        <v>48</v>
      </c>
    </row>
    <row r="848" spans="4:6" x14ac:dyDescent="0.25">
      <c r="D848" s="16" t="s">
        <v>24</v>
      </c>
      <c r="F848" s="16" t="s">
        <v>48</v>
      </c>
    </row>
    <row r="849" spans="4:6" x14ac:dyDescent="0.25">
      <c r="D849" s="16" t="s">
        <v>24</v>
      </c>
      <c r="F849" s="16" t="s">
        <v>48</v>
      </c>
    </row>
    <row r="850" spans="4:6" x14ac:dyDescent="0.25">
      <c r="D850" s="16" t="s">
        <v>24</v>
      </c>
      <c r="F850" s="16" t="s">
        <v>48</v>
      </c>
    </row>
    <row r="851" spans="4:6" x14ac:dyDescent="0.25">
      <c r="D851" s="16" t="s">
        <v>24</v>
      </c>
      <c r="F851" s="16" t="s">
        <v>48</v>
      </c>
    </row>
    <row r="852" spans="4:6" x14ac:dyDescent="0.25">
      <c r="D852" s="16" t="s">
        <v>24</v>
      </c>
      <c r="F852" s="16" t="s">
        <v>48</v>
      </c>
    </row>
    <row r="853" spans="4:6" x14ac:dyDescent="0.25">
      <c r="D853" s="16" t="s">
        <v>24</v>
      </c>
      <c r="F853" s="16" t="s">
        <v>48</v>
      </c>
    </row>
    <row r="854" spans="4:6" x14ac:dyDescent="0.25">
      <c r="D854" s="16" t="s">
        <v>24</v>
      </c>
      <c r="F854" s="16" t="s">
        <v>48</v>
      </c>
    </row>
    <row r="855" spans="4:6" x14ac:dyDescent="0.25">
      <c r="D855" s="16" t="s">
        <v>24</v>
      </c>
      <c r="F855" s="16" t="s">
        <v>48</v>
      </c>
    </row>
    <row r="856" spans="4:6" x14ac:dyDescent="0.25">
      <c r="D856" s="16" t="s">
        <v>24</v>
      </c>
      <c r="F856" s="16" t="s">
        <v>48</v>
      </c>
    </row>
    <row r="857" spans="4:6" x14ac:dyDescent="0.25">
      <c r="D857" s="16" t="s">
        <v>24</v>
      </c>
      <c r="F857" s="16" t="s">
        <v>48</v>
      </c>
    </row>
    <row r="858" spans="4:6" x14ac:dyDescent="0.25">
      <c r="D858" s="16" t="s">
        <v>24</v>
      </c>
      <c r="F858" s="16" t="s">
        <v>48</v>
      </c>
    </row>
    <row r="859" spans="4:6" x14ac:dyDescent="0.25">
      <c r="D859" s="16" t="s">
        <v>24</v>
      </c>
      <c r="F859" s="16" t="s">
        <v>48</v>
      </c>
    </row>
    <row r="860" spans="4:6" x14ac:dyDescent="0.25">
      <c r="D860" s="16" t="s">
        <v>24</v>
      </c>
      <c r="F860" s="16" t="s">
        <v>48</v>
      </c>
    </row>
    <row r="861" spans="4:6" x14ac:dyDescent="0.25">
      <c r="D861" s="16" t="s">
        <v>24</v>
      </c>
      <c r="F861" s="16" t="s">
        <v>48</v>
      </c>
    </row>
    <row r="862" spans="4:6" x14ac:dyDescent="0.25">
      <c r="D862" s="16" t="s">
        <v>24</v>
      </c>
      <c r="F862" s="16" t="s">
        <v>48</v>
      </c>
    </row>
    <row r="863" spans="4:6" x14ac:dyDescent="0.25">
      <c r="D863" s="16" t="s">
        <v>24</v>
      </c>
      <c r="F863" s="16" t="s">
        <v>48</v>
      </c>
    </row>
    <row r="864" spans="4:6" x14ac:dyDescent="0.25">
      <c r="D864" s="16" t="s">
        <v>24</v>
      </c>
      <c r="F864" s="16" t="s">
        <v>48</v>
      </c>
    </row>
    <row r="865" spans="4:6" x14ac:dyDescent="0.25">
      <c r="D865" s="16" t="s">
        <v>24</v>
      </c>
      <c r="F865" s="16" t="s">
        <v>48</v>
      </c>
    </row>
    <row r="866" spans="4:6" x14ac:dyDescent="0.25">
      <c r="D866" s="16" t="s">
        <v>24</v>
      </c>
      <c r="F866" s="16" t="s">
        <v>48</v>
      </c>
    </row>
    <row r="867" spans="4:6" x14ac:dyDescent="0.25">
      <c r="D867" s="16" t="s">
        <v>24</v>
      </c>
      <c r="F867" s="16" t="s">
        <v>48</v>
      </c>
    </row>
    <row r="868" spans="4:6" x14ac:dyDescent="0.25">
      <c r="D868" s="16" t="s">
        <v>24</v>
      </c>
      <c r="F868" s="16" t="s">
        <v>48</v>
      </c>
    </row>
    <row r="869" spans="4:6" x14ac:dyDescent="0.25">
      <c r="D869" s="16" t="s">
        <v>24</v>
      </c>
      <c r="F869" s="16" t="s">
        <v>48</v>
      </c>
    </row>
    <row r="870" spans="4:6" x14ac:dyDescent="0.25">
      <c r="D870" s="16" t="s">
        <v>24</v>
      </c>
      <c r="F870" s="16" t="s">
        <v>48</v>
      </c>
    </row>
    <row r="871" spans="4:6" x14ac:dyDescent="0.25">
      <c r="D871" s="16" t="s">
        <v>24</v>
      </c>
      <c r="F871" s="16" t="s">
        <v>48</v>
      </c>
    </row>
    <row r="872" spans="4:6" x14ac:dyDescent="0.25">
      <c r="D872" s="16" t="s">
        <v>24</v>
      </c>
      <c r="F872" s="16" t="s">
        <v>48</v>
      </c>
    </row>
    <row r="873" spans="4:6" x14ac:dyDescent="0.25">
      <c r="D873" s="16" t="s">
        <v>24</v>
      </c>
      <c r="F873" s="16" t="s">
        <v>48</v>
      </c>
    </row>
    <row r="874" spans="4:6" x14ac:dyDescent="0.25">
      <c r="D874" s="16" t="s">
        <v>24</v>
      </c>
      <c r="F874" s="16" t="s">
        <v>48</v>
      </c>
    </row>
    <row r="875" spans="4:6" x14ac:dyDescent="0.25">
      <c r="D875" s="16" t="s">
        <v>24</v>
      </c>
      <c r="F875" s="16" t="s">
        <v>48</v>
      </c>
    </row>
    <row r="876" spans="4:6" x14ac:dyDescent="0.25">
      <c r="D876" s="16" t="s">
        <v>24</v>
      </c>
      <c r="F876" s="16" t="s">
        <v>48</v>
      </c>
    </row>
    <row r="877" spans="4:6" x14ac:dyDescent="0.25">
      <c r="D877" s="16" t="s">
        <v>24</v>
      </c>
      <c r="F877" s="16" t="s">
        <v>48</v>
      </c>
    </row>
    <row r="878" spans="4:6" x14ac:dyDescent="0.25">
      <c r="D878" s="16" t="s">
        <v>24</v>
      </c>
      <c r="F878" s="16" t="s">
        <v>48</v>
      </c>
    </row>
    <row r="879" spans="4:6" x14ac:dyDescent="0.25">
      <c r="D879" s="16" t="s">
        <v>24</v>
      </c>
      <c r="F879" s="16" t="s">
        <v>48</v>
      </c>
    </row>
    <row r="880" spans="4:6" x14ac:dyDescent="0.25">
      <c r="D880" s="16" t="s">
        <v>24</v>
      </c>
      <c r="F880" s="16" t="s">
        <v>48</v>
      </c>
    </row>
    <row r="881" spans="4:6" x14ac:dyDescent="0.25">
      <c r="D881" s="16" t="s">
        <v>24</v>
      </c>
      <c r="F881" s="16" t="s">
        <v>48</v>
      </c>
    </row>
    <row r="882" spans="4:6" x14ac:dyDescent="0.25">
      <c r="D882" s="16" t="s">
        <v>24</v>
      </c>
      <c r="F882" s="16" t="s">
        <v>48</v>
      </c>
    </row>
    <row r="883" spans="4:6" x14ac:dyDescent="0.25">
      <c r="D883" s="16" t="s">
        <v>24</v>
      </c>
      <c r="F883" s="16" t="s">
        <v>48</v>
      </c>
    </row>
    <row r="884" spans="4:6" x14ac:dyDescent="0.25">
      <c r="D884" s="16" t="s">
        <v>24</v>
      </c>
      <c r="F884" s="16" t="s">
        <v>48</v>
      </c>
    </row>
    <row r="885" spans="4:6" x14ac:dyDescent="0.25">
      <c r="D885" s="16" t="s">
        <v>24</v>
      </c>
      <c r="F885" s="16" t="s">
        <v>48</v>
      </c>
    </row>
    <row r="886" spans="4:6" x14ac:dyDescent="0.25">
      <c r="D886" s="16" t="s">
        <v>24</v>
      </c>
      <c r="F886" s="16" t="s">
        <v>48</v>
      </c>
    </row>
    <row r="887" spans="4:6" x14ac:dyDescent="0.25">
      <c r="D887" s="16" t="s">
        <v>24</v>
      </c>
      <c r="F887" s="16" t="s">
        <v>48</v>
      </c>
    </row>
    <row r="888" spans="4:6" x14ac:dyDescent="0.25">
      <c r="D888" s="16" t="s">
        <v>24</v>
      </c>
      <c r="F888" s="16" t="s">
        <v>48</v>
      </c>
    </row>
    <row r="889" spans="4:6" x14ac:dyDescent="0.25">
      <c r="D889" s="16" t="s">
        <v>24</v>
      </c>
      <c r="F889" s="16" t="s">
        <v>48</v>
      </c>
    </row>
    <row r="890" spans="4:6" x14ac:dyDescent="0.25">
      <c r="D890" s="16" t="s">
        <v>24</v>
      </c>
      <c r="F890" s="16" t="s">
        <v>48</v>
      </c>
    </row>
    <row r="891" spans="4:6" x14ac:dyDescent="0.25">
      <c r="D891" s="16" t="s">
        <v>24</v>
      </c>
      <c r="F891" s="16" t="s">
        <v>48</v>
      </c>
    </row>
    <row r="892" spans="4:6" x14ac:dyDescent="0.25">
      <c r="D892" s="16" t="s">
        <v>24</v>
      </c>
      <c r="F892" s="16" t="s">
        <v>48</v>
      </c>
    </row>
    <row r="893" spans="4:6" x14ac:dyDescent="0.25">
      <c r="D893" s="16" t="s">
        <v>24</v>
      </c>
      <c r="F893" s="16" t="s">
        <v>48</v>
      </c>
    </row>
    <row r="894" spans="4:6" x14ac:dyDescent="0.25">
      <c r="D894" s="16" t="s">
        <v>24</v>
      </c>
      <c r="F894" s="16" t="s">
        <v>48</v>
      </c>
    </row>
    <row r="895" spans="4:6" x14ac:dyDescent="0.25">
      <c r="D895" s="16" t="s">
        <v>24</v>
      </c>
      <c r="F895" s="16" t="s">
        <v>48</v>
      </c>
    </row>
    <row r="896" spans="4:6" x14ac:dyDescent="0.25">
      <c r="D896" s="16" t="s">
        <v>24</v>
      </c>
      <c r="F896" s="16" t="s">
        <v>48</v>
      </c>
    </row>
    <row r="897" spans="4:6" x14ac:dyDescent="0.25">
      <c r="D897" s="16" t="s">
        <v>24</v>
      </c>
      <c r="F897" s="16" t="s">
        <v>48</v>
      </c>
    </row>
    <row r="898" spans="4:6" x14ac:dyDescent="0.25">
      <c r="D898" s="16" t="s">
        <v>24</v>
      </c>
      <c r="F898" s="16" t="s">
        <v>48</v>
      </c>
    </row>
    <row r="899" spans="4:6" x14ac:dyDescent="0.25">
      <c r="D899" s="16" t="s">
        <v>24</v>
      </c>
      <c r="F899" s="16" t="s">
        <v>48</v>
      </c>
    </row>
    <row r="900" spans="4:6" x14ac:dyDescent="0.25">
      <c r="D900" s="16" t="s">
        <v>24</v>
      </c>
      <c r="F900" s="16" t="s">
        <v>48</v>
      </c>
    </row>
    <row r="901" spans="4:6" x14ac:dyDescent="0.25">
      <c r="D901" s="16" t="s">
        <v>24</v>
      </c>
      <c r="F901" s="16" t="s">
        <v>48</v>
      </c>
    </row>
    <row r="902" spans="4:6" x14ac:dyDescent="0.25">
      <c r="D902" s="16" t="s">
        <v>24</v>
      </c>
      <c r="F902" s="16" t="s">
        <v>48</v>
      </c>
    </row>
    <row r="903" spans="4:6" x14ac:dyDescent="0.25">
      <c r="D903" s="16" t="s">
        <v>24</v>
      </c>
      <c r="F903" s="16" t="s">
        <v>48</v>
      </c>
    </row>
    <row r="904" spans="4:6" x14ac:dyDescent="0.25">
      <c r="D904" s="16" t="s">
        <v>24</v>
      </c>
      <c r="F904" s="16" t="s">
        <v>48</v>
      </c>
    </row>
    <row r="905" spans="4:6" x14ac:dyDescent="0.25">
      <c r="D905" s="16" t="s">
        <v>24</v>
      </c>
      <c r="F905" s="16" t="s">
        <v>48</v>
      </c>
    </row>
    <row r="906" spans="4:6" x14ac:dyDescent="0.25">
      <c r="D906" s="16" t="s">
        <v>24</v>
      </c>
      <c r="F906" s="16" t="s">
        <v>48</v>
      </c>
    </row>
    <row r="907" spans="4:6" x14ac:dyDescent="0.25">
      <c r="D907" s="16" t="s">
        <v>24</v>
      </c>
      <c r="F907" s="16" t="s">
        <v>48</v>
      </c>
    </row>
    <row r="908" spans="4:6" x14ac:dyDescent="0.25">
      <c r="D908" s="16" t="s">
        <v>24</v>
      </c>
      <c r="F908" s="16" t="s">
        <v>48</v>
      </c>
    </row>
    <row r="909" spans="4:6" x14ac:dyDescent="0.25">
      <c r="D909" s="16" t="s">
        <v>24</v>
      </c>
      <c r="F909" s="16" t="s">
        <v>48</v>
      </c>
    </row>
    <row r="910" spans="4:6" x14ac:dyDescent="0.25">
      <c r="D910" s="16" t="s">
        <v>24</v>
      </c>
      <c r="F910" s="16" t="s">
        <v>48</v>
      </c>
    </row>
    <row r="911" spans="4:6" x14ac:dyDescent="0.25">
      <c r="D911" s="16" t="s">
        <v>24</v>
      </c>
      <c r="F911" s="16" t="s">
        <v>48</v>
      </c>
    </row>
    <row r="912" spans="4:6" x14ac:dyDescent="0.25">
      <c r="D912" s="16" t="s">
        <v>24</v>
      </c>
      <c r="F912" s="16" t="s">
        <v>48</v>
      </c>
    </row>
    <row r="913" spans="4:6" x14ac:dyDescent="0.25">
      <c r="D913" s="16" t="s">
        <v>24</v>
      </c>
      <c r="F913" s="16" t="s">
        <v>48</v>
      </c>
    </row>
    <row r="914" spans="4:6" x14ac:dyDescent="0.25">
      <c r="D914" s="16" t="s">
        <v>24</v>
      </c>
      <c r="F914" s="16" t="s">
        <v>48</v>
      </c>
    </row>
    <row r="915" spans="4:6" x14ac:dyDescent="0.25">
      <c r="D915" s="16" t="s">
        <v>24</v>
      </c>
      <c r="F915" s="16" t="s">
        <v>48</v>
      </c>
    </row>
    <row r="916" spans="4:6" x14ac:dyDescent="0.25">
      <c r="D916" s="16" t="s">
        <v>24</v>
      </c>
      <c r="F916" s="16" t="s">
        <v>48</v>
      </c>
    </row>
    <row r="917" spans="4:6" x14ac:dyDescent="0.25">
      <c r="D917" s="16" t="s">
        <v>24</v>
      </c>
      <c r="F917" s="16" t="s">
        <v>48</v>
      </c>
    </row>
    <row r="918" spans="4:6" x14ac:dyDescent="0.25">
      <c r="D918" s="16" t="s">
        <v>24</v>
      </c>
      <c r="F918" s="16" t="s">
        <v>48</v>
      </c>
    </row>
    <row r="919" spans="4:6" x14ac:dyDescent="0.25">
      <c r="D919" s="16" t="s">
        <v>24</v>
      </c>
      <c r="F919" s="16" t="s">
        <v>48</v>
      </c>
    </row>
    <row r="920" spans="4:6" x14ac:dyDescent="0.25">
      <c r="D920" s="16" t="s">
        <v>24</v>
      </c>
      <c r="F920" s="16" t="s">
        <v>48</v>
      </c>
    </row>
    <row r="921" spans="4:6" x14ac:dyDescent="0.25">
      <c r="D921" s="16" t="s">
        <v>24</v>
      </c>
      <c r="F921" s="16" t="s">
        <v>48</v>
      </c>
    </row>
    <row r="922" spans="4:6" x14ac:dyDescent="0.25">
      <c r="D922" s="16" t="s">
        <v>24</v>
      </c>
      <c r="F922" s="16" t="s">
        <v>48</v>
      </c>
    </row>
    <row r="923" spans="4:6" x14ac:dyDescent="0.25">
      <c r="D923" s="16" t="s">
        <v>24</v>
      </c>
      <c r="F923" s="16" t="s">
        <v>48</v>
      </c>
    </row>
    <row r="924" spans="4:6" x14ac:dyDescent="0.25">
      <c r="D924" s="16" t="s">
        <v>24</v>
      </c>
      <c r="F924" s="16" t="s">
        <v>48</v>
      </c>
    </row>
    <row r="925" spans="4:6" x14ac:dyDescent="0.25">
      <c r="D925" s="16" t="s">
        <v>24</v>
      </c>
      <c r="F925" s="16" t="s">
        <v>48</v>
      </c>
    </row>
    <row r="926" spans="4:6" x14ac:dyDescent="0.25">
      <c r="D926" s="16" t="s">
        <v>24</v>
      </c>
      <c r="F926" s="16" t="s">
        <v>48</v>
      </c>
    </row>
    <row r="927" spans="4:6" x14ac:dyDescent="0.25">
      <c r="D927" s="16" t="s">
        <v>24</v>
      </c>
      <c r="F927" s="16" t="s">
        <v>48</v>
      </c>
    </row>
    <row r="928" spans="4:6" x14ac:dyDescent="0.25">
      <c r="D928" s="16" t="s">
        <v>24</v>
      </c>
      <c r="F928" s="16" t="s">
        <v>48</v>
      </c>
    </row>
    <row r="929" spans="4:6" x14ac:dyDescent="0.25">
      <c r="D929" s="16" t="s">
        <v>24</v>
      </c>
      <c r="F929" s="16" t="s">
        <v>48</v>
      </c>
    </row>
    <row r="930" spans="4:6" x14ac:dyDescent="0.25">
      <c r="D930" s="16" t="s">
        <v>24</v>
      </c>
      <c r="F930" s="16" t="s">
        <v>48</v>
      </c>
    </row>
    <row r="931" spans="4:6" x14ac:dyDescent="0.25">
      <c r="D931" s="16" t="s">
        <v>24</v>
      </c>
      <c r="F931" s="16" t="s">
        <v>48</v>
      </c>
    </row>
    <row r="932" spans="4:6" x14ac:dyDescent="0.25">
      <c r="D932" s="16" t="s">
        <v>24</v>
      </c>
      <c r="F932" s="16" t="s">
        <v>48</v>
      </c>
    </row>
    <row r="933" spans="4:6" x14ac:dyDescent="0.25">
      <c r="D933" s="16" t="s">
        <v>24</v>
      </c>
      <c r="F933" s="16" t="s">
        <v>48</v>
      </c>
    </row>
    <row r="934" spans="4:6" x14ac:dyDescent="0.25">
      <c r="D934" s="16" t="s">
        <v>24</v>
      </c>
      <c r="F934" s="16" t="s">
        <v>48</v>
      </c>
    </row>
    <row r="935" spans="4:6" x14ac:dyDescent="0.25">
      <c r="D935" s="16" t="s">
        <v>24</v>
      </c>
      <c r="F935" s="16" t="s">
        <v>48</v>
      </c>
    </row>
    <row r="936" spans="4:6" x14ac:dyDescent="0.25">
      <c r="D936" s="16" t="s">
        <v>24</v>
      </c>
      <c r="F936" s="16" t="s">
        <v>48</v>
      </c>
    </row>
    <row r="937" spans="4:6" x14ac:dyDescent="0.25">
      <c r="D937" s="16" t="s">
        <v>24</v>
      </c>
      <c r="F937" s="16" t="s">
        <v>48</v>
      </c>
    </row>
    <row r="938" spans="4:6" x14ac:dyDescent="0.25">
      <c r="D938" s="16" t="s">
        <v>24</v>
      </c>
      <c r="F938" s="16" t="s">
        <v>48</v>
      </c>
    </row>
    <row r="939" spans="4:6" x14ac:dyDescent="0.25">
      <c r="D939" s="16" t="s">
        <v>24</v>
      </c>
      <c r="F939" s="16" t="s">
        <v>48</v>
      </c>
    </row>
    <row r="940" spans="4:6" x14ac:dyDescent="0.25">
      <c r="D940" s="16" t="s">
        <v>24</v>
      </c>
      <c r="F940" s="16" t="s">
        <v>48</v>
      </c>
    </row>
    <row r="941" spans="4:6" x14ac:dyDescent="0.25">
      <c r="D941" s="16" t="s">
        <v>24</v>
      </c>
      <c r="F941" s="16" t="s">
        <v>48</v>
      </c>
    </row>
    <row r="942" spans="4:6" x14ac:dyDescent="0.25">
      <c r="D942" s="16" t="s">
        <v>24</v>
      </c>
      <c r="F942" s="16" t="s">
        <v>48</v>
      </c>
    </row>
    <row r="943" spans="4:6" x14ac:dyDescent="0.25">
      <c r="D943" s="16" t="s">
        <v>24</v>
      </c>
      <c r="F943" s="16" t="s">
        <v>48</v>
      </c>
    </row>
    <row r="944" spans="4:6" x14ac:dyDescent="0.25">
      <c r="D944" s="16" t="s">
        <v>24</v>
      </c>
      <c r="F944" s="16" t="s">
        <v>48</v>
      </c>
    </row>
    <row r="945" spans="4:6" x14ac:dyDescent="0.25">
      <c r="D945" s="16" t="s">
        <v>24</v>
      </c>
      <c r="F945" s="16" t="s">
        <v>48</v>
      </c>
    </row>
    <row r="946" spans="4:6" x14ac:dyDescent="0.25">
      <c r="D946" s="16" t="s">
        <v>24</v>
      </c>
      <c r="F946" s="16" t="s">
        <v>48</v>
      </c>
    </row>
    <row r="947" spans="4:6" x14ac:dyDescent="0.25">
      <c r="D947" s="16" t="s">
        <v>24</v>
      </c>
      <c r="F947" s="16" t="s">
        <v>48</v>
      </c>
    </row>
    <row r="948" spans="4:6" x14ac:dyDescent="0.25">
      <c r="D948" s="16" t="s">
        <v>24</v>
      </c>
      <c r="F948" s="16" t="s">
        <v>48</v>
      </c>
    </row>
    <row r="949" spans="4:6" x14ac:dyDescent="0.25">
      <c r="D949" s="16" t="s">
        <v>24</v>
      </c>
      <c r="F949" s="16" t="s">
        <v>48</v>
      </c>
    </row>
    <row r="950" spans="4:6" x14ac:dyDescent="0.25">
      <c r="D950" s="16" t="s">
        <v>24</v>
      </c>
      <c r="F950" s="16" t="s">
        <v>48</v>
      </c>
    </row>
    <row r="951" spans="4:6" x14ac:dyDescent="0.25">
      <c r="D951" s="16" t="s">
        <v>24</v>
      </c>
      <c r="F951" s="16" t="s">
        <v>48</v>
      </c>
    </row>
    <row r="952" spans="4:6" x14ac:dyDescent="0.25">
      <c r="D952" s="16" t="s">
        <v>24</v>
      </c>
      <c r="F952" s="16" t="s">
        <v>48</v>
      </c>
    </row>
    <row r="953" spans="4:6" x14ac:dyDescent="0.25">
      <c r="D953" s="16" t="s">
        <v>24</v>
      </c>
      <c r="F953" s="16" t="s">
        <v>48</v>
      </c>
    </row>
    <row r="954" spans="4:6" x14ac:dyDescent="0.25">
      <c r="D954" s="16" t="s">
        <v>24</v>
      </c>
      <c r="F954" s="16" t="s">
        <v>48</v>
      </c>
    </row>
    <row r="955" spans="4:6" x14ac:dyDescent="0.25">
      <c r="D955" s="16" t="s">
        <v>24</v>
      </c>
      <c r="F955" s="16" t="s">
        <v>48</v>
      </c>
    </row>
    <row r="956" spans="4:6" x14ac:dyDescent="0.25">
      <c r="D956" s="16" t="s">
        <v>24</v>
      </c>
      <c r="F956" s="16" t="s">
        <v>48</v>
      </c>
    </row>
    <row r="957" spans="4:6" x14ac:dyDescent="0.25">
      <c r="D957" s="16" t="s">
        <v>24</v>
      </c>
      <c r="F957" s="16" t="s">
        <v>48</v>
      </c>
    </row>
    <row r="958" spans="4:6" x14ac:dyDescent="0.25">
      <c r="D958" s="16" t="s">
        <v>24</v>
      </c>
      <c r="F958" s="16" t="s">
        <v>48</v>
      </c>
    </row>
    <row r="959" spans="4:6" x14ac:dyDescent="0.25">
      <c r="D959" s="16" t="s">
        <v>24</v>
      </c>
      <c r="F959" s="16" t="s">
        <v>48</v>
      </c>
    </row>
    <row r="960" spans="4:6" x14ac:dyDescent="0.25">
      <c r="D960" s="16" t="s">
        <v>24</v>
      </c>
      <c r="F960" s="16" t="s">
        <v>48</v>
      </c>
    </row>
    <row r="961" spans="4:6" x14ac:dyDescent="0.25">
      <c r="D961" s="16" t="s">
        <v>24</v>
      </c>
      <c r="F961" s="16" t="s">
        <v>48</v>
      </c>
    </row>
    <row r="962" spans="4:6" x14ac:dyDescent="0.25">
      <c r="D962" s="16" t="s">
        <v>24</v>
      </c>
      <c r="F962" s="16" t="s">
        <v>48</v>
      </c>
    </row>
    <row r="963" spans="4:6" x14ac:dyDescent="0.25">
      <c r="D963" s="16" t="s">
        <v>24</v>
      </c>
      <c r="F963" s="16" t="s">
        <v>48</v>
      </c>
    </row>
    <row r="964" spans="4:6" x14ac:dyDescent="0.25">
      <c r="D964" s="16" t="s">
        <v>24</v>
      </c>
      <c r="F964" s="16" t="s">
        <v>48</v>
      </c>
    </row>
    <row r="965" spans="4:6" x14ac:dyDescent="0.25">
      <c r="D965" s="16" t="s">
        <v>24</v>
      </c>
      <c r="F965" s="16" t="s">
        <v>48</v>
      </c>
    </row>
    <row r="966" spans="4:6" x14ac:dyDescent="0.25">
      <c r="D966" s="16" t="s">
        <v>24</v>
      </c>
      <c r="F966" s="16" t="s">
        <v>48</v>
      </c>
    </row>
    <row r="967" spans="4:6" x14ac:dyDescent="0.25">
      <c r="D967" s="16" t="s">
        <v>24</v>
      </c>
      <c r="F967" s="16" t="s">
        <v>48</v>
      </c>
    </row>
    <row r="968" spans="4:6" x14ac:dyDescent="0.25">
      <c r="D968" s="16" t="s">
        <v>24</v>
      </c>
      <c r="F968" s="16" t="s">
        <v>48</v>
      </c>
    </row>
    <row r="969" spans="4:6" x14ac:dyDescent="0.25">
      <c r="D969" s="16" t="s">
        <v>24</v>
      </c>
      <c r="F969" s="16" t="s">
        <v>48</v>
      </c>
    </row>
    <row r="970" spans="4:6" x14ac:dyDescent="0.25">
      <c r="D970" s="16" t="s">
        <v>24</v>
      </c>
      <c r="F970" s="16" t="s">
        <v>48</v>
      </c>
    </row>
    <row r="971" spans="4:6" x14ac:dyDescent="0.25">
      <c r="D971" s="16" t="s">
        <v>24</v>
      </c>
      <c r="F971" s="16" t="s">
        <v>48</v>
      </c>
    </row>
    <row r="972" spans="4:6" x14ac:dyDescent="0.25">
      <c r="D972" s="16" t="s">
        <v>24</v>
      </c>
      <c r="F972" s="16" t="s">
        <v>48</v>
      </c>
    </row>
    <row r="973" spans="4:6" x14ac:dyDescent="0.25">
      <c r="D973" s="16" t="s">
        <v>24</v>
      </c>
      <c r="F973" s="16" t="s">
        <v>48</v>
      </c>
    </row>
    <row r="974" spans="4:6" x14ac:dyDescent="0.25">
      <c r="D974" s="16" t="s">
        <v>24</v>
      </c>
      <c r="F974" s="16" t="s">
        <v>48</v>
      </c>
    </row>
    <row r="975" spans="4:6" x14ac:dyDescent="0.25">
      <c r="D975" s="16" t="s">
        <v>24</v>
      </c>
      <c r="F975" s="16" t="s">
        <v>48</v>
      </c>
    </row>
    <row r="976" spans="4:6" x14ac:dyDescent="0.25">
      <c r="D976" s="16" t="s">
        <v>24</v>
      </c>
      <c r="F976" s="16" t="s">
        <v>48</v>
      </c>
    </row>
    <row r="977" spans="4:6" x14ac:dyDescent="0.25">
      <c r="D977" s="16" t="s">
        <v>24</v>
      </c>
      <c r="F977" s="16" t="s">
        <v>48</v>
      </c>
    </row>
    <row r="978" spans="4:6" x14ac:dyDescent="0.25">
      <c r="D978" s="16" t="s">
        <v>24</v>
      </c>
      <c r="F978" s="16" t="s">
        <v>48</v>
      </c>
    </row>
    <row r="979" spans="4:6" x14ac:dyDescent="0.25">
      <c r="D979" s="16" t="s">
        <v>24</v>
      </c>
      <c r="F979" s="16" t="s">
        <v>48</v>
      </c>
    </row>
    <row r="980" spans="4:6" x14ac:dyDescent="0.25">
      <c r="D980" s="16" t="s">
        <v>24</v>
      </c>
      <c r="F980" s="16" t="s">
        <v>48</v>
      </c>
    </row>
    <row r="981" spans="4:6" x14ac:dyDescent="0.25">
      <c r="D981" s="16" t="s">
        <v>24</v>
      </c>
      <c r="F981" s="16" t="s">
        <v>48</v>
      </c>
    </row>
    <row r="982" spans="4:6" x14ac:dyDescent="0.25">
      <c r="D982" s="16" t="s">
        <v>24</v>
      </c>
      <c r="F982" s="16" t="s">
        <v>48</v>
      </c>
    </row>
    <row r="983" spans="4:6" x14ac:dyDescent="0.25">
      <c r="D983" s="16" t="s">
        <v>24</v>
      </c>
      <c r="F983" s="16" t="s">
        <v>48</v>
      </c>
    </row>
    <row r="984" spans="4:6" x14ac:dyDescent="0.25">
      <c r="D984" s="16" t="s">
        <v>24</v>
      </c>
      <c r="F984" s="16" t="s">
        <v>48</v>
      </c>
    </row>
    <row r="985" spans="4:6" x14ac:dyDescent="0.25">
      <c r="D985" s="16" t="s">
        <v>24</v>
      </c>
      <c r="F985" s="16" t="s">
        <v>48</v>
      </c>
    </row>
    <row r="986" spans="4:6" x14ac:dyDescent="0.25">
      <c r="D986" s="16" t="s">
        <v>24</v>
      </c>
      <c r="F986" s="16" t="s">
        <v>48</v>
      </c>
    </row>
    <row r="987" spans="4:6" x14ac:dyDescent="0.25">
      <c r="D987" s="16" t="s">
        <v>24</v>
      </c>
      <c r="F987" s="16" t="s">
        <v>48</v>
      </c>
    </row>
    <row r="988" spans="4:6" x14ac:dyDescent="0.25">
      <c r="D988" s="16" t="s">
        <v>24</v>
      </c>
      <c r="F988" s="16" t="s">
        <v>48</v>
      </c>
    </row>
    <row r="989" spans="4:6" x14ac:dyDescent="0.25">
      <c r="D989" s="16" t="s">
        <v>24</v>
      </c>
      <c r="F989" s="16" t="s">
        <v>48</v>
      </c>
    </row>
    <row r="990" spans="4:6" x14ac:dyDescent="0.25">
      <c r="D990" s="16" t="s">
        <v>24</v>
      </c>
      <c r="F990" s="16" t="s">
        <v>48</v>
      </c>
    </row>
    <row r="991" spans="4:6" x14ac:dyDescent="0.25">
      <c r="D991" s="16" t="s">
        <v>24</v>
      </c>
      <c r="F991" s="16" t="s">
        <v>48</v>
      </c>
    </row>
    <row r="992" spans="4:6" x14ac:dyDescent="0.25">
      <c r="D992" s="16" t="s">
        <v>24</v>
      </c>
      <c r="F992" s="16" t="s">
        <v>48</v>
      </c>
    </row>
    <row r="993" spans="4:6" x14ac:dyDescent="0.25">
      <c r="D993" s="16" t="s">
        <v>24</v>
      </c>
      <c r="F993" s="16" t="s">
        <v>48</v>
      </c>
    </row>
    <row r="994" spans="4:6" x14ac:dyDescent="0.25">
      <c r="D994" s="16" t="s">
        <v>24</v>
      </c>
      <c r="F994" s="16" t="s">
        <v>48</v>
      </c>
    </row>
    <row r="995" spans="4:6" x14ac:dyDescent="0.25">
      <c r="D995" s="16" t="s">
        <v>24</v>
      </c>
      <c r="F995" s="16" t="s">
        <v>48</v>
      </c>
    </row>
    <row r="996" spans="4:6" x14ac:dyDescent="0.25">
      <c r="D996" s="16" t="s">
        <v>24</v>
      </c>
      <c r="F996" s="16" t="s">
        <v>48</v>
      </c>
    </row>
    <row r="997" spans="4:6" x14ac:dyDescent="0.25">
      <c r="D997" s="16" t="s">
        <v>24</v>
      </c>
      <c r="F997" s="16" t="s">
        <v>48</v>
      </c>
    </row>
    <row r="998" spans="4:6" x14ac:dyDescent="0.25">
      <c r="D998" s="16" t="s">
        <v>24</v>
      </c>
      <c r="F998" s="16" t="s">
        <v>48</v>
      </c>
    </row>
    <row r="999" spans="4:6" x14ac:dyDescent="0.25">
      <c r="D999" s="16" t="s">
        <v>24</v>
      </c>
      <c r="F999" s="16" t="s">
        <v>48</v>
      </c>
    </row>
    <row r="1000" spans="4:6" x14ac:dyDescent="0.25">
      <c r="D1000" s="16" t="s">
        <v>24</v>
      </c>
      <c r="F1000" s="16" t="s">
        <v>48</v>
      </c>
    </row>
    <row r="1001" spans="4:6" x14ac:dyDescent="0.25">
      <c r="D1001" s="16" t="s">
        <v>24</v>
      </c>
      <c r="F1001" s="16" t="s">
        <v>48</v>
      </c>
    </row>
    <row r="1002" spans="4:6" x14ac:dyDescent="0.25">
      <c r="D1002" s="16" t="s">
        <v>24</v>
      </c>
      <c r="F1002" s="16" t="s">
        <v>48</v>
      </c>
    </row>
    <row r="1003" spans="4:6" x14ac:dyDescent="0.25">
      <c r="D1003" s="16" t="s">
        <v>24</v>
      </c>
      <c r="F1003" s="16" t="s">
        <v>48</v>
      </c>
    </row>
    <row r="1004" spans="4:6" x14ac:dyDescent="0.25">
      <c r="D1004" s="16" t="s">
        <v>24</v>
      </c>
      <c r="F1004" s="16" t="s">
        <v>48</v>
      </c>
    </row>
    <row r="1005" spans="4:6" x14ac:dyDescent="0.25">
      <c r="D1005" s="16" t="s">
        <v>24</v>
      </c>
      <c r="F1005" s="16" t="s">
        <v>48</v>
      </c>
    </row>
    <row r="1006" spans="4:6" x14ac:dyDescent="0.25">
      <c r="D1006" s="16" t="s">
        <v>24</v>
      </c>
      <c r="F1006" s="16" t="s">
        <v>48</v>
      </c>
    </row>
    <row r="1007" spans="4:6" x14ac:dyDescent="0.25">
      <c r="D1007" s="16" t="s">
        <v>24</v>
      </c>
      <c r="F1007" s="16" t="s">
        <v>48</v>
      </c>
    </row>
    <row r="1008" spans="4:6" x14ac:dyDescent="0.25">
      <c r="D1008" s="16" t="s">
        <v>24</v>
      </c>
      <c r="F1008" s="16" t="s">
        <v>48</v>
      </c>
    </row>
    <row r="1009" spans="4:6" x14ac:dyDescent="0.25">
      <c r="D1009" s="16" t="s">
        <v>24</v>
      </c>
      <c r="F1009" s="16" t="s">
        <v>48</v>
      </c>
    </row>
    <row r="1010" spans="4:6" x14ac:dyDescent="0.25">
      <c r="D1010" s="16" t="s">
        <v>24</v>
      </c>
      <c r="F1010" s="16" t="s">
        <v>48</v>
      </c>
    </row>
    <row r="1011" spans="4:6" x14ac:dyDescent="0.25">
      <c r="D1011" s="16" t="s">
        <v>24</v>
      </c>
      <c r="F1011" s="16" t="s">
        <v>48</v>
      </c>
    </row>
    <row r="1012" spans="4:6" x14ac:dyDescent="0.25">
      <c r="D1012" s="16" t="s">
        <v>24</v>
      </c>
      <c r="F1012" s="16" t="s">
        <v>48</v>
      </c>
    </row>
    <row r="1013" spans="4:6" x14ac:dyDescent="0.25">
      <c r="D1013" s="16" t="s">
        <v>24</v>
      </c>
      <c r="F1013" s="16" t="s">
        <v>48</v>
      </c>
    </row>
    <row r="1014" spans="4:6" x14ac:dyDescent="0.25">
      <c r="D1014" s="16" t="s">
        <v>24</v>
      </c>
      <c r="F1014" s="16" t="s">
        <v>48</v>
      </c>
    </row>
    <row r="1015" spans="4:6" x14ac:dyDescent="0.25">
      <c r="D1015" s="16" t="s">
        <v>24</v>
      </c>
      <c r="F1015" s="16" t="s">
        <v>48</v>
      </c>
    </row>
    <row r="1016" spans="4:6" x14ac:dyDescent="0.25">
      <c r="D1016" s="16" t="s">
        <v>24</v>
      </c>
      <c r="F1016" s="16" t="s">
        <v>48</v>
      </c>
    </row>
    <row r="1017" spans="4:6" x14ac:dyDescent="0.25">
      <c r="D1017" s="16" t="s">
        <v>24</v>
      </c>
      <c r="F1017" s="16" t="s">
        <v>48</v>
      </c>
    </row>
    <row r="1018" spans="4:6" x14ac:dyDescent="0.25">
      <c r="D1018" s="16" t="s">
        <v>24</v>
      </c>
      <c r="F1018" s="16" t="s">
        <v>48</v>
      </c>
    </row>
    <row r="1019" spans="4:6" x14ac:dyDescent="0.25">
      <c r="D1019" s="16" t="s">
        <v>24</v>
      </c>
      <c r="F1019" s="16" t="s">
        <v>48</v>
      </c>
    </row>
    <row r="1020" spans="4:6" x14ac:dyDescent="0.25">
      <c r="D1020" s="16" t="s">
        <v>24</v>
      </c>
      <c r="F1020" s="16" t="s">
        <v>48</v>
      </c>
    </row>
    <row r="1021" spans="4:6" x14ac:dyDescent="0.25">
      <c r="D1021" s="16" t="s">
        <v>24</v>
      </c>
      <c r="F1021" s="16" t="s">
        <v>48</v>
      </c>
    </row>
    <row r="1022" spans="4:6" x14ac:dyDescent="0.25">
      <c r="D1022" s="16" t="s">
        <v>24</v>
      </c>
      <c r="F1022" s="16" t="s">
        <v>48</v>
      </c>
    </row>
    <row r="1023" spans="4:6" x14ac:dyDescent="0.25">
      <c r="D1023" s="16" t="s">
        <v>24</v>
      </c>
      <c r="F1023" s="16" t="s">
        <v>48</v>
      </c>
    </row>
    <row r="1024" spans="4:6" x14ac:dyDescent="0.25">
      <c r="D1024" s="16" t="s">
        <v>24</v>
      </c>
      <c r="F1024" s="16" t="s">
        <v>48</v>
      </c>
    </row>
    <row r="1025" spans="4:6" x14ac:dyDescent="0.25">
      <c r="D1025" s="16" t="s">
        <v>24</v>
      </c>
      <c r="F1025" s="16" t="s">
        <v>48</v>
      </c>
    </row>
    <row r="1026" spans="4:6" x14ac:dyDescent="0.25">
      <c r="D1026" s="16" t="s">
        <v>24</v>
      </c>
      <c r="F1026" s="16" t="s">
        <v>48</v>
      </c>
    </row>
    <row r="1027" spans="4:6" x14ac:dyDescent="0.25">
      <c r="D1027" s="16" t="s">
        <v>24</v>
      </c>
      <c r="F1027" s="16" t="s">
        <v>48</v>
      </c>
    </row>
    <row r="1028" spans="4:6" x14ac:dyDescent="0.25">
      <c r="D1028" s="16" t="s">
        <v>24</v>
      </c>
      <c r="F1028" s="16" t="s">
        <v>48</v>
      </c>
    </row>
    <row r="1029" spans="4:6" x14ac:dyDescent="0.25">
      <c r="D1029" s="16" t="s">
        <v>24</v>
      </c>
      <c r="F1029" s="16" t="s">
        <v>48</v>
      </c>
    </row>
    <row r="1030" spans="4:6" x14ac:dyDescent="0.25">
      <c r="D1030" s="16" t="s">
        <v>24</v>
      </c>
      <c r="F1030" s="16" t="s">
        <v>48</v>
      </c>
    </row>
    <row r="1031" spans="4:6" x14ac:dyDescent="0.25">
      <c r="D1031" s="16" t="s">
        <v>24</v>
      </c>
      <c r="F1031" s="16" t="s">
        <v>48</v>
      </c>
    </row>
    <row r="1032" spans="4:6" x14ac:dyDescent="0.25">
      <c r="D1032" s="16" t="s">
        <v>24</v>
      </c>
      <c r="F1032" s="16" t="s">
        <v>48</v>
      </c>
    </row>
    <row r="1033" spans="4:6" x14ac:dyDescent="0.25">
      <c r="D1033" s="16" t="s">
        <v>24</v>
      </c>
      <c r="F1033" s="16" t="s">
        <v>48</v>
      </c>
    </row>
    <row r="1034" spans="4:6" x14ac:dyDescent="0.25">
      <c r="D1034" s="16" t="s">
        <v>24</v>
      </c>
      <c r="F1034" s="16" t="s">
        <v>48</v>
      </c>
    </row>
    <row r="1035" spans="4:6" x14ac:dyDescent="0.25">
      <c r="D1035" s="16" t="s">
        <v>24</v>
      </c>
      <c r="F1035" s="16" t="s">
        <v>48</v>
      </c>
    </row>
    <row r="1036" spans="4:6" x14ac:dyDescent="0.25">
      <c r="D1036" s="16" t="s">
        <v>24</v>
      </c>
      <c r="F1036" s="16" t="s">
        <v>48</v>
      </c>
    </row>
    <row r="1037" spans="4:6" x14ac:dyDescent="0.25">
      <c r="D1037" s="16" t="s">
        <v>24</v>
      </c>
      <c r="F1037" s="16" t="s">
        <v>48</v>
      </c>
    </row>
    <row r="1038" spans="4:6" x14ac:dyDescent="0.25">
      <c r="D1038" s="16" t="s">
        <v>24</v>
      </c>
      <c r="F1038" s="16" t="s">
        <v>48</v>
      </c>
    </row>
    <row r="1039" spans="4:6" x14ac:dyDescent="0.25">
      <c r="D1039" s="16" t="s">
        <v>24</v>
      </c>
      <c r="F1039" s="16" t="s">
        <v>48</v>
      </c>
    </row>
    <row r="1040" spans="4:6" x14ac:dyDescent="0.25">
      <c r="D1040" s="16" t="s">
        <v>24</v>
      </c>
      <c r="F1040" s="16" t="s">
        <v>48</v>
      </c>
    </row>
    <row r="1041" spans="4:6" x14ac:dyDescent="0.25">
      <c r="D1041" s="16" t="s">
        <v>24</v>
      </c>
      <c r="F1041" s="16" t="s">
        <v>48</v>
      </c>
    </row>
    <row r="1042" spans="4:6" x14ac:dyDescent="0.25">
      <c r="D1042" s="16" t="s">
        <v>24</v>
      </c>
      <c r="F1042" s="16" t="s">
        <v>48</v>
      </c>
    </row>
    <row r="1043" spans="4:6" x14ac:dyDescent="0.25">
      <c r="D1043" s="16" t="s">
        <v>24</v>
      </c>
      <c r="F1043" s="16" t="s">
        <v>48</v>
      </c>
    </row>
    <row r="1044" spans="4:6" x14ac:dyDescent="0.25">
      <c r="D1044" s="16" t="s">
        <v>24</v>
      </c>
      <c r="F1044" s="16" t="s">
        <v>48</v>
      </c>
    </row>
    <row r="1045" spans="4:6" x14ac:dyDescent="0.25">
      <c r="D1045" s="16" t="s">
        <v>24</v>
      </c>
      <c r="F1045" s="16" t="s">
        <v>48</v>
      </c>
    </row>
    <row r="1046" spans="4:6" x14ac:dyDescent="0.25">
      <c r="D1046" s="16" t="s">
        <v>24</v>
      </c>
      <c r="F1046" s="16" t="s">
        <v>48</v>
      </c>
    </row>
    <row r="1047" spans="4:6" x14ac:dyDescent="0.25">
      <c r="D1047" s="16" t="s">
        <v>24</v>
      </c>
      <c r="F1047" s="16" t="s">
        <v>48</v>
      </c>
    </row>
    <row r="1048" spans="4:6" x14ac:dyDescent="0.25">
      <c r="D1048" s="16" t="s">
        <v>24</v>
      </c>
      <c r="F1048" s="16" t="s">
        <v>48</v>
      </c>
    </row>
    <row r="1049" spans="4:6" x14ac:dyDescent="0.25">
      <c r="D1049" s="16" t="s">
        <v>24</v>
      </c>
      <c r="F1049" s="16" t="s">
        <v>48</v>
      </c>
    </row>
    <row r="1050" spans="4:6" x14ac:dyDescent="0.25">
      <c r="D1050" s="16" t="s">
        <v>24</v>
      </c>
      <c r="F1050" s="16" t="s">
        <v>48</v>
      </c>
    </row>
    <row r="1051" spans="4:6" x14ac:dyDescent="0.25">
      <c r="D1051" s="16" t="s">
        <v>24</v>
      </c>
      <c r="F1051" s="16" t="s">
        <v>48</v>
      </c>
    </row>
    <row r="1052" spans="4:6" x14ac:dyDescent="0.25">
      <c r="D1052" s="16" t="s">
        <v>24</v>
      </c>
      <c r="F1052" s="16" t="s">
        <v>48</v>
      </c>
    </row>
    <row r="1053" spans="4:6" x14ac:dyDescent="0.25">
      <c r="D1053" s="16" t="s">
        <v>24</v>
      </c>
      <c r="F1053" s="16" t="s">
        <v>48</v>
      </c>
    </row>
    <row r="1054" spans="4:6" x14ac:dyDescent="0.25">
      <c r="D1054" s="16" t="s">
        <v>24</v>
      </c>
      <c r="F1054" s="16" t="s">
        <v>48</v>
      </c>
    </row>
    <row r="1055" spans="4:6" x14ac:dyDescent="0.25">
      <c r="D1055" s="16" t="s">
        <v>24</v>
      </c>
      <c r="F1055" s="16" t="s">
        <v>48</v>
      </c>
    </row>
    <row r="1056" spans="4:6" x14ac:dyDescent="0.25">
      <c r="D1056" s="16" t="s">
        <v>24</v>
      </c>
      <c r="F1056" s="16" t="s">
        <v>48</v>
      </c>
    </row>
    <row r="1057" spans="4:6" x14ac:dyDescent="0.25">
      <c r="D1057" s="16" t="s">
        <v>24</v>
      </c>
      <c r="F1057" s="16" t="s">
        <v>48</v>
      </c>
    </row>
    <row r="1058" spans="4:6" x14ac:dyDescent="0.25">
      <c r="D1058" s="16" t="s">
        <v>24</v>
      </c>
      <c r="F1058" s="16" t="s">
        <v>48</v>
      </c>
    </row>
    <row r="1059" spans="4:6" x14ac:dyDescent="0.25">
      <c r="D1059" s="16" t="s">
        <v>24</v>
      </c>
      <c r="F1059" s="16" t="s">
        <v>48</v>
      </c>
    </row>
    <row r="1060" spans="4:6" x14ac:dyDescent="0.25">
      <c r="D1060" s="16" t="s">
        <v>24</v>
      </c>
      <c r="F1060" s="16" t="s">
        <v>48</v>
      </c>
    </row>
    <row r="1061" spans="4:6" x14ac:dyDescent="0.25">
      <c r="D1061" s="16" t="s">
        <v>24</v>
      </c>
      <c r="F1061" s="16" t="s">
        <v>48</v>
      </c>
    </row>
    <row r="1062" spans="4:6" x14ac:dyDescent="0.25">
      <c r="D1062" s="16" t="s">
        <v>24</v>
      </c>
      <c r="F1062" s="16" t="s">
        <v>48</v>
      </c>
    </row>
    <row r="1063" spans="4:6" x14ac:dyDescent="0.25">
      <c r="D1063" s="16" t="s">
        <v>24</v>
      </c>
      <c r="F1063" s="16" t="s">
        <v>48</v>
      </c>
    </row>
    <row r="1064" spans="4:6" x14ac:dyDescent="0.25">
      <c r="D1064" s="16" t="s">
        <v>24</v>
      </c>
      <c r="F1064" s="16" t="s">
        <v>48</v>
      </c>
    </row>
    <row r="1065" spans="4:6" x14ac:dyDescent="0.25">
      <c r="D1065" s="16" t="s">
        <v>24</v>
      </c>
      <c r="F1065" s="16" t="s">
        <v>48</v>
      </c>
    </row>
    <row r="1066" spans="4:6" x14ac:dyDescent="0.25">
      <c r="D1066" s="16" t="s">
        <v>24</v>
      </c>
      <c r="F1066" s="16" t="s">
        <v>48</v>
      </c>
    </row>
    <row r="1067" spans="4:6" x14ac:dyDescent="0.25">
      <c r="D1067" s="16" t="s">
        <v>24</v>
      </c>
      <c r="F1067" s="16" t="s">
        <v>48</v>
      </c>
    </row>
    <row r="1068" spans="4:6" x14ac:dyDescent="0.25">
      <c r="D1068" s="16" t="s">
        <v>24</v>
      </c>
      <c r="F1068" s="16" t="s">
        <v>48</v>
      </c>
    </row>
    <row r="1069" spans="4:6" x14ac:dyDescent="0.25">
      <c r="D1069" s="16" t="s">
        <v>24</v>
      </c>
      <c r="F1069" s="16" t="s">
        <v>48</v>
      </c>
    </row>
    <row r="1070" spans="4:6" x14ac:dyDescent="0.25">
      <c r="D1070" s="16" t="s">
        <v>24</v>
      </c>
      <c r="F1070" s="16" t="s">
        <v>48</v>
      </c>
    </row>
    <row r="1071" spans="4:6" x14ac:dyDescent="0.25">
      <c r="D1071" s="16" t="s">
        <v>24</v>
      </c>
      <c r="F1071" s="16" t="s">
        <v>48</v>
      </c>
    </row>
    <row r="1072" spans="4:6" x14ac:dyDescent="0.25">
      <c r="D1072" s="16" t="s">
        <v>24</v>
      </c>
      <c r="F1072" s="16" t="s">
        <v>48</v>
      </c>
    </row>
    <row r="1073" spans="4:6" x14ac:dyDescent="0.25">
      <c r="D1073" s="16" t="s">
        <v>24</v>
      </c>
      <c r="F1073" s="16" t="s">
        <v>48</v>
      </c>
    </row>
    <row r="1074" spans="4:6" x14ac:dyDescent="0.25">
      <c r="D1074" s="16" t="s">
        <v>24</v>
      </c>
      <c r="F1074" s="16" t="s">
        <v>48</v>
      </c>
    </row>
    <row r="1075" spans="4:6" x14ac:dyDescent="0.25">
      <c r="D1075" s="16" t="s">
        <v>24</v>
      </c>
      <c r="F1075" s="16" t="s">
        <v>48</v>
      </c>
    </row>
    <row r="1076" spans="4:6" x14ac:dyDescent="0.25">
      <c r="D1076" s="16" t="s">
        <v>24</v>
      </c>
      <c r="F1076" s="16" t="s">
        <v>48</v>
      </c>
    </row>
    <row r="1077" spans="4:6" x14ac:dyDescent="0.25">
      <c r="D1077" s="16" t="s">
        <v>24</v>
      </c>
      <c r="F1077" s="16" t="s">
        <v>48</v>
      </c>
    </row>
    <row r="1078" spans="4:6" x14ac:dyDescent="0.25">
      <c r="D1078" s="16" t="s">
        <v>24</v>
      </c>
      <c r="F1078" s="16" t="s">
        <v>48</v>
      </c>
    </row>
    <row r="1079" spans="4:6" x14ac:dyDescent="0.25">
      <c r="D1079" s="16" t="s">
        <v>24</v>
      </c>
      <c r="F1079" s="16" t="s">
        <v>48</v>
      </c>
    </row>
    <row r="1080" spans="4:6" x14ac:dyDescent="0.25">
      <c r="D1080" s="16" t="s">
        <v>24</v>
      </c>
      <c r="F1080" s="16" t="s">
        <v>48</v>
      </c>
    </row>
    <row r="1081" spans="4:6" x14ac:dyDescent="0.25">
      <c r="D1081" s="16" t="s">
        <v>24</v>
      </c>
      <c r="F1081" s="16" t="s">
        <v>48</v>
      </c>
    </row>
    <row r="1082" spans="4:6" x14ac:dyDescent="0.25">
      <c r="D1082" s="16" t="s">
        <v>24</v>
      </c>
      <c r="F1082" s="16" t="s">
        <v>48</v>
      </c>
    </row>
    <row r="1083" spans="4:6" x14ac:dyDescent="0.25">
      <c r="D1083" s="16" t="s">
        <v>24</v>
      </c>
      <c r="F1083" s="16" t="s">
        <v>48</v>
      </c>
    </row>
    <row r="1084" spans="4:6" x14ac:dyDescent="0.25">
      <c r="D1084" s="16" t="s">
        <v>24</v>
      </c>
      <c r="F1084" s="16" t="s">
        <v>48</v>
      </c>
    </row>
    <row r="1085" spans="4:6" x14ac:dyDescent="0.25">
      <c r="D1085" s="16" t="s">
        <v>24</v>
      </c>
      <c r="F1085" s="16" t="s">
        <v>48</v>
      </c>
    </row>
    <row r="1086" spans="4:6" x14ac:dyDescent="0.25">
      <c r="D1086" s="16" t="s">
        <v>24</v>
      </c>
      <c r="F1086" s="16" t="s">
        <v>48</v>
      </c>
    </row>
    <row r="1087" spans="4:6" x14ac:dyDescent="0.25">
      <c r="D1087" s="16" t="s">
        <v>24</v>
      </c>
      <c r="F1087" s="16" t="s">
        <v>48</v>
      </c>
    </row>
    <row r="1088" spans="4:6" x14ac:dyDescent="0.25">
      <c r="D1088" s="16" t="s">
        <v>24</v>
      </c>
      <c r="F1088" s="16" t="s">
        <v>48</v>
      </c>
    </row>
    <row r="1089" spans="4:6" x14ac:dyDescent="0.25">
      <c r="D1089" s="16" t="s">
        <v>24</v>
      </c>
      <c r="F1089" s="16" t="s">
        <v>48</v>
      </c>
    </row>
    <row r="1090" spans="4:6" x14ac:dyDescent="0.25">
      <c r="D1090" s="16" t="s">
        <v>24</v>
      </c>
      <c r="F1090" s="16" t="s">
        <v>48</v>
      </c>
    </row>
    <row r="1091" spans="4:6" x14ac:dyDescent="0.25">
      <c r="D1091" s="16" t="s">
        <v>24</v>
      </c>
      <c r="F1091" s="16" t="s">
        <v>48</v>
      </c>
    </row>
    <row r="1092" spans="4:6" x14ac:dyDescent="0.25">
      <c r="D1092" s="16" t="s">
        <v>24</v>
      </c>
      <c r="F1092" s="16" t="s">
        <v>48</v>
      </c>
    </row>
    <row r="1093" spans="4:6" x14ac:dyDescent="0.25">
      <c r="D1093" s="16" t="s">
        <v>24</v>
      </c>
      <c r="F1093" s="16" t="s">
        <v>48</v>
      </c>
    </row>
    <row r="1094" spans="4:6" x14ac:dyDescent="0.25">
      <c r="D1094" s="16" t="s">
        <v>24</v>
      </c>
      <c r="F1094" s="16" t="s">
        <v>48</v>
      </c>
    </row>
    <row r="1095" spans="4:6" x14ac:dyDescent="0.25">
      <c r="D1095" s="16" t="s">
        <v>24</v>
      </c>
      <c r="F1095" s="16" t="s">
        <v>48</v>
      </c>
    </row>
    <row r="1096" spans="4:6" x14ac:dyDescent="0.25">
      <c r="D1096" s="16" t="s">
        <v>24</v>
      </c>
      <c r="F1096" s="16" t="s">
        <v>48</v>
      </c>
    </row>
    <row r="1097" spans="4:6" x14ac:dyDescent="0.25">
      <c r="D1097" s="16" t="s">
        <v>24</v>
      </c>
      <c r="F1097" s="16" t="s">
        <v>48</v>
      </c>
    </row>
    <row r="1098" spans="4:6" x14ac:dyDescent="0.25">
      <c r="D1098" s="16" t="s">
        <v>24</v>
      </c>
      <c r="F1098" s="16" t="s">
        <v>48</v>
      </c>
    </row>
    <row r="1099" spans="4:6" x14ac:dyDescent="0.25">
      <c r="D1099" s="16" t="s">
        <v>24</v>
      </c>
      <c r="F1099" s="16" t="s">
        <v>48</v>
      </c>
    </row>
    <row r="1100" spans="4:6" x14ac:dyDescent="0.25">
      <c r="D1100" s="16" t="s">
        <v>24</v>
      </c>
      <c r="F1100" s="16" t="s">
        <v>48</v>
      </c>
    </row>
    <row r="1101" spans="4:6" x14ac:dyDescent="0.25">
      <c r="D1101" s="16" t="s">
        <v>24</v>
      </c>
      <c r="F1101" s="16" t="s">
        <v>48</v>
      </c>
    </row>
    <row r="1102" spans="4:6" x14ac:dyDescent="0.25">
      <c r="D1102" s="16" t="s">
        <v>24</v>
      </c>
      <c r="F1102" s="16" t="s">
        <v>48</v>
      </c>
    </row>
    <row r="1103" spans="4:6" x14ac:dyDescent="0.25">
      <c r="D1103" s="16" t="s">
        <v>24</v>
      </c>
      <c r="F1103" s="16" t="s">
        <v>48</v>
      </c>
    </row>
    <row r="1104" spans="4:6" x14ac:dyDescent="0.25">
      <c r="D1104" s="16" t="s">
        <v>24</v>
      </c>
      <c r="F1104" s="16" t="s">
        <v>48</v>
      </c>
    </row>
    <row r="1105" spans="4:6" x14ac:dyDescent="0.25">
      <c r="D1105" s="16" t="s">
        <v>24</v>
      </c>
      <c r="F1105" s="16" t="s">
        <v>48</v>
      </c>
    </row>
    <row r="1106" spans="4:6" x14ac:dyDescent="0.25">
      <c r="D1106" s="16" t="s">
        <v>24</v>
      </c>
      <c r="F1106" s="16" t="s">
        <v>48</v>
      </c>
    </row>
    <row r="1107" spans="4:6" x14ac:dyDescent="0.25">
      <c r="D1107" s="16" t="s">
        <v>24</v>
      </c>
      <c r="F1107" s="16" t="s">
        <v>48</v>
      </c>
    </row>
    <row r="1108" spans="4:6" x14ac:dyDescent="0.25">
      <c r="D1108" s="16" t="s">
        <v>24</v>
      </c>
      <c r="F1108" s="16" t="s">
        <v>48</v>
      </c>
    </row>
    <row r="1109" spans="4:6" x14ac:dyDescent="0.25">
      <c r="D1109" s="16" t="s">
        <v>24</v>
      </c>
      <c r="F1109" s="16" t="s">
        <v>48</v>
      </c>
    </row>
    <row r="1110" spans="4:6" x14ac:dyDescent="0.25">
      <c r="D1110" s="16" t="s">
        <v>24</v>
      </c>
      <c r="F1110" s="16" t="s">
        <v>48</v>
      </c>
    </row>
    <row r="1111" spans="4:6" x14ac:dyDescent="0.25">
      <c r="D1111" s="16" t="s">
        <v>24</v>
      </c>
      <c r="F1111" s="16" t="s">
        <v>48</v>
      </c>
    </row>
    <row r="1112" spans="4:6" x14ac:dyDescent="0.25">
      <c r="D1112" s="16" t="s">
        <v>24</v>
      </c>
      <c r="F1112" s="16" t="s">
        <v>48</v>
      </c>
    </row>
    <row r="1113" spans="4:6" x14ac:dyDescent="0.25">
      <c r="D1113" s="16" t="s">
        <v>24</v>
      </c>
      <c r="F1113" s="16" t="s">
        <v>48</v>
      </c>
    </row>
    <row r="1114" spans="4:6" x14ac:dyDescent="0.25">
      <c r="D1114" s="16" t="s">
        <v>24</v>
      </c>
      <c r="F1114" s="16" t="s">
        <v>48</v>
      </c>
    </row>
    <row r="1115" spans="4:6" x14ac:dyDescent="0.25">
      <c r="D1115" s="16" t="s">
        <v>24</v>
      </c>
      <c r="F1115" s="16" t="s">
        <v>48</v>
      </c>
    </row>
    <row r="1116" spans="4:6" x14ac:dyDescent="0.25">
      <c r="D1116" s="16" t="s">
        <v>24</v>
      </c>
      <c r="F1116" s="16" t="s">
        <v>48</v>
      </c>
    </row>
    <row r="1117" spans="4:6" x14ac:dyDescent="0.25">
      <c r="D1117" s="16" t="s">
        <v>24</v>
      </c>
      <c r="F1117" s="16" t="s">
        <v>48</v>
      </c>
    </row>
    <row r="1118" spans="4:6" x14ac:dyDescent="0.25">
      <c r="D1118" s="16" t="s">
        <v>24</v>
      </c>
      <c r="F1118" s="16" t="s">
        <v>48</v>
      </c>
    </row>
    <row r="1119" spans="4:6" x14ac:dyDescent="0.25">
      <c r="D1119" s="16" t="s">
        <v>24</v>
      </c>
      <c r="F1119" s="16" t="s">
        <v>48</v>
      </c>
    </row>
    <row r="1120" spans="4:6" x14ac:dyDescent="0.25">
      <c r="D1120" s="16" t="s">
        <v>24</v>
      </c>
      <c r="F1120" s="16" t="s">
        <v>48</v>
      </c>
    </row>
    <row r="1121" spans="4:6" x14ac:dyDescent="0.25">
      <c r="D1121" s="16" t="s">
        <v>24</v>
      </c>
      <c r="F1121" s="16" t="s">
        <v>48</v>
      </c>
    </row>
    <row r="1122" spans="4:6" x14ac:dyDescent="0.25">
      <c r="D1122" s="16" t="s">
        <v>24</v>
      </c>
      <c r="F1122" s="16" t="s">
        <v>48</v>
      </c>
    </row>
    <row r="1123" spans="4:6" x14ac:dyDescent="0.25">
      <c r="D1123" s="16" t="s">
        <v>24</v>
      </c>
      <c r="F1123" s="16" t="s">
        <v>48</v>
      </c>
    </row>
    <row r="1124" spans="4:6" x14ac:dyDescent="0.25">
      <c r="D1124" s="16" t="s">
        <v>24</v>
      </c>
      <c r="F1124" s="16" t="s">
        <v>48</v>
      </c>
    </row>
    <row r="1125" spans="4:6" x14ac:dyDescent="0.25">
      <c r="D1125" s="16" t="s">
        <v>24</v>
      </c>
      <c r="F1125" s="16" t="s">
        <v>48</v>
      </c>
    </row>
    <row r="1126" spans="4:6" x14ac:dyDescent="0.25">
      <c r="D1126" s="16" t="s">
        <v>24</v>
      </c>
      <c r="F1126" s="16" t="s">
        <v>48</v>
      </c>
    </row>
    <row r="1127" spans="4:6" x14ac:dyDescent="0.25">
      <c r="D1127" s="16" t="s">
        <v>24</v>
      </c>
      <c r="F1127" s="16" t="s">
        <v>48</v>
      </c>
    </row>
    <row r="1128" spans="4:6" x14ac:dyDescent="0.25">
      <c r="D1128" s="16" t="s">
        <v>24</v>
      </c>
      <c r="F1128" s="16" t="s">
        <v>48</v>
      </c>
    </row>
    <row r="1129" spans="4:6" x14ac:dyDescent="0.25">
      <c r="D1129" s="16" t="s">
        <v>24</v>
      </c>
      <c r="F1129" s="16" t="s">
        <v>48</v>
      </c>
    </row>
    <row r="1130" spans="4:6" x14ac:dyDescent="0.25">
      <c r="D1130" s="16" t="s">
        <v>24</v>
      </c>
      <c r="F1130" s="16" t="s">
        <v>48</v>
      </c>
    </row>
    <row r="1131" spans="4:6" x14ac:dyDescent="0.25">
      <c r="D1131" s="16" t="s">
        <v>24</v>
      </c>
      <c r="F1131" s="16" t="s">
        <v>48</v>
      </c>
    </row>
    <row r="1132" spans="4:6" x14ac:dyDescent="0.25">
      <c r="D1132" s="16" t="s">
        <v>24</v>
      </c>
      <c r="F1132" s="16" t="s">
        <v>48</v>
      </c>
    </row>
    <row r="1133" spans="4:6" x14ac:dyDescent="0.25">
      <c r="D1133" s="16" t="s">
        <v>24</v>
      </c>
      <c r="F1133" s="16" t="s">
        <v>48</v>
      </c>
    </row>
    <row r="1134" spans="4:6" x14ac:dyDescent="0.25">
      <c r="D1134" s="16" t="s">
        <v>24</v>
      </c>
      <c r="F1134" s="16" t="s">
        <v>48</v>
      </c>
    </row>
    <row r="1135" spans="4:6" x14ac:dyDescent="0.25">
      <c r="D1135" s="16" t="s">
        <v>24</v>
      </c>
      <c r="F1135" s="16" t="s">
        <v>48</v>
      </c>
    </row>
    <row r="1136" spans="4:6" x14ac:dyDescent="0.25">
      <c r="D1136" s="16" t="s">
        <v>24</v>
      </c>
      <c r="F1136" s="16" t="s">
        <v>48</v>
      </c>
    </row>
    <row r="1137" spans="4:6" x14ac:dyDescent="0.25">
      <c r="D1137" s="16" t="s">
        <v>24</v>
      </c>
      <c r="F1137" s="16" t="s">
        <v>48</v>
      </c>
    </row>
    <row r="1138" spans="4:6" x14ac:dyDescent="0.25">
      <c r="D1138" s="16" t="s">
        <v>24</v>
      </c>
      <c r="F1138" s="16" t="s">
        <v>48</v>
      </c>
    </row>
    <row r="1139" spans="4:6" x14ac:dyDescent="0.25">
      <c r="D1139" s="16" t="s">
        <v>24</v>
      </c>
      <c r="F1139" s="16" t="s">
        <v>48</v>
      </c>
    </row>
    <row r="1140" spans="4:6" x14ac:dyDescent="0.25">
      <c r="D1140" s="16" t="s">
        <v>24</v>
      </c>
      <c r="F1140" s="16" t="s">
        <v>48</v>
      </c>
    </row>
    <row r="1141" spans="4:6" x14ac:dyDescent="0.25">
      <c r="D1141" s="16" t="s">
        <v>24</v>
      </c>
      <c r="F1141" s="16" t="s">
        <v>48</v>
      </c>
    </row>
    <row r="1142" spans="4:6" x14ac:dyDescent="0.25">
      <c r="D1142" s="16" t="s">
        <v>24</v>
      </c>
      <c r="F1142" s="16" t="s">
        <v>48</v>
      </c>
    </row>
    <row r="1143" spans="4:6" x14ac:dyDescent="0.25">
      <c r="D1143" s="16" t="s">
        <v>24</v>
      </c>
      <c r="F1143" s="16" t="s">
        <v>48</v>
      </c>
    </row>
    <row r="1144" spans="4:6" x14ac:dyDescent="0.25">
      <c r="D1144" s="16" t="s">
        <v>24</v>
      </c>
      <c r="F1144" s="16" t="s">
        <v>48</v>
      </c>
    </row>
    <row r="1145" spans="4:6" x14ac:dyDescent="0.25">
      <c r="D1145" s="16" t="s">
        <v>24</v>
      </c>
      <c r="F1145" s="16" t="s">
        <v>48</v>
      </c>
    </row>
    <row r="1146" spans="4:6" x14ac:dyDescent="0.25">
      <c r="D1146" s="16" t="s">
        <v>24</v>
      </c>
      <c r="F1146" s="16" t="s">
        <v>48</v>
      </c>
    </row>
    <row r="1147" spans="4:6" x14ac:dyDescent="0.25">
      <c r="D1147" s="16" t="s">
        <v>24</v>
      </c>
      <c r="F1147" s="16" t="s">
        <v>48</v>
      </c>
    </row>
    <row r="1148" spans="4:6" x14ac:dyDescent="0.25">
      <c r="D1148" s="16" t="s">
        <v>24</v>
      </c>
      <c r="F1148" s="16" t="s">
        <v>48</v>
      </c>
    </row>
    <row r="1149" spans="4:6" x14ac:dyDescent="0.25">
      <c r="D1149" s="16" t="s">
        <v>24</v>
      </c>
      <c r="F1149" s="16" t="s">
        <v>48</v>
      </c>
    </row>
    <row r="1150" spans="4:6" x14ac:dyDescent="0.25">
      <c r="D1150" s="16" t="s">
        <v>24</v>
      </c>
      <c r="F1150" s="16" t="s">
        <v>48</v>
      </c>
    </row>
    <row r="1151" spans="4:6" x14ac:dyDescent="0.25">
      <c r="D1151" s="16" t="s">
        <v>24</v>
      </c>
      <c r="F1151" s="16" t="s">
        <v>48</v>
      </c>
    </row>
    <row r="1152" spans="4:6" x14ac:dyDescent="0.25">
      <c r="D1152" s="16" t="s">
        <v>24</v>
      </c>
      <c r="F1152" s="16" t="s">
        <v>48</v>
      </c>
    </row>
    <row r="1153" spans="4:6" x14ac:dyDescent="0.25">
      <c r="D1153" s="16" t="s">
        <v>24</v>
      </c>
      <c r="F1153" s="16" t="s">
        <v>48</v>
      </c>
    </row>
    <row r="1154" spans="4:6" x14ac:dyDescent="0.25">
      <c r="D1154" s="16" t="s">
        <v>24</v>
      </c>
      <c r="F1154" s="16" t="s">
        <v>48</v>
      </c>
    </row>
    <row r="1155" spans="4:6" x14ac:dyDescent="0.25">
      <c r="D1155" s="16" t="s">
        <v>24</v>
      </c>
      <c r="F1155" s="16" t="s">
        <v>48</v>
      </c>
    </row>
    <row r="1156" spans="4:6" x14ac:dyDescent="0.25">
      <c r="D1156" s="16" t="s">
        <v>24</v>
      </c>
      <c r="F1156" s="16" t="s">
        <v>48</v>
      </c>
    </row>
    <row r="1157" spans="4:6" x14ac:dyDescent="0.25">
      <c r="D1157" s="16" t="s">
        <v>24</v>
      </c>
      <c r="F1157" s="16" t="s">
        <v>48</v>
      </c>
    </row>
    <row r="1158" spans="4:6" x14ac:dyDescent="0.25">
      <c r="D1158" s="16" t="s">
        <v>24</v>
      </c>
      <c r="F1158" s="16" t="s">
        <v>48</v>
      </c>
    </row>
    <row r="1159" spans="4:6" x14ac:dyDescent="0.25">
      <c r="D1159" s="16" t="s">
        <v>24</v>
      </c>
      <c r="F1159" s="16" t="s">
        <v>48</v>
      </c>
    </row>
    <row r="1160" spans="4:6" x14ac:dyDescent="0.25">
      <c r="D1160" s="16" t="s">
        <v>24</v>
      </c>
      <c r="F1160" s="16" t="s">
        <v>48</v>
      </c>
    </row>
    <row r="1161" spans="4:6" x14ac:dyDescent="0.25">
      <c r="D1161" s="16" t="s">
        <v>24</v>
      </c>
      <c r="F1161" s="16" t="s">
        <v>48</v>
      </c>
    </row>
    <row r="1162" spans="4:6" x14ac:dyDescent="0.25">
      <c r="D1162" s="16" t="s">
        <v>24</v>
      </c>
      <c r="F1162" s="16" t="s">
        <v>48</v>
      </c>
    </row>
    <row r="1163" spans="4:6" x14ac:dyDescent="0.25">
      <c r="D1163" s="16" t="s">
        <v>24</v>
      </c>
      <c r="F1163" s="16" t="s">
        <v>48</v>
      </c>
    </row>
    <row r="1164" spans="4:6" x14ac:dyDescent="0.25">
      <c r="D1164" s="16" t="s">
        <v>24</v>
      </c>
      <c r="F1164" s="16" t="s">
        <v>48</v>
      </c>
    </row>
    <row r="1165" spans="4:6" x14ac:dyDescent="0.25">
      <c r="D1165" s="16" t="s">
        <v>24</v>
      </c>
      <c r="F1165" s="16" t="s">
        <v>48</v>
      </c>
    </row>
    <row r="1166" spans="4:6" x14ac:dyDescent="0.25">
      <c r="D1166" s="16" t="s">
        <v>24</v>
      </c>
      <c r="F1166" s="16" t="s">
        <v>48</v>
      </c>
    </row>
    <row r="1167" spans="4:6" x14ac:dyDescent="0.25">
      <c r="D1167" s="16" t="s">
        <v>24</v>
      </c>
      <c r="F1167" s="16" t="s">
        <v>48</v>
      </c>
    </row>
    <row r="1168" spans="4:6" x14ac:dyDescent="0.25">
      <c r="D1168" s="16" t="s">
        <v>24</v>
      </c>
      <c r="F1168" s="16" t="s">
        <v>48</v>
      </c>
    </row>
    <row r="1169" spans="4:6" x14ac:dyDescent="0.25">
      <c r="D1169" s="16" t="s">
        <v>24</v>
      </c>
      <c r="F1169" s="16" t="s">
        <v>48</v>
      </c>
    </row>
    <row r="1170" spans="4:6" x14ac:dyDescent="0.25">
      <c r="D1170" s="16" t="s">
        <v>24</v>
      </c>
      <c r="F1170" s="16" t="s">
        <v>48</v>
      </c>
    </row>
    <row r="1171" spans="4:6" x14ac:dyDescent="0.25">
      <c r="D1171" s="16" t="s">
        <v>24</v>
      </c>
      <c r="F1171" s="16" t="s">
        <v>48</v>
      </c>
    </row>
    <row r="1172" spans="4:6" x14ac:dyDescent="0.25">
      <c r="D1172" s="16" t="s">
        <v>24</v>
      </c>
      <c r="F1172" s="16" t="s">
        <v>48</v>
      </c>
    </row>
    <row r="1173" spans="4:6" x14ac:dyDescent="0.25">
      <c r="D1173" s="16" t="s">
        <v>24</v>
      </c>
      <c r="F1173" s="16" t="s">
        <v>48</v>
      </c>
    </row>
    <row r="1174" spans="4:6" x14ac:dyDescent="0.25">
      <c r="D1174" s="16" t="s">
        <v>24</v>
      </c>
      <c r="F1174" s="16" t="s">
        <v>48</v>
      </c>
    </row>
    <row r="1175" spans="4:6" x14ac:dyDescent="0.25">
      <c r="D1175" s="16" t="s">
        <v>24</v>
      </c>
      <c r="F1175" s="16" t="s">
        <v>48</v>
      </c>
    </row>
    <row r="1176" spans="4:6" x14ac:dyDescent="0.25">
      <c r="D1176" s="16" t="s">
        <v>24</v>
      </c>
      <c r="F1176" s="16" t="s">
        <v>48</v>
      </c>
    </row>
    <row r="1177" spans="4:6" x14ac:dyDescent="0.25">
      <c r="D1177" s="16" t="s">
        <v>24</v>
      </c>
      <c r="F1177" s="16" t="s">
        <v>48</v>
      </c>
    </row>
    <row r="1178" spans="4:6" x14ac:dyDescent="0.25">
      <c r="D1178" s="16" t="s">
        <v>24</v>
      </c>
      <c r="F1178" s="16" t="s">
        <v>48</v>
      </c>
    </row>
    <row r="1179" spans="4:6" x14ac:dyDescent="0.25">
      <c r="D1179" s="16" t="s">
        <v>24</v>
      </c>
      <c r="F1179" s="16" t="s">
        <v>48</v>
      </c>
    </row>
    <row r="1180" spans="4:6" x14ac:dyDescent="0.25">
      <c r="D1180" s="16" t="s">
        <v>24</v>
      </c>
      <c r="F1180" s="16" t="s">
        <v>48</v>
      </c>
    </row>
    <row r="1181" spans="4:6" x14ac:dyDescent="0.25">
      <c r="D1181" s="16" t="s">
        <v>24</v>
      </c>
      <c r="F1181" s="16" t="s">
        <v>48</v>
      </c>
    </row>
    <row r="1182" spans="4:6" x14ac:dyDescent="0.25">
      <c r="D1182" s="16" t="s">
        <v>24</v>
      </c>
      <c r="F1182" s="16" t="s">
        <v>48</v>
      </c>
    </row>
    <row r="1183" spans="4:6" x14ac:dyDescent="0.25">
      <c r="D1183" s="16" t="s">
        <v>24</v>
      </c>
      <c r="F1183" s="16" t="s">
        <v>48</v>
      </c>
    </row>
    <row r="1184" spans="4:6" x14ac:dyDescent="0.25">
      <c r="D1184" s="16" t="s">
        <v>24</v>
      </c>
      <c r="F1184" s="16" t="s">
        <v>48</v>
      </c>
    </row>
    <row r="1185" spans="4:6" x14ac:dyDescent="0.25">
      <c r="D1185" s="16" t="s">
        <v>24</v>
      </c>
      <c r="F1185" s="16" t="s">
        <v>48</v>
      </c>
    </row>
    <row r="1186" spans="4:6" x14ac:dyDescent="0.25">
      <c r="D1186" s="16" t="s">
        <v>24</v>
      </c>
      <c r="F1186" s="16" t="s">
        <v>48</v>
      </c>
    </row>
    <row r="1187" spans="4:6" x14ac:dyDescent="0.25">
      <c r="D1187" s="16" t="s">
        <v>24</v>
      </c>
      <c r="F1187" s="16" t="s">
        <v>48</v>
      </c>
    </row>
    <row r="1188" spans="4:6" x14ac:dyDescent="0.25">
      <c r="D1188" s="16" t="s">
        <v>24</v>
      </c>
      <c r="F1188" s="16" t="s">
        <v>48</v>
      </c>
    </row>
    <row r="1189" spans="4:6" x14ac:dyDescent="0.25">
      <c r="D1189" s="16" t="s">
        <v>24</v>
      </c>
      <c r="F1189" s="16" t="s">
        <v>48</v>
      </c>
    </row>
    <row r="1190" spans="4:6" x14ac:dyDescent="0.25">
      <c r="D1190" s="16" t="s">
        <v>24</v>
      </c>
      <c r="F1190" s="16" t="s">
        <v>48</v>
      </c>
    </row>
    <row r="1191" spans="4:6" x14ac:dyDescent="0.25">
      <c r="D1191" s="16" t="s">
        <v>24</v>
      </c>
      <c r="F1191" s="16" t="s">
        <v>48</v>
      </c>
    </row>
    <row r="1192" spans="4:6" x14ac:dyDescent="0.25">
      <c r="D1192" s="16" t="s">
        <v>24</v>
      </c>
      <c r="F1192" s="16" t="s">
        <v>48</v>
      </c>
    </row>
    <row r="1193" spans="4:6" x14ac:dyDescent="0.25">
      <c r="D1193" s="16" t="s">
        <v>24</v>
      </c>
      <c r="F1193" s="16" t="s">
        <v>48</v>
      </c>
    </row>
    <row r="1194" spans="4:6" x14ac:dyDescent="0.25">
      <c r="D1194" s="16" t="s">
        <v>24</v>
      </c>
      <c r="F1194" s="16" t="s">
        <v>48</v>
      </c>
    </row>
    <row r="1195" spans="4:6" x14ac:dyDescent="0.25">
      <c r="D1195" s="16" t="s">
        <v>24</v>
      </c>
      <c r="F1195" s="16" t="s">
        <v>48</v>
      </c>
    </row>
    <row r="1196" spans="4:6" x14ac:dyDescent="0.25">
      <c r="D1196" s="16" t="s">
        <v>24</v>
      </c>
      <c r="F1196" s="16" t="s">
        <v>48</v>
      </c>
    </row>
    <row r="1197" spans="4:6" x14ac:dyDescent="0.25">
      <c r="D1197" s="16" t="s">
        <v>24</v>
      </c>
      <c r="F1197" s="16" t="s">
        <v>48</v>
      </c>
    </row>
    <row r="1198" spans="4:6" x14ac:dyDescent="0.25">
      <c r="D1198" s="16" t="s">
        <v>24</v>
      </c>
      <c r="F1198" s="16" t="s">
        <v>48</v>
      </c>
    </row>
    <row r="1199" spans="4:6" x14ac:dyDescent="0.25">
      <c r="D1199" s="16" t="s">
        <v>24</v>
      </c>
      <c r="F1199" s="16" t="s">
        <v>48</v>
      </c>
    </row>
    <row r="1200" spans="4:6" x14ac:dyDescent="0.25">
      <c r="D1200" s="16" t="s">
        <v>24</v>
      </c>
      <c r="F1200" s="16" t="s">
        <v>48</v>
      </c>
    </row>
    <row r="1201" spans="4:6" x14ac:dyDescent="0.25">
      <c r="D1201" s="16" t="s">
        <v>24</v>
      </c>
      <c r="F1201" s="16" t="s">
        <v>48</v>
      </c>
    </row>
    <row r="1202" spans="4:6" x14ac:dyDescent="0.25">
      <c r="D1202" s="16" t="s">
        <v>24</v>
      </c>
      <c r="F1202" s="16" t="s">
        <v>48</v>
      </c>
    </row>
    <row r="1203" spans="4:6" x14ac:dyDescent="0.25">
      <c r="D1203" s="16" t="s">
        <v>24</v>
      </c>
      <c r="F1203" s="16" t="s">
        <v>48</v>
      </c>
    </row>
    <row r="1204" spans="4:6" x14ac:dyDescent="0.25">
      <c r="D1204" s="16" t="s">
        <v>24</v>
      </c>
      <c r="F1204" s="16" t="s">
        <v>48</v>
      </c>
    </row>
    <row r="1205" spans="4:6" x14ac:dyDescent="0.25">
      <c r="D1205" s="16" t="s">
        <v>24</v>
      </c>
      <c r="F1205" s="16" t="s">
        <v>48</v>
      </c>
    </row>
    <row r="1206" spans="4:6" x14ac:dyDescent="0.25">
      <c r="D1206" s="16" t="s">
        <v>24</v>
      </c>
      <c r="F1206" s="16" t="s">
        <v>48</v>
      </c>
    </row>
    <row r="1207" spans="4:6" x14ac:dyDescent="0.25">
      <c r="D1207" s="16" t="s">
        <v>24</v>
      </c>
      <c r="F1207" s="16" t="s">
        <v>48</v>
      </c>
    </row>
    <row r="1208" spans="4:6" x14ac:dyDescent="0.25">
      <c r="D1208" s="16" t="s">
        <v>24</v>
      </c>
      <c r="F1208" s="16" t="s">
        <v>48</v>
      </c>
    </row>
    <row r="1209" spans="4:6" x14ac:dyDescent="0.25">
      <c r="D1209" s="16" t="s">
        <v>24</v>
      </c>
      <c r="F1209" s="16" t="s">
        <v>48</v>
      </c>
    </row>
    <row r="1210" spans="4:6" x14ac:dyDescent="0.25">
      <c r="D1210" s="16" t="s">
        <v>24</v>
      </c>
      <c r="F1210" s="16" t="s">
        <v>48</v>
      </c>
    </row>
    <row r="1211" spans="4:6" x14ac:dyDescent="0.25">
      <c r="D1211" s="16" t="s">
        <v>24</v>
      </c>
      <c r="F1211" s="16" t="s">
        <v>48</v>
      </c>
    </row>
    <row r="1212" spans="4:6" x14ac:dyDescent="0.25">
      <c r="D1212" s="16" t="s">
        <v>24</v>
      </c>
      <c r="F1212" s="16" t="s">
        <v>48</v>
      </c>
    </row>
    <row r="1213" spans="4:6" x14ac:dyDescent="0.25">
      <c r="D1213" s="16" t="s">
        <v>24</v>
      </c>
      <c r="F1213" s="16" t="s">
        <v>48</v>
      </c>
    </row>
    <row r="1214" spans="4:6" x14ac:dyDescent="0.25">
      <c r="D1214" s="16" t="s">
        <v>24</v>
      </c>
      <c r="F1214" s="16" t="s">
        <v>48</v>
      </c>
    </row>
    <row r="1215" spans="4:6" x14ac:dyDescent="0.25">
      <c r="D1215" s="16" t="s">
        <v>24</v>
      </c>
      <c r="F1215" s="16" t="s">
        <v>48</v>
      </c>
    </row>
    <row r="1216" spans="4:6" x14ac:dyDescent="0.25">
      <c r="D1216" s="16" t="s">
        <v>24</v>
      </c>
      <c r="F1216" s="16" t="s">
        <v>48</v>
      </c>
    </row>
    <row r="1217" spans="4:6" x14ac:dyDescent="0.25">
      <c r="D1217" s="16" t="s">
        <v>24</v>
      </c>
      <c r="F1217" s="16" t="s">
        <v>48</v>
      </c>
    </row>
    <row r="1218" spans="4:6" x14ac:dyDescent="0.25">
      <c r="D1218" s="16" t="s">
        <v>24</v>
      </c>
      <c r="F1218" s="16" t="s">
        <v>48</v>
      </c>
    </row>
    <row r="1219" spans="4:6" x14ac:dyDescent="0.25">
      <c r="D1219" s="16" t="s">
        <v>24</v>
      </c>
      <c r="F1219" s="16" t="s">
        <v>48</v>
      </c>
    </row>
    <row r="1220" spans="4:6" x14ac:dyDescent="0.25">
      <c r="D1220" s="16" t="s">
        <v>24</v>
      </c>
      <c r="F1220" s="16" t="s">
        <v>48</v>
      </c>
    </row>
    <row r="1221" spans="4:6" x14ac:dyDescent="0.25">
      <c r="D1221" s="16" t="s">
        <v>24</v>
      </c>
      <c r="F1221" s="16" t="s">
        <v>48</v>
      </c>
    </row>
    <row r="1222" spans="4:6" x14ac:dyDescent="0.25">
      <c r="D1222" s="16" t="s">
        <v>24</v>
      </c>
      <c r="F1222" s="16" t="s">
        <v>48</v>
      </c>
    </row>
    <row r="1223" spans="4:6" x14ac:dyDescent="0.25">
      <c r="D1223" s="16" t="s">
        <v>24</v>
      </c>
      <c r="F1223" s="16" t="s">
        <v>48</v>
      </c>
    </row>
    <row r="1224" spans="4:6" x14ac:dyDescent="0.25">
      <c r="D1224" s="16" t="s">
        <v>24</v>
      </c>
      <c r="F1224" s="16" t="s">
        <v>48</v>
      </c>
    </row>
    <row r="1225" spans="4:6" x14ac:dyDescent="0.25">
      <c r="D1225" s="16" t="s">
        <v>24</v>
      </c>
      <c r="F1225" s="16" t="s">
        <v>48</v>
      </c>
    </row>
    <row r="1226" spans="4:6" x14ac:dyDescent="0.25">
      <c r="D1226" s="16" t="s">
        <v>24</v>
      </c>
      <c r="F1226" s="16" t="s">
        <v>48</v>
      </c>
    </row>
    <row r="1227" spans="4:6" x14ac:dyDescent="0.25">
      <c r="D1227" s="16" t="s">
        <v>24</v>
      </c>
      <c r="F1227" s="16" t="s">
        <v>48</v>
      </c>
    </row>
    <row r="1228" spans="4:6" x14ac:dyDescent="0.25">
      <c r="D1228" s="16" t="s">
        <v>24</v>
      </c>
      <c r="F1228" s="16" t="s">
        <v>48</v>
      </c>
    </row>
    <row r="1229" spans="4:6" x14ac:dyDescent="0.25">
      <c r="D1229" s="16" t="s">
        <v>24</v>
      </c>
      <c r="F1229" s="16" t="s">
        <v>48</v>
      </c>
    </row>
    <row r="1230" spans="4:6" x14ac:dyDescent="0.25">
      <c r="D1230" s="16" t="s">
        <v>24</v>
      </c>
      <c r="F1230" s="16" t="s">
        <v>48</v>
      </c>
    </row>
    <row r="1231" spans="4:6" x14ac:dyDescent="0.25">
      <c r="D1231" s="16" t="s">
        <v>24</v>
      </c>
      <c r="F1231" s="16" t="s">
        <v>48</v>
      </c>
    </row>
    <row r="1232" spans="4:6" x14ac:dyDescent="0.25">
      <c r="D1232" s="16" t="s">
        <v>24</v>
      </c>
      <c r="F1232" s="16" t="s">
        <v>48</v>
      </c>
    </row>
    <row r="1233" spans="4:6" x14ac:dyDescent="0.25">
      <c r="D1233" s="16" t="s">
        <v>24</v>
      </c>
      <c r="F1233" s="16" t="s">
        <v>48</v>
      </c>
    </row>
    <row r="1234" spans="4:6" x14ac:dyDescent="0.25">
      <c r="D1234" s="16" t="s">
        <v>24</v>
      </c>
      <c r="F1234" s="16" t="s">
        <v>48</v>
      </c>
    </row>
    <row r="1235" spans="4:6" x14ac:dyDescent="0.25">
      <c r="D1235" s="16" t="s">
        <v>24</v>
      </c>
      <c r="F1235" s="16" t="s">
        <v>48</v>
      </c>
    </row>
    <row r="1236" spans="4:6" x14ac:dyDescent="0.25">
      <c r="D1236" s="16" t="s">
        <v>24</v>
      </c>
      <c r="F1236" s="16" t="s">
        <v>48</v>
      </c>
    </row>
    <row r="1237" spans="4:6" x14ac:dyDescent="0.25">
      <c r="D1237" s="16" t="s">
        <v>24</v>
      </c>
      <c r="F1237" s="16" t="s">
        <v>48</v>
      </c>
    </row>
    <row r="1238" spans="4:6" x14ac:dyDescent="0.25">
      <c r="D1238" s="16" t="s">
        <v>24</v>
      </c>
      <c r="F1238" s="16" t="s">
        <v>48</v>
      </c>
    </row>
    <row r="1239" spans="4:6" x14ac:dyDescent="0.25">
      <c r="D1239" s="16" t="s">
        <v>24</v>
      </c>
      <c r="F1239" s="16" t="s">
        <v>48</v>
      </c>
    </row>
    <row r="1240" spans="4:6" x14ac:dyDescent="0.25">
      <c r="D1240" s="16" t="s">
        <v>24</v>
      </c>
      <c r="F1240" s="16" t="s">
        <v>48</v>
      </c>
    </row>
    <row r="1241" spans="4:6" x14ac:dyDescent="0.25">
      <c r="D1241" s="16" t="s">
        <v>24</v>
      </c>
      <c r="F1241" s="16" t="s">
        <v>48</v>
      </c>
    </row>
    <row r="1242" spans="4:6" x14ac:dyDescent="0.25">
      <c r="D1242" s="16" t="s">
        <v>24</v>
      </c>
      <c r="F1242" s="16" t="s">
        <v>48</v>
      </c>
    </row>
    <row r="1243" spans="4:6" x14ac:dyDescent="0.25">
      <c r="D1243" s="16" t="s">
        <v>24</v>
      </c>
      <c r="F1243" s="16" t="s">
        <v>48</v>
      </c>
    </row>
    <row r="1244" spans="4:6" x14ac:dyDescent="0.25">
      <c r="D1244" s="16" t="s">
        <v>24</v>
      </c>
      <c r="F1244" s="16" t="s">
        <v>48</v>
      </c>
    </row>
    <row r="1245" spans="4:6" x14ac:dyDescent="0.25">
      <c r="D1245" s="16" t="s">
        <v>24</v>
      </c>
      <c r="F1245" s="16" t="s">
        <v>48</v>
      </c>
    </row>
    <row r="1246" spans="4:6" x14ac:dyDescent="0.25">
      <c r="D1246" s="16" t="s">
        <v>24</v>
      </c>
      <c r="F1246" s="16" t="s">
        <v>48</v>
      </c>
    </row>
    <row r="1247" spans="4:6" x14ac:dyDescent="0.25">
      <c r="D1247" s="16" t="s">
        <v>24</v>
      </c>
      <c r="F1247" s="16" t="s">
        <v>48</v>
      </c>
    </row>
    <row r="1248" spans="4:6" x14ac:dyDescent="0.25">
      <c r="D1248" s="16" t="s">
        <v>24</v>
      </c>
      <c r="F1248" s="16" t="s">
        <v>48</v>
      </c>
    </row>
    <row r="1249" spans="4:6" x14ac:dyDescent="0.25">
      <c r="D1249" s="16" t="s">
        <v>24</v>
      </c>
      <c r="F1249" s="16" t="s">
        <v>48</v>
      </c>
    </row>
    <row r="1250" spans="4:6" x14ac:dyDescent="0.25">
      <c r="D1250" s="16" t="s">
        <v>24</v>
      </c>
      <c r="F1250" s="16" t="s">
        <v>48</v>
      </c>
    </row>
    <row r="1251" spans="4:6" x14ac:dyDescent="0.25">
      <c r="D1251" s="16" t="s">
        <v>24</v>
      </c>
      <c r="F1251" s="16" t="s">
        <v>48</v>
      </c>
    </row>
    <row r="1252" spans="4:6" x14ac:dyDescent="0.25">
      <c r="D1252" s="16" t="s">
        <v>24</v>
      </c>
      <c r="F1252" s="16" t="s">
        <v>48</v>
      </c>
    </row>
    <row r="1253" spans="4:6" x14ac:dyDescent="0.25">
      <c r="D1253" s="16" t="s">
        <v>24</v>
      </c>
      <c r="F1253" s="16" t="s">
        <v>48</v>
      </c>
    </row>
    <row r="1254" spans="4:6" x14ac:dyDescent="0.25">
      <c r="D1254" s="16" t="s">
        <v>24</v>
      </c>
      <c r="F1254" s="16" t="s">
        <v>48</v>
      </c>
    </row>
    <row r="1255" spans="4:6" x14ac:dyDescent="0.25">
      <c r="D1255" s="16" t="s">
        <v>24</v>
      </c>
      <c r="F1255" s="16" t="s">
        <v>48</v>
      </c>
    </row>
    <row r="1256" spans="4:6" x14ac:dyDescent="0.25">
      <c r="D1256" s="16" t="s">
        <v>24</v>
      </c>
      <c r="F1256" s="16" t="s">
        <v>48</v>
      </c>
    </row>
    <row r="1257" spans="4:6" x14ac:dyDescent="0.25">
      <c r="D1257" s="16" t="s">
        <v>24</v>
      </c>
      <c r="F1257" s="16" t="s">
        <v>48</v>
      </c>
    </row>
    <row r="1258" spans="4:6" x14ac:dyDescent="0.25">
      <c r="D1258" s="16" t="s">
        <v>24</v>
      </c>
      <c r="F1258" s="16" t="s">
        <v>48</v>
      </c>
    </row>
    <row r="1259" spans="4:6" x14ac:dyDescent="0.25">
      <c r="D1259" s="16" t="s">
        <v>24</v>
      </c>
      <c r="F1259" s="16" t="s">
        <v>48</v>
      </c>
    </row>
    <row r="1260" spans="4:6" x14ac:dyDescent="0.25">
      <c r="D1260" s="16" t="s">
        <v>24</v>
      </c>
      <c r="F1260" s="16" t="s">
        <v>48</v>
      </c>
    </row>
    <row r="1261" spans="4:6" x14ac:dyDescent="0.25">
      <c r="D1261" s="16" t="s">
        <v>24</v>
      </c>
      <c r="F1261" s="16" t="s">
        <v>48</v>
      </c>
    </row>
    <row r="1262" spans="4:6" x14ac:dyDescent="0.25">
      <c r="D1262" s="16" t="s">
        <v>24</v>
      </c>
      <c r="F1262" s="16" t="s">
        <v>48</v>
      </c>
    </row>
    <row r="1263" spans="4:6" x14ac:dyDescent="0.25">
      <c r="D1263" s="16" t="s">
        <v>24</v>
      </c>
      <c r="F1263" s="16" t="s">
        <v>48</v>
      </c>
    </row>
    <row r="1264" spans="4:6" x14ac:dyDescent="0.25">
      <c r="D1264" s="16" t="s">
        <v>24</v>
      </c>
      <c r="F1264" s="16" t="s">
        <v>48</v>
      </c>
    </row>
    <row r="1265" spans="4:6" x14ac:dyDescent="0.25">
      <c r="D1265" s="16" t="s">
        <v>24</v>
      </c>
      <c r="F1265" s="16" t="s">
        <v>48</v>
      </c>
    </row>
    <row r="1266" spans="4:6" x14ac:dyDescent="0.25">
      <c r="D1266" s="16" t="s">
        <v>24</v>
      </c>
      <c r="F1266" s="16" t="s">
        <v>48</v>
      </c>
    </row>
    <row r="1267" spans="4:6" x14ac:dyDescent="0.25">
      <c r="D1267" s="16" t="s">
        <v>24</v>
      </c>
      <c r="F1267" s="16" t="s">
        <v>48</v>
      </c>
    </row>
    <row r="1268" spans="4:6" x14ac:dyDescent="0.25">
      <c r="D1268" s="16" t="s">
        <v>24</v>
      </c>
      <c r="F1268" s="16" t="s">
        <v>48</v>
      </c>
    </row>
    <row r="1269" spans="4:6" x14ac:dyDescent="0.25">
      <c r="D1269" s="16" t="s">
        <v>24</v>
      </c>
      <c r="F1269" s="16" t="s">
        <v>48</v>
      </c>
    </row>
    <row r="1270" spans="4:6" x14ac:dyDescent="0.25">
      <c r="D1270" s="16" t="s">
        <v>24</v>
      </c>
      <c r="F1270" s="16" t="s">
        <v>48</v>
      </c>
    </row>
    <row r="1271" spans="4:6" x14ac:dyDescent="0.25">
      <c r="D1271" s="16" t="s">
        <v>24</v>
      </c>
      <c r="F1271" s="16" t="s">
        <v>48</v>
      </c>
    </row>
    <row r="1272" spans="4:6" x14ac:dyDescent="0.25">
      <c r="D1272" s="16" t="s">
        <v>24</v>
      </c>
      <c r="F1272" s="16" t="s">
        <v>48</v>
      </c>
    </row>
    <row r="1273" spans="4:6" x14ac:dyDescent="0.25">
      <c r="D1273" s="16" t="s">
        <v>24</v>
      </c>
      <c r="F1273" s="16" t="s">
        <v>48</v>
      </c>
    </row>
    <row r="1274" spans="4:6" x14ac:dyDescent="0.25">
      <c r="D1274" s="16" t="s">
        <v>24</v>
      </c>
      <c r="F1274" s="16" t="s">
        <v>48</v>
      </c>
    </row>
    <row r="1275" spans="4:6" x14ac:dyDescent="0.25">
      <c r="D1275" s="16" t="s">
        <v>24</v>
      </c>
      <c r="F1275" s="16" t="s">
        <v>48</v>
      </c>
    </row>
    <row r="1276" spans="4:6" x14ac:dyDescent="0.25">
      <c r="D1276" s="16" t="s">
        <v>24</v>
      </c>
      <c r="F1276" s="16" t="s">
        <v>48</v>
      </c>
    </row>
    <row r="1277" spans="4:6" x14ac:dyDescent="0.25">
      <c r="D1277" s="16" t="s">
        <v>24</v>
      </c>
      <c r="F1277" s="16" t="s">
        <v>48</v>
      </c>
    </row>
    <row r="1278" spans="4:6" x14ac:dyDescent="0.25">
      <c r="D1278" s="16" t="s">
        <v>24</v>
      </c>
      <c r="F1278" s="16" t="s">
        <v>48</v>
      </c>
    </row>
    <row r="1279" spans="4:6" x14ac:dyDescent="0.25">
      <c r="D1279" s="16" t="s">
        <v>24</v>
      </c>
      <c r="F1279" s="16" t="s">
        <v>48</v>
      </c>
    </row>
    <row r="1280" spans="4:6" x14ac:dyDescent="0.25">
      <c r="D1280" s="16" t="s">
        <v>24</v>
      </c>
      <c r="F1280" s="16" t="s">
        <v>48</v>
      </c>
    </row>
    <row r="1281" spans="4:6" x14ac:dyDescent="0.25">
      <c r="D1281" s="16" t="s">
        <v>24</v>
      </c>
      <c r="F1281" s="16" t="s">
        <v>48</v>
      </c>
    </row>
    <row r="1282" spans="4:6" x14ac:dyDescent="0.25">
      <c r="D1282" s="16" t="s">
        <v>24</v>
      </c>
      <c r="F1282" s="16" t="s">
        <v>48</v>
      </c>
    </row>
    <row r="1283" spans="4:6" x14ac:dyDescent="0.25">
      <c r="D1283" s="16" t="s">
        <v>24</v>
      </c>
      <c r="F1283" s="16" t="s">
        <v>48</v>
      </c>
    </row>
    <row r="1284" spans="4:6" x14ac:dyDescent="0.25">
      <c r="D1284" s="16" t="s">
        <v>24</v>
      </c>
      <c r="F1284" s="16" t="s">
        <v>48</v>
      </c>
    </row>
    <row r="1285" spans="4:6" x14ac:dyDescent="0.25">
      <c r="D1285" s="16" t="s">
        <v>24</v>
      </c>
      <c r="F1285" s="16" t="s">
        <v>48</v>
      </c>
    </row>
    <row r="1286" spans="4:6" x14ac:dyDescent="0.25">
      <c r="D1286" s="16" t="s">
        <v>24</v>
      </c>
      <c r="F1286" s="16" t="s">
        <v>48</v>
      </c>
    </row>
    <row r="1287" spans="4:6" x14ac:dyDescent="0.25">
      <c r="D1287" s="16" t="s">
        <v>24</v>
      </c>
      <c r="F1287" s="16" t="s">
        <v>48</v>
      </c>
    </row>
    <row r="1288" spans="4:6" x14ac:dyDescent="0.25">
      <c r="D1288" s="16" t="s">
        <v>24</v>
      </c>
      <c r="F1288" s="16" t="s">
        <v>48</v>
      </c>
    </row>
    <row r="1289" spans="4:6" x14ac:dyDescent="0.25">
      <c r="D1289" s="16" t="s">
        <v>24</v>
      </c>
      <c r="F1289" s="16" t="s">
        <v>48</v>
      </c>
    </row>
    <row r="1290" spans="4:6" x14ac:dyDescent="0.25">
      <c r="D1290" s="16" t="s">
        <v>24</v>
      </c>
      <c r="F1290" s="16" t="s">
        <v>48</v>
      </c>
    </row>
    <row r="1291" spans="4:6" x14ac:dyDescent="0.25">
      <c r="D1291" s="16" t="s">
        <v>24</v>
      </c>
      <c r="F1291" s="16" t="s">
        <v>48</v>
      </c>
    </row>
    <row r="1292" spans="4:6" x14ac:dyDescent="0.25">
      <c r="D1292" s="16" t="s">
        <v>24</v>
      </c>
      <c r="F1292" s="16" t="s">
        <v>48</v>
      </c>
    </row>
    <row r="1293" spans="4:6" x14ac:dyDescent="0.25">
      <c r="D1293" s="16" t="s">
        <v>24</v>
      </c>
      <c r="F1293" s="16" t="s">
        <v>48</v>
      </c>
    </row>
    <row r="1294" spans="4:6" x14ac:dyDescent="0.25">
      <c r="D1294" s="16" t="s">
        <v>24</v>
      </c>
      <c r="F1294" s="16" t="s">
        <v>48</v>
      </c>
    </row>
    <row r="1295" spans="4:6" x14ac:dyDescent="0.25">
      <c r="D1295" s="16" t="s">
        <v>24</v>
      </c>
      <c r="F1295" s="16" t="s">
        <v>48</v>
      </c>
    </row>
    <row r="1296" spans="4:6" x14ac:dyDescent="0.25">
      <c r="D1296" s="16" t="s">
        <v>24</v>
      </c>
      <c r="F1296" s="16" t="s">
        <v>48</v>
      </c>
    </row>
    <row r="1297" spans="4:6" x14ac:dyDescent="0.25">
      <c r="D1297" s="16" t="s">
        <v>24</v>
      </c>
      <c r="F1297" s="16" t="s">
        <v>48</v>
      </c>
    </row>
    <row r="1298" spans="4:6" x14ac:dyDescent="0.25">
      <c r="D1298" s="16" t="s">
        <v>24</v>
      </c>
      <c r="F1298" s="16" t="s">
        <v>48</v>
      </c>
    </row>
    <row r="1299" spans="4:6" x14ac:dyDescent="0.25">
      <c r="D1299" s="16" t="s">
        <v>24</v>
      </c>
      <c r="F1299" s="16" t="s">
        <v>48</v>
      </c>
    </row>
    <row r="1300" spans="4:6" x14ac:dyDescent="0.25">
      <c r="D1300" s="16" t="s">
        <v>24</v>
      </c>
      <c r="F1300" s="16" t="s">
        <v>48</v>
      </c>
    </row>
    <row r="1301" spans="4:6" x14ac:dyDescent="0.25">
      <c r="D1301" s="16" t="s">
        <v>24</v>
      </c>
      <c r="F1301" s="16" t="s">
        <v>48</v>
      </c>
    </row>
    <row r="1302" spans="4:6" x14ac:dyDescent="0.25">
      <c r="D1302" s="16" t="s">
        <v>24</v>
      </c>
      <c r="F1302" s="16" t="s">
        <v>48</v>
      </c>
    </row>
    <row r="1303" spans="4:6" x14ac:dyDescent="0.25">
      <c r="D1303" s="16" t="s">
        <v>24</v>
      </c>
      <c r="F1303" s="16" t="s">
        <v>48</v>
      </c>
    </row>
    <row r="1304" spans="4:6" x14ac:dyDescent="0.25">
      <c r="D1304" s="16" t="s">
        <v>24</v>
      </c>
      <c r="F1304" s="16" t="s">
        <v>48</v>
      </c>
    </row>
    <row r="1305" spans="4:6" x14ac:dyDescent="0.25">
      <c r="D1305" s="16" t="s">
        <v>24</v>
      </c>
      <c r="F1305" s="16" t="s">
        <v>48</v>
      </c>
    </row>
    <row r="1306" spans="4:6" x14ac:dyDescent="0.25">
      <c r="D1306" s="16" t="s">
        <v>24</v>
      </c>
      <c r="F1306" s="16" t="s">
        <v>48</v>
      </c>
    </row>
    <row r="1307" spans="4:6" x14ac:dyDescent="0.25">
      <c r="D1307" s="16" t="s">
        <v>24</v>
      </c>
      <c r="F1307" s="16" t="s">
        <v>48</v>
      </c>
    </row>
    <row r="1308" spans="4:6" x14ac:dyDescent="0.25">
      <c r="D1308" s="16" t="s">
        <v>24</v>
      </c>
      <c r="F1308" s="16" t="s">
        <v>48</v>
      </c>
    </row>
    <row r="1309" spans="4:6" x14ac:dyDescent="0.25">
      <c r="D1309" s="16" t="s">
        <v>24</v>
      </c>
      <c r="F1309" s="16" t="s">
        <v>48</v>
      </c>
    </row>
    <row r="1310" spans="4:6" x14ac:dyDescent="0.25">
      <c r="D1310" s="16" t="s">
        <v>24</v>
      </c>
      <c r="F1310" s="16" t="s">
        <v>48</v>
      </c>
    </row>
    <row r="1311" spans="4:6" x14ac:dyDescent="0.25">
      <c r="D1311" s="16" t="s">
        <v>24</v>
      </c>
      <c r="F1311" s="16" t="s">
        <v>48</v>
      </c>
    </row>
    <row r="1312" spans="4:6" x14ac:dyDescent="0.25">
      <c r="D1312" s="16" t="s">
        <v>24</v>
      </c>
      <c r="F1312" s="16" t="s">
        <v>48</v>
      </c>
    </row>
    <row r="1313" spans="4:6" x14ac:dyDescent="0.25">
      <c r="D1313" s="16" t="s">
        <v>24</v>
      </c>
      <c r="F1313" s="16" t="s">
        <v>48</v>
      </c>
    </row>
    <row r="1314" spans="4:6" x14ac:dyDescent="0.25">
      <c r="D1314" s="16" t="s">
        <v>24</v>
      </c>
      <c r="F1314" s="16" t="s">
        <v>48</v>
      </c>
    </row>
    <row r="1315" spans="4:6" x14ac:dyDescent="0.25">
      <c r="D1315" s="16" t="s">
        <v>24</v>
      </c>
      <c r="F1315" s="16" t="s">
        <v>48</v>
      </c>
    </row>
    <row r="1316" spans="4:6" x14ac:dyDescent="0.25">
      <c r="D1316" s="16" t="s">
        <v>24</v>
      </c>
      <c r="F1316" s="16" t="s">
        <v>48</v>
      </c>
    </row>
    <row r="1317" spans="4:6" x14ac:dyDescent="0.25">
      <c r="D1317" s="16" t="s">
        <v>24</v>
      </c>
      <c r="F1317" s="16" t="s">
        <v>48</v>
      </c>
    </row>
    <row r="1318" spans="4:6" x14ac:dyDescent="0.25">
      <c r="D1318" s="16" t="s">
        <v>24</v>
      </c>
      <c r="F1318" s="16" t="s">
        <v>48</v>
      </c>
    </row>
    <row r="1319" spans="4:6" x14ac:dyDescent="0.25">
      <c r="D1319" s="16" t="s">
        <v>24</v>
      </c>
      <c r="F1319" s="16" t="s">
        <v>48</v>
      </c>
    </row>
    <row r="1320" spans="4:6" x14ac:dyDescent="0.25">
      <c r="D1320" s="16" t="s">
        <v>24</v>
      </c>
      <c r="F1320" s="16" t="s">
        <v>48</v>
      </c>
    </row>
    <row r="1321" spans="4:6" x14ac:dyDescent="0.25">
      <c r="D1321" s="16" t="s">
        <v>24</v>
      </c>
      <c r="F1321" s="16" t="s">
        <v>48</v>
      </c>
    </row>
    <row r="1322" spans="4:6" x14ac:dyDescent="0.25">
      <c r="D1322" s="16" t="s">
        <v>24</v>
      </c>
      <c r="F1322" s="16" t="s">
        <v>48</v>
      </c>
    </row>
    <row r="1323" spans="4:6" x14ac:dyDescent="0.25">
      <c r="D1323" s="16" t="s">
        <v>24</v>
      </c>
      <c r="F1323" s="16" t="s">
        <v>48</v>
      </c>
    </row>
    <row r="1324" spans="4:6" x14ac:dyDescent="0.25">
      <c r="D1324" s="16" t="s">
        <v>24</v>
      </c>
      <c r="F1324" s="16" t="s">
        <v>48</v>
      </c>
    </row>
    <row r="1325" spans="4:6" x14ac:dyDescent="0.25">
      <c r="D1325" s="16" t="s">
        <v>24</v>
      </c>
      <c r="F1325" s="16" t="s">
        <v>48</v>
      </c>
    </row>
    <row r="1326" spans="4:6" x14ac:dyDescent="0.25">
      <c r="D1326" s="16" t="s">
        <v>24</v>
      </c>
      <c r="F1326" s="16" t="s">
        <v>48</v>
      </c>
    </row>
    <row r="1327" spans="4:6" x14ac:dyDescent="0.25">
      <c r="D1327" s="16" t="s">
        <v>24</v>
      </c>
      <c r="F1327" s="16" t="s">
        <v>48</v>
      </c>
    </row>
    <row r="1328" spans="4:6" x14ac:dyDescent="0.25">
      <c r="D1328" s="16" t="s">
        <v>24</v>
      </c>
      <c r="F1328" s="16" t="s">
        <v>48</v>
      </c>
    </row>
    <row r="1329" spans="4:6" x14ac:dyDescent="0.25">
      <c r="D1329" s="16" t="s">
        <v>24</v>
      </c>
      <c r="F1329" s="16" t="s">
        <v>48</v>
      </c>
    </row>
    <row r="1330" spans="4:6" x14ac:dyDescent="0.25">
      <c r="D1330" s="16" t="s">
        <v>24</v>
      </c>
      <c r="F1330" s="16" t="s">
        <v>48</v>
      </c>
    </row>
    <row r="1331" spans="4:6" x14ac:dyDescent="0.25">
      <c r="D1331" s="16" t="s">
        <v>24</v>
      </c>
      <c r="F1331" s="16" t="s">
        <v>48</v>
      </c>
    </row>
    <row r="1332" spans="4:6" x14ac:dyDescent="0.25">
      <c r="D1332" s="16" t="s">
        <v>24</v>
      </c>
      <c r="F1332" s="16" t="s">
        <v>48</v>
      </c>
    </row>
    <row r="1333" spans="4:6" x14ac:dyDescent="0.25">
      <c r="D1333" s="16" t="s">
        <v>24</v>
      </c>
      <c r="F1333" s="16" t="s">
        <v>48</v>
      </c>
    </row>
    <row r="1334" spans="4:6" x14ac:dyDescent="0.25">
      <c r="D1334" s="16" t="s">
        <v>24</v>
      </c>
      <c r="F1334" s="16" t="s">
        <v>48</v>
      </c>
    </row>
    <row r="1335" spans="4:6" x14ac:dyDescent="0.25">
      <c r="D1335" s="16" t="s">
        <v>24</v>
      </c>
      <c r="F1335" s="16" t="s">
        <v>48</v>
      </c>
    </row>
    <row r="1336" spans="4:6" x14ac:dyDescent="0.25">
      <c r="D1336" s="16" t="s">
        <v>24</v>
      </c>
      <c r="F1336" s="16" t="s">
        <v>48</v>
      </c>
    </row>
    <row r="1337" spans="4:6" x14ac:dyDescent="0.25">
      <c r="D1337" s="16" t="s">
        <v>24</v>
      </c>
      <c r="F1337" s="16" t="s">
        <v>48</v>
      </c>
    </row>
    <row r="1338" spans="4:6" x14ac:dyDescent="0.25">
      <c r="D1338" s="16" t="s">
        <v>24</v>
      </c>
      <c r="F1338" s="16" t="s">
        <v>48</v>
      </c>
    </row>
    <row r="1339" spans="4:6" x14ac:dyDescent="0.25">
      <c r="D1339" s="16" t="s">
        <v>24</v>
      </c>
      <c r="F1339" s="16" t="s">
        <v>48</v>
      </c>
    </row>
    <row r="1340" spans="4:6" x14ac:dyDescent="0.25">
      <c r="D1340" s="16" t="s">
        <v>24</v>
      </c>
      <c r="F1340" s="16" t="s">
        <v>48</v>
      </c>
    </row>
    <row r="1341" spans="4:6" x14ac:dyDescent="0.25">
      <c r="D1341" s="16" t="s">
        <v>24</v>
      </c>
      <c r="F1341" s="16" t="s">
        <v>48</v>
      </c>
    </row>
    <row r="1342" spans="4:6" x14ac:dyDescent="0.25">
      <c r="D1342" s="16" t="s">
        <v>24</v>
      </c>
      <c r="F1342" s="16" t="s">
        <v>48</v>
      </c>
    </row>
    <row r="1343" spans="4:6" x14ac:dyDescent="0.25">
      <c r="D1343" s="16" t="s">
        <v>24</v>
      </c>
      <c r="F1343" s="16" t="s">
        <v>48</v>
      </c>
    </row>
    <row r="1344" spans="4:6" x14ac:dyDescent="0.25">
      <c r="D1344" s="16" t="s">
        <v>24</v>
      </c>
      <c r="F1344" s="16" t="s">
        <v>48</v>
      </c>
    </row>
    <row r="1345" spans="4:6" x14ac:dyDescent="0.25">
      <c r="D1345" s="16" t="s">
        <v>24</v>
      </c>
      <c r="F1345" s="16" t="s">
        <v>48</v>
      </c>
    </row>
    <row r="1346" spans="4:6" x14ac:dyDescent="0.25">
      <c r="D1346" s="16" t="s">
        <v>24</v>
      </c>
      <c r="F1346" s="16" t="s">
        <v>48</v>
      </c>
    </row>
    <row r="1347" spans="4:6" x14ac:dyDescent="0.25">
      <c r="D1347" s="16" t="s">
        <v>24</v>
      </c>
      <c r="F1347" s="16" t="s">
        <v>48</v>
      </c>
    </row>
    <row r="1348" spans="4:6" x14ac:dyDescent="0.25">
      <c r="D1348" s="16" t="s">
        <v>24</v>
      </c>
      <c r="F1348" s="16" t="s">
        <v>48</v>
      </c>
    </row>
    <row r="1349" spans="4:6" x14ac:dyDescent="0.25">
      <c r="D1349" s="16" t="s">
        <v>24</v>
      </c>
      <c r="F1349" s="16" t="s">
        <v>48</v>
      </c>
    </row>
    <row r="1350" spans="4:6" x14ac:dyDescent="0.25">
      <c r="D1350" s="16" t="s">
        <v>24</v>
      </c>
      <c r="F1350" s="16" t="s">
        <v>48</v>
      </c>
    </row>
    <row r="1351" spans="4:6" x14ac:dyDescent="0.25">
      <c r="D1351" s="16" t="s">
        <v>24</v>
      </c>
      <c r="F1351" s="16" t="s">
        <v>48</v>
      </c>
    </row>
    <row r="1352" spans="4:6" x14ac:dyDescent="0.25">
      <c r="D1352" s="16" t="s">
        <v>24</v>
      </c>
      <c r="F1352" s="16" t="s">
        <v>48</v>
      </c>
    </row>
    <row r="1353" spans="4:6" x14ac:dyDescent="0.25">
      <c r="D1353" s="16" t="s">
        <v>24</v>
      </c>
      <c r="F1353" s="16" t="s">
        <v>48</v>
      </c>
    </row>
    <row r="1354" spans="4:6" x14ac:dyDescent="0.25">
      <c r="D1354" s="16" t="s">
        <v>24</v>
      </c>
      <c r="F1354" s="16" t="s">
        <v>48</v>
      </c>
    </row>
    <row r="1355" spans="4:6" x14ac:dyDescent="0.25">
      <c r="D1355" s="16" t="s">
        <v>24</v>
      </c>
      <c r="F1355" s="16" t="s">
        <v>48</v>
      </c>
    </row>
    <row r="1356" spans="4:6" x14ac:dyDescent="0.25">
      <c r="D1356" s="16" t="s">
        <v>24</v>
      </c>
      <c r="F1356" s="16" t="s">
        <v>48</v>
      </c>
    </row>
    <row r="1357" spans="4:6" x14ac:dyDescent="0.25">
      <c r="D1357" s="16" t="s">
        <v>24</v>
      </c>
      <c r="F1357" s="16" t="s">
        <v>48</v>
      </c>
    </row>
    <row r="1358" spans="4:6" x14ac:dyDescent="0.25">
      <c r="D1358" s="16" t="s">
        <v>24</v>
      </c>
      <c r="F1358" s="16" t="s">
        <v>48</v>
      </c>
    </row>
    <row r="1359" spans="4:6" x14ac:dyDescent="0.25">
      <c r="D1359" s="16" t="s">
        <v>24</v>
      </c>
      <c r="F1359" s="16" t="s">
        <v>48</v>
      </c>
    </row>
    <row r="1360" spans="4:6" x14ac:dyDescent="0.25">
      <c r="D1360" s="16" t="s">
        <v>24</v>
      </c>
      <c r="F1360" s="16" t="s">
        <v>48</v>
      </c>
    </row>
    <row r="1361" spans="4:6" x14ac:dyDescent="0.25">
      <c r="D1361" s="16" t="s">
        <v>24</v>
      </c>
      <c r="F1361" s="16" t="s">
        <v>48</v>
      </c>
    </row>
    <row r="1362" spans="4:6" x14ac:dyDescent="0.25">
      <c r="D1362" s="16" t="s">
        <v>24</v>
      </c>
      <c r="F1362" s="16" t="s">
        <v>48</v>
      </c>
    </row>
    <row r="1363" spans="4:6" x14ac:dyDescent="0.25">
      <c r="D1363" s="16" t="s">
        <v>24</v>
      </c>
      <c r="F1363" s="16" t="s">
        <v>48</v>
      </c>
    </row>
    <row r="1364" spans="4:6" x14ac:dyDescent="0.25">
      <c r="D1364" s="16" t="s">
        <v>24</v>
      </c>
      <c r="F1364" s="16" t="s">
        <v>48</v>
      </c>
    </row>
    <row r="1365" spans="4:6" x14ac:dyDescent="0.25">
      <c r="D1365" s="16" t="s">
        <v>24</v>
      </c>
      <c r="F1365" s="16" t="s">
        <v>48</v>
      </c>
    </row>
    <row r="1366" spans="4:6" x14ac:dyDescent="0.25">
      <c r="D1366" s="16" t="s">
        <v>24</v>
      </c>
      <c r="F1366" s="16" t="s">
        <v>48</v>
      </c>
    </row>
    <row r="1367" spans="4:6" x14ac:dyDescent="0.25">
      <c r="D1367" s="16" t="s">
        <v>24</v>
      </c>
      <c r="F1367" s="16" t="s">
        <v>48</v>
      </c>
    </row>
    <row r="1368" spans="4:6" x14ac:dyDescent="0.25">
      <c r="D1368" s="16" t="s">
        <v>24</v>
      </c>
      <c r="F1368" s="16" t="s">
        <v>48</v>
      </c>
    </row>
    <row r="1369" spans="4:6" x14ac:dyDescent="0.25">
      <c r="D1369" s="16" t="s">
        <v>24</v>
      </c>
      <c r="F1369" s="16" t="s">
        <v>48</v>
      </c>
    </row>
    <row r="1370" spans="4:6" x14ac:dyDescent="0.25">
      <c r="D1370" s="16" t="s">
        <v>24</v>
      </c>
      <c r="F1370" s="16" t="s">
        <v>48</v>
      </c>
    </row>
    <row r="1371" spans="4:6" x14ac:dyDescent="0.25">
      <c r="D1371" s="16" t="s">
        <v>24</v>
      </c>
      <c r="F1371" s="16" t="s">
        <v>48</v>
      </c>
    </row>
    <row r="1372" spans="4:6" x14ac:dyDescent="0.25">
      <c r="D1372" s="16" t="s">
        <v>24</v>
      </c>
      <c r="F1372" s="16" t="s">
        <v>48</v>
      </c>
    </row>
    <row r="1373" spans="4:6" x14ac:dyDescent="0.25">
      <c r="D1373" s="16" t="s">
        <v>24</v>
      </c>
      <c r="F1373" s="16" t="s">
        <v>48</v>
      </c>
    </row>
    <row r="1374" spans="4:6" x14ac:dyDescent="0.25">
      <c r="D1374" s="16" t="s">
        <v>24</v>
      </c>
      <c r="F1374" s="16" t="s">
        <v>48</v>
      </c>
    </row>
    <row r="1375" spans="4:6" x14ac:dyDescent="0.25">
      <c r="D1375" s="16" t="s">
        <v>24</v>
      </c>
      <c r="F1375" s="16" t="s">
        <v>48</v>
      </c>
    </row>
    <row r="1376" spans="4:6" x14ac:dyDescent="0.25">
      <c r="D1376" s="16" t="s">
        <v>24</v>
      </c>
      <c r="F1376" s="16" t="s">
        <v>48</v>
      </c>
    </row>
    <row r="1377" spans="4:6" x14ac:dyDescent="0.25">
      <c r="D1377" s="16" t="s">
        <v>24</v>
      </c>
      <c r="F1377" s="16" t="s">
        <v>48</v>
      </c>
    </row>
    <row r="1378" spans="4:6" x14ac:dyDescent="0.25">
      <c r="D1378" s="16" t="s">
        <v>24</v>
      </c>
      <c r="F1378" s="16" t="s">
        <v>48</v>
      </c>
    </row>
    <row r="1379" spans="4:6" x14ac:dyDescent="0.25">
      <c r="D1379" s="16" t="s">
        <v>24</v>
      </c>
      <c r="F1379" s="16" t="s">
        <v>48</v>
      </c>
    </row>
    <row r="1380" spans="4:6" x14ac:dyDescent="0.25">
      <c r="D1380" s="16" t="s">
        <v>24</v>
      </c>
      <c r="F1380" s="16" t="s">
        <v>48</v>
      </c>
    </row>
    <row r="1381" spans="4:6" x14ac:dyDescent="0.25">
      <c r="D1381" s="16" t="s">
        <v>24</v>
      </c>
      <c r="F1381" s="16" t="s">
        <v>48</v>
      </c>
    </row>
    <row r="1382" spans="4:6" x14ac:dyDescent="0.25">
      <c r="D1382" s="16" t="s">
        <v>24</v>
      </c>
      <c r="F1382" s="16" t="s">
        <v>48</v>
      </c>
    </row>
    <row r="1383" spans="4:6" x14ac:dyDescent="0.25">
      <c r="D1383" s="16" t="s">
        <v>24</v>
      </c>
      <c r="F1383" s="16" t="s">
        <v>48</v>
      </c>
    </row>
    <row r="1384" spans="4:6" x14ac:dyDescent="0.25">
      <c r="D1384" s="16" t="s">
        <v>24</v>
      </c>
      <c r="F1384" s="16" t="s">
        <v>48</v>
      </c>
    </row>
    <row r="1385" spans="4:6" x14ac:dyDescent="0.25">
      <c r="D1385" s="16" t="s">
        <v>24</v>
      </c>
      <c r="F1385" s="16" t="s">
        <v>48</v>
      </c>
    </row>
    <row r="1386" spans="4:6" x14ac:dyDescent="0.25">
      <c r="D1386" s="16" t="s">
        <v>24</v>
      </c>
      <c r="F1386" s="16" t="s">
        <v>48</v>
      </c>
    </row>
    <row r="1387" spans="4:6" x14ac:dyDescent="0.25">
      <c r="D1387" s="16" t="s">
        <v>24</v>
      </c>
      <c r="F1387" s="16" t="s">
        <v>48</v>
      </c>
    </row>
    <row r="1388" spans="4:6" x14ac:dyDescent="0.25">
      <c r="D1388" s="16" t="s">
        <v>24</v>
      </c>
      <c r="F1388" s="16" t="s">
        <v>48</v>
      </c>
    </row>
    <row r="1389" spans="4:6" x14ac:dyDescent="0.25">
      <c r="D1389" s="16" t="s">
        <v>24</v>
      </c>
      <c r="F1389" s="16" t="s">
        <v>48</v>
      </c>
    </row>
    <row r="1390" spans="4:6" x14ac:dyDescent="0.25">
      <c r="D1390" s="16" t="s">
        <v>24</v>
      </c>
      <c r="F1390" s="16" t="s">
        <v>48</v>
      </c>
    </row>
    <row r="1391" spans="4:6" x14ac:dyDescent="0.25">
      <c r="D1391" s="16" t="s">
        <v>24</v>
      </c>
      <c r="F1391" s="16" t="s">
        <v>48</v>
      </c>
    </row>
    <row r="1392" spans="4:6" x14ac:dyDescent="0.25">
      <c r="D1392" s="16" t="s">
        <v>24</v>
      </c>
      <c r="F1392" s="16" t="s">
        <v>48</v>
      </c>
    </row>
    <row r="1393" spans="4:6" x14ac:dyDescent="0.25">
      <c r="D1393" s="16" t="s">
        <v>24</v>
      </c>
      <c r="F1393" s="16" t="s">
        <v>48</v>
      </c>
    </row>
    <row r="1394" spans="4:6" x14ac:dyDescent="0.25">
      <c r="D1394" s="16" t="s">
        <v>24</v>
      </c>
      <c r="F1394" s="16" t="s">
        <v>48</v>
      </c>
    </row>
    <row r="1395" spans="4:6" x14ac:dyDescent="0.25">
      <c r="D1395" s="16" t="s">
        <v>24</v>
      </c>
      <c r="F1395" s="16" t="s">
        <v>48</v>
      </c>
    </row>
    <row r="1396" spans="4:6" x14ac:dyDescent="0.25">
      <c r="D1396" s="16" t="s">
        <v>24</v>
      </c>
      <c r="F1396" s="16" t="s">
        <v>48</v>
      </c>
    </row>
    <row r="1397" spans="4:6" x14ac:dyDescent="0.25">
      <c r="D1397" s="16" t="s">
        <v>24</v>
      </c>
      <c r="F1397" s="16" t="s">
        <v>48</v>
      </c>
    </row>
    <row r="1398" spans="4:6" x14ac:dyDescent="0.25">
      <c r="D1398" s="16" t="s">
        <v>24</v>
      </c>
      <c r="F1398" s="16" t="s">
        <v>48</v>
      </c>
    </row>
    <row r="1399" spans="4:6" x14ac:dyDescent="0.25">
      <c r="D1399" s="16" t="s">
        <v>24</v>
      </c>
      <c r="F1399" s="16" t="s">
        <v>48</v>
      </c>
    </row>
    <row r="1400" spans="4:6" x14ac:dyDescent="0.25">
      <c r="D1400" s="16" t="s">
        <v>24</v>
      </c>
      <c r="F1400" s="16" t="s">
        <v>48</v>
      </c>
    </row>
    <row r="1401" spans="4:6" x14ac:dyDescent="0.25">
      <c r="D1401" s="16" t="s">
        <v>24</v>
      </c>
      <c r="F1401" s="16" t="s">
        <v>48</v>
      </c>
    </row>
    <row r="1402" spans="4:6" x14ac:dyDescent="0.25">
      <c r="D1402" s="16" t="s">
        <v>24</v>
      </c>
      <c r="F1402" s="16" t="s">
        <v>48</v>
      </c>
    </row>
    <row r="1403" spans="4:6" x14ac:dyDescent="0.25">
      <c r="D1403" s="16" t="s">
        <v>24</v>
      </c>
      <c r="F1403" s="16" t="s">
        <v>48</v>
      </c>
    </row>
    <row r="1404" spans="4:6" x14ac:dyDescent="0.25">
      <c r="D1404" s="16" t="s">
        <v>24</v>
      </c>
      <c r="F1404" s="16" t="s">
        <v>48</v>
      </c>
    </row>
    <row r="1405" spans="4:6" x14ac:dyDescent="0.25">
      <c r="D1405" s="16" t="s">
        <v>24</v>
      </c>
      <c r="F1405" s="16" t="s">
        <v>48</v>
      </c>
    </row>
    <row r="1406" spans="4:6" x14ac:dyDescent="0.25">
      <c r="D1406" s="16" t="s">
        <v>24</v>
      </c>
      <c r="F1406" s="16" t="s">
        <v>48</v>
      </c>
    </row>
    <row r="1407" spans="4:6" x14ac:dyDescent="0.25">
      <c r="D1407" s="16" t="s">
        <v>24</v>
      </c>
      <c r="F1407" s="16" t="s">
        <v>48</v>
      </c>
    </row>
    <row r="1408" spans="4:6" x14ac:dyDescent="0.25">
      <c r="D1408" s="16" t="s">
        <v>24</v>
      </c>
      <c r="F1408" s="16" t="s">
        <v>48</v>
      </c>
    </row>
    <row r="1409" spans="4:6" x14ac:dyDescent="0.25">
      <c r="D1409" s="16" t="s">
        <v>24</v>
      </c>
      <c r="F1409" s="16" t="s">
        <v>48</v>
      </c>
    </row>
    <row r="1410" spans="4:6" x14ac:dyDescent="0.25">
      <c r="D1410" s="16" t="s">
        <v>24</v>
      </c>
      <c r="F1410" s="16" t="s">
        <v>48</v>
      </c>
    </row>
    <row r="1411" spans="4:6" x14ac:dyDescent="0.25">
      <c r="D1411" s="16" t="s">
        <v>24</v>
      </c>
      <c r="F1411" s="16" t="s">
        <v>48</v>
      </c>
    </row>
    <row r="1412" spans="4:6" x14ac:dyDescent="0.25">
      <c r="D1412" s="16" t="s">
        <v>24</v>
      </c>
      <c r="F1412" s="16" t="s">
        <v>48</v>
      </c>
    </row>
    <row r="1413" spans="4:6" x14ac:dyDescent="0.25">
      <c r="D1413" s="16" t="s">
        <v>24</v>
      </c>
      <c r="F1413" s="16" t="s">
        <v>48</v>
      </c>
    </row>
    <row r="1414" spans="4:6" x14ac:dyDescent="0.25">
      <c r="D1414" s="16" t="s">
        <v>24</v>
      </c>
      <c r="F1414" s="16" t="s">
        <v>48</v>
      </c>
    </row>
    <row r="1415" spans="4:6" x14ac:dyDescent="0.25">
      <c r="D1415" s="16" t="s">
        <v>24</v>
      </c>
      <c r="F1415" s="16" t="s">
        <v>48</v>
      </c>
    </row>
    <row r="1416" spans="4:6" x14ac:dyDescent="0.25">
      <c r="D1416" s="16" t="s">
        <v>24</v>
      </c>
      <c r="F1416" s="16" t="s">
        <v>48</v>
      </c>
    </row>
    <row r="1417" spans="4:6" x14ac:dyDescent="0.25">
      <c r="D1417" s="16" t="s">
        <v>24</v>
      </c>
      <c r="F1417" s="16" t="s">
        <v>48</v>
      </c>
    </row>
    <row r="1418" spans="4:6" x14ac:dyDescent="0.25">
      <c r="D1418" s="16" t="s">
        <v>24</v>
      </c>
      <c r="F1418" s="16" t="s">
        <v>48</v>
      </c>
    </row>
    <row r="1419" spans="4:6" x14ac:dyDescent="0.25">
      <c r="D1419" s="16" t="s">
        <v>24</v>
      </c>
      <c r="F1419" s="16" t="s">
        <v>48</v>
      </c>
    </row>
    <row r="1420" spans="4:6" x14ac:dyDescent="0.25">
      <c r="D1420" s="16" t="s">
        <v>24</v>
      </c>
      <c r="F1420" s="16" t="s">
        <v>48</v>
      </c>
    </row>
    <row r="1421" spans="4:6" x14ac:dyDescent="0.25">
      <c r="D1421" s="16" t="s">
        <v>24</v>
      </c>
      <c r="F1421" s="16" t="s">
        <v>48</v>
      </c>
    </row>
    <row r="1422" spans="4:6" x14ac:dyDescent="0.25">
      <c r="D1422" s="16" t="s">
        <v>24</v>
      </c>
      <c r="F1422" s="16" t="s">
        <v>48</v>
      </c>
    </row>
    <row r="1423" spans="4:6" x14ac:dyDescent="0.25">
      <c r="D1423" s="16" t="s">
        <v>24</v>
      </c>
      <c r="F1423" s="16" t="s">
        <v>48</v>
      </c>
    </row>
    <row r="1424" spans="4:6" x14ac:dyDescent="0.25">
      <c r="D1424" s="16" t="s">
        <v>24</v>
      </c>
      <c r="F1424" s="16" t="s">
        <v>48</v>
      </c>
    </row>
    <row r="1425" spans="4:6" x14ac:dyDescent="0.25">
      <c r="D1425" s="16" t="s">
        <v>24</v>
      </c>
      <c r="F1425" s="16" t="s">
        <v>48</v>
      </c>
    </row>
    <row r="1426" spans="4:6" x14ac:dyDescent="0.25">
      <c r="D1426" s="16" t="s">
        <v>24</v>
      </c>
      <c r="F1426" s="16" t="s">
        <v>48</v>
      </c>
    </row>
    <row r="1427" spans="4:6" x14ac:dyDescent="0.25">
      <c r="D1427" s="16" t="s">
        <v>24</v>
      </c>
      <c r="F1427" s="16" t="s">
        <v>48</v>
      </c>
    </row>
    <row r="1428" spans="4:6" x14ac:dyDescent="0.25">
      <c r="D1428" s="16" t="s">
        <v>24</v>
      </c>
      <c r="F1428" s="16" t="s">
        <v>48</v>
      </c>
    </row>
    <row r="1429" spans="4:6" x14ac:dyDescent="0.25">
      <c r="D1429" s="16" t="s">
        <v>24</v>
      </c>
      <c r="F1429" s="16" t="s">
        <v>48</v>
      </c>
    </row>
    <row r="1430" spans="4:6" x14ac:dyDescent="0.25">
      <c r="D1430" s="16" t="s">
        <v>24</v>
      </c>
      <c r="F1430" s="16" t="s">
        <v>48</v>
      </c>
    </row>
    <row r="1431" spans="4:6" x14ac:dyDescent="0.25">
      <c r="D1431" s="16" t="s">
        <v>24</v>
      </c>
      <c r="F1431" s="16" t="s">
        <v>48</v>
      </c>
    </row>
    <row r="1432" spans="4:6" x14ac:dyDescent="0.25">
      <c r="D1432" s="16" t="s">
        <v>24</v>
      </c>
      <c r="F1432" s="16" t="s">
        <v>48</v>
      </c>
    </row>
    <row r="1433" spans="4:6" x14ac:dyDescent="0.25">
      <c r="D1433" s="16" t="s">
        <v>24</v>
      </c>
      <c r="F1433" s="16" t="s">
        <v>48</v>
      </c>
    </row>
    <row r="1434" spans="4:6" x14ac:dyDescent="0.25">
      <c r="D1434" s="16" t="s">
        <v>24</v>
      </c>
      <c r="F1434" s="16" t="s">
        <v>48</v>
      </c>
    </row>
    <row r="1435" spans="4:6" x14ac:dyDescent="0.25">
      <c r="D1435" s="16" t="s">
        <v>24</v>
      </c>
      <c r="F1435" s="16" t="s">
        <v>48</v>
      </c>
    </row>
    <row r="1436" spans="4:6" x14ac:dyDescent="0.25">
      <c r="D1436" s="16" t="s">
        <v>24</v>
      </c>
      <c r="F1436" s="16" t="s">
        <v>48</v>
      </c>
    </row>
    <row r="1437" spans="4:6" x14ac:dyDescent="0.25">
      <c r="D1437" s="16" t="s">
        <v>24</v>
      </c>
      <c r="F1437" s="16" t="s">
        <v>48</v>
      </c>
    </row>
    <row r="1438" spans="4:6" x14ac:dyDescent="0.25">
      <c r="D1438" s="16" t="s">
        <v>24</v>
      </c>
      <c r="F1438" s="16" t="s">
        <v>48</v>
      </c>
    </row>
    <row r="1439" spans="4:6" x14ac:dyDescent="0.25">
      <c r="D1439" s="16" t="s">
        <v>24</v>
      </c>
      <c r="F1439" s="16" t="s">
        <v>48</v>
      </c>
    </row>
    <row r="1440" spans="4:6" x14ac:dyDescent="0.25">
      <c r="D1440" s="16" t="s">
        <v>24</v>
      </c>
      <c r="F1440" s="16" t="s">
        <v>48</v>
      </c>
    </row>
    <row r="1441" spans="4:6" x14ac:dyDescent="0.25">
      <c r="D1441" s="16" t="s">
        <v>24</v>
      </c>
      <c r="F1441" s="16" t="s">
        <v>48</v>
      </c>
    </row>
    <row r="1442" spans="4:6" x14ac:dyDescent="0.25">
      <c r="D1442" s="16" t="s">
        <v>24</v>
      </c>
      <c r="F1442" s="16" t="s">
        <v>48</v>
      </c>
    </row>
    <row r="1443" spans="4:6" x14ac:dyDescent="0.25">
      <c r="D1443" s="16" t="s">
        <v>24</v>
      </c>
      <c r="F1443" s="16" t="s">
        <v>48</v>
      </c>
    </row>
    <row r="1444" spans="4:6" x14ac:dyDescent="0.25">
      <c r="D1444" s="16" t="s">
        <v>24</v>
      </c>
      <c r="F1444" s="16" t="s">
        <v>48</v>
      </c>
    </row>
    <row r="1445" spans="4:6" x14ac:dyDescent="0.25">
      <c r="D1445" s="16" t="s">
        <v>24</v>
      </c>
      <c r="F1445" s="16" t="s">
        <v>48</v>
      </c>
    </row>
    <row r="1446" spans="4:6" x14ac:dyDescent="0.25">
      <c r="D1446" s="16" t="s">
        <v>24</v>
      </c>
      <c r="F1446" s="16" t="s">
        <v>48</v>
      </c>
    </row>
    <row r="1447" spans="4:6" x14ac:dyDescent="0.25">
      <c r="D1447" s="16" t="s">
        <v>24</v>
      </c>
      <c r="F1447" s="16" t="s">
        <v>48</v>
      </c>
    </row>
    <row r="1448" spans="4:6" x14ac:dyDescent="0.25">
      <c r="D1448" s="16" t="s">
        <v>24</v>
      </c>
      <c r="F1448" s="16" t="s">
        <v>48</v>
      </c>
    </row>
    <row r="1449" spans="4:6" x14ac:dyDescent="0.25">
      <c r="D1449" s="16" t="s">
        <v>24</v>
      </c>
      <c r="F1449" s="16" t="s">
        <v>48</v>
      </c>
    </row>
    <row r="1450" spans="4:6" x14ac:dyDescent="0.25">
      <c r="D1450" s="16" t="s">
        <v>24</v>
      </c>
      <c r="F1450" s="16" t="s">
        <v>48</v>
      </c>
    </row>
    <row r="1451" spans="4:6" x14ac:dyDescent="0.25">
      <c r="D1451" s="16" t="s">
        <v>24</v>
      </c>
      <c r="F1451" s="16" t="s">
        <v>48</v>
      </c>
    </row>
    <row r="1452" spans="4:6" x14ac:dyDescent="0.25">
      <c r="D1452" s="16" t="s">
        <v>24</v>
      </c>
      <c r="F1452" s="16" t="s">
        <v>48</v>
      </c>
    </row>
    <row r="1453" spans="4:6" x14ac:dyDescent="0.25">
      <c r="D1453" s="16" t="s">
        <v>24</v>
      </c>
      <c r="F1453" s="16" t="s">
        <v>48</v>
      </c>
    </row>
    <row r="1454" spans="4:6" x14ac:dyDescent="0.25">
      <c r="D1454" s="16" t="s">
        <v>24</v>
      </c>
      <c r="F1454" s="16" t="s">
        <v>48</v>
      </c>
    </row>
    <row r="1455" spans="4:6" x14ac:dyDescent="0.25">
      <c r="D1455" s="16" t="s">
        <v>24</v>
      </c>
      <c r="F1455" s="16" t="s">
        <v>48</v>
      </c>
    </row>
    <row r="1456" spans="4:6" x14ac:dyDescent="0.25">
      <c r="D1456" s="16" t="s">
        <v>24</v>
      </c>
      <c r="F1456" s="16" t="s">
        <v>48</v>
      </c>
    </row>
    <row r="1457" spans="4:6" x14ac:dyDescent="0.25">
      <c r="D1457" s="16" t="s">
        <v>24</v>
      </c>
      <c r="F1457" s="16" t="s">
        <v>48</v>
      </c>
    </row>
    <row r="1458" spans="4:6" x14ac:dyDescent="0.25">
      <c r="D1458" s="16" t="s">
        <v>24</v>
      </c>
      <c r="F1458" s="16" t="s">
        <v>48</v>
      </c>
    </row>
    <row r="1459" spans="4:6" x14ac:dyDescent="0.25">
      <c r="D1459" s="16" t="s">
        <v>24</v>
      </c>
      <c r="F1459" s="16" t="s">
        <v>48</v>
      </c>
    </row>
    <row r="1460" spans="4:6" x14ac:dyDescent="0.25">
      <c r="D1460" s="16" t="s">
        <v>24</v>
      </c>
      <c r="F1460" s="16" t="s">
        <v>48</v>
      </c>
    </row>
    <row r="1461" spans="4:6" x14ac:dyDescent="0.25">
      <c r="D1461" s="16" t="s">
        <v>24</v>
      </c>
      <c r="F1461" s="16" t="s">
        <v>48</v>
      </c>
    </row>
    <row r="1462" spans="4:6" x14ac:dyDescent="0.25">
      <c r="D1462" s="16" t="s">
        <v>24</v>
      </c>
      <c r="F1462" s="16" t="s">
        <v>48</v>
      </c>
    </row>
    <row r="1463" spans="4:6" x14ac:dyDescent="0.25">
      <c r="D1463" s="16" t="s">
        <v>24</v>
      </c>
      <c r="F1463" s="16" t="s">
        <v>48</v>
      </c>
    </row>
    <row r="1464" spans="4:6" x14ac:dyDescent="0.25">
      <c r="D1464" s="16" t="s">
        <v>24</v>
      </c>
      <c r="F1464" s="16" t="s">
        <v>48</v>
      </c>
    </row>
    <row r="1465" spans="4:6" x14ac:dyDescent="0.25">
      <c r="D1465" s="16" t="s">
        <v>24</v>
      </c>
      <c r="F1465" s="16" t="s">
        <v>48</v>
      </c>
    </row>
    <row r="1466" spans="4:6" x14ac:dyDescent="0.25">
      <c r="D1466" s="16" t="s">
        <v>24</v>
      </c>
      <c r="F1466" s="16" t="s">
        <v>48</v>
      </c>
    </row>
    <row r="1467" spans="4:6" x14ac:dyDescent="0.25">
      <c r="D1467" s="16" t="s">
        <v>24</v>
      </c>
      <c r="F1467" s="16" t="s">
        <v>48</v>
      </c>
    </row>
    <row r="1468" spans="4:6" x14ac:dyDescent="0.25">
      <c r="D1468" s="16" t="s">
        <v>24</v>
      </c>
      <c r="F1468" s="16" t="s">
        <v>48</v>
      </c>
    </row>
    <row r="1469" spans="4:6" x14ac:dyDescent="0.25">
      <c r="D1469" s="16" t="s">
        <v>24</v>
      </c>
      <c r="F1469" s="16" t="s">
        <v>48</v>
      </c>
    </row>
    <row r="1470" spans="4:6" x14ac:dyDescent="0.25">
      <c r="D1470" s="16" t="s">
        <v>24</v>
      </c>
      <c r="F1470" s="16" t="s">
        <v>48</v>
      </c>
    </row>
    <row r="1471" spans="4:6" x14ac:dyDescent="0.25">
      <c r="D1471" s="16" t="s">
        <v>24</v>
      </c>
      <c r="F1471" s="16" t="s">
        <v>48</v>
      </c>
    </row>
    <row r="1472" spans="4:6" x14ac:dyDescent="0.25">
      <c r="D1472" s="16" t="s">
        <v>24</v>
      </c>
      <c r="F1472" s="16" t="s">
        <v>48</v>
      </c>
    </row>
    <row r="1473" spans="4:6" x14ac:dyDescent="0.25">
      <c r="D1473" s="16" t="s">
        <v>24</v>
      </c>
      <c r="F1473" s="16" t="s">
        <v>48</v>
      </c>
    </row>
    <row r="1474" spans="4:6" x14ac:dyDescent="0.25">
      <c r="D1474" s="16" t="s">
        <v>24</v>
      </c>
      <c r="F1474" s="16" t="s">
        <v>48</v>
      </c>
    </row>
    <row r="1475" spans="4:6" x14ac:dyDescent="0.25">
      <c r="D1475" s="16" t="s">
        <v>24</v>
      </c>
      <c r="F1475" s="16" t="s">
        <v>48</v>
      </c>
    </row>
    <row r="1476" spans="4:6" x14ac:dyDescent="0.25">
      <c r="D1476" s="16" t="s">
        <v>24</v>
      </c>
      <c r="F1476" s="16" t="s">
        <v>48</v>
      </c>
    </row>
    <row r="1477" spans="4:6" x14ac:dyDescent="0.25">
      <c r="D1477" s="16" t="s">
        <v>24</v>
      </c>
      <c r="F1477" s="16" t="s">
        <v>48</v>
      </c>
    </row>
    <row r="1478" spans="4:6" x14ac:dyDescent="0.25">
      <c r="D1478" s="16" t="s">
        <v>24</v>
      </c>
      <c r="F1478" s="16" t="s">
        <v>48</v>
      </c>
    </row>
    <row r="1479" spans="4:6" x14ac:dyDescent="0.25">
      <c r="D1479" s="16" t="s">
        <v>24</v>
      </c>
      <c r="F1479" s="16" t="s">
        <v>48</v>
      </c>
    </row>
    <row r="1480" spans="4:6" x14ac:dyDescent="0.25">
      <c r="D1480" s="16" t="s">
        <v>24</v>
      </c>
      <c r="F1480" s="16" t="s">
        <v>48</v>
      </c>
    </row>
    <row r="1481" spans="4:6" x14ac:dyDescent="0.25">
      <c r="D1481" s="16" t="s">
        <v>24</v>
      </c>
      <c r="F1481" s="16" t="s">
        <v>48</v>
      </c>
    </row>
    <row r="1482" spans="4:6" x14ac:dyDescent="0.25">
      <c r="D1482" s="16" t="s">
        <v>24</v>
      </c>
      <c r="F1482" s="16" t="s">
        <v>48</v>
      </c>
    </row>
    <row r="1483" spans="4:6" x14ac:dyDescent="0.25">
      <c r="D1483" s="16" t="s">
        <v>24</v>
      </c>
      <c r="F1483" s="16" t="s">
        <v>48</v>
      </c>
    </row>
    <row r="1484" spans="4:6" x14ac:dyDescent="0.25">
      <c r="D1484" s="16" t="s">
        <v>24</v>
      </c>
      <c r="F1484" s="16" t="s">
        <v>48</v>
      </c>
    </row>
    <row r="1485" spans="4:6" x14ac:dyDescent="0.25">
      <c r="D1485" s="16" t="s">
        <v>24</v>
      </c>
      <c r="F1485" s="16" t="s">
        <v>48</v>
      </c>
    </row>
    <row r="1486" spans="4:6" x14ac:dyDescent="0.25">
      <c r="D1486" s="16" t="s">
        <v>24</v>
      </c>
      <c r="F1486" s="16" t="s">
        <v>48</v>
      </c>
    </row>
    <row r="1487" spans="4:6" x14ac:dyDescent="0.25">
      <c r="D1487" s="16" t="s">
        <v>24</v>
      </c>
      <c r="F1487" s="16" t="s">
        <v>48</v>
      </c>
    </row>
    <row r="1488" spans="4:6" x14ac:dyDescent="0.25">
      <c r="D1488" s="16" t="s">
        <v>24</v>
      </c>
      <c r="F1488" s="16" t="s">
        <v>48</v>
      </c>
    </row>
    <row r="1489" spans="4:6" x14ac:dyDescent="0.25">
      <c r="D1489" s="16" t="s">
        <v>24</v>
      </c>
      <c r="F1489" s="16" t="s">
        <v>48</v>
      </c>
    </row>
    <row r="1490" spans="4:6" x14ac:dyDescent="0.25">
      <c r="D1490" s="16" t="s">
        <v>24</v>
      </c>
      <c r="F1490" s="16" t="s">
        <v>48</v>
      </c>
    </row>
    <row r="1491" spans="4:6" x14ac:dyDescent="0.25">
      <c r="D1491" s="16" t="s">
        <v>24</v>
      </c>
      <c r="F1491" s="16" t="s">
        <v>48</v>
      </c>
    </row>
    <row r="1492" spans="4:6" x14ac:dyDescent="0.25">
      <c r="D1492" s="16" t="s">
        <v>24</v>
      </c>
      <c r="F1492" s="16" t="s">
        <v>48</v>
      </c>
    </row>
    <row r="1493" spans="4:6" x14ac:dyDescent="0.25">
      <c r="D1493" s="16" t="s">
        <v>24</v>
      </c>
      <c r="F1493" s="16" t="s">
        <v>48</v>
      </c>
    </row>
    <row r="1494" spans="4:6" x14ac:dyDescent="0.25">
      <c r="D1494" s="16" t="s">
        <v>24</v>
      </c>
      <c r="F1494" s="16" t="s">
        <v>48</v>
      </c>
    </row>
    <row r="1495" spans="4:6" x14ac:dyDescent="0.25">
      <c r="D1495" s="16" t="s">
        <v>24</v>
      </c>
      <c r="F1495" s="16" t="s">
        <v>48</v>
      </c>
    </row>
    <row r="1496" spans="4:6" x14ac:dyDescent="0.25">
      <c r="D1496" s="16" t="s">
        <v>24</v>
      </c>
      <c r="F1496" s="16" t="s">
        <v>48</v>
      </c>
    </row>
    <row r="1497" spans="4:6" x14ac:dyDescent="0.25">
      <c r="D1497" s="16" t="s">
        <v>24</v>
      </c>
      <c r="F1497" s="16" t="s">
        <v>48</v>
      </c>
    </row>
    <row r="1498" spans="4:6" x14ac:dyDescent="0.25">
      <c r="D1498" s="16" t="s">
        <v>24</v>
      </c>
      <c r="F1498" s="16" t="s">
        <v>48</v>
      </c>
    </row>
    <row r="1499" spans="4:6" x14ac:dyDescent="0.25">
      <c r="D1499" s="16" t="s">
        <v>24</v>
      </c>
      <c r="F1499" s="16" t="s">
        <v>48</v>
      </c>
    </row>
    <row r="1500" spans="4:6" x14ac:dyDescent="0.25">
      <c r="D1500" s="16" t="s">
        <v>24</v>
      </c>
      <c r="F1500" s="16" t="s">
        <v>48</v>
      </c>
    </row>
    <row r="1501" spans="4:6" x14ac:dyDescent="0.25">
      <c r="D1501" s="16" t="s">
        <v>24</v>
      </c>
      <c r="F1501" s="16" t="s">
        <v>48</v>
      </c>
    </row>
    <row r="1502" spans="4:6" x14ac:dyDescent="0.25">
      <c r="D1502" s="16" t="s">
        <v>24</v>
      </c>
      <c r="F1502" s="16" t="s">
        <v>48</v>
      </c>
    </row>
    <row r="1503" spans="4:6" x14ac:dyDescent="0.25">
      <c r="D1503" s="16" t="s">
        <v>24</v>
      </c>
      <c r="F1503" s="16" t="s">
        <v>48</v>
      </c>
    </row>
    <row r="1504" spans="4:6" x14ac:dyDescent="0.25">
      <c r="D1504" s="16" t="s">
        <v>24</v>
      </c>
      <c r="F1504" s="16" t="s">
        <v>48</v>
      </c>
    </row>
    <row r="1505" spans="4:6" x14ac:dyDescent="0.25">
      <c r="D1505" s="16" t="s">
        <v>24</v>
      </c>
      <c r="F1505" s="16" t="s">
        <v>48</v>
      </c>
    </row>
    <row r="1506" spans="4:6" x14ac:dyDescent="0.25">
      <c r="D1506" s="16" t="s">
        <v>24</v>
      </c>
      <c r="F1506" s="16" t="s">
        <v>48</v>
      </c>
    </row>
    <row r="1507" spans="4:6" x14ac:dyDescent="0.25">
      <c r="D1507" s="16" t="s">
        <v>24</v>
      </c>
      <c r="F1507" s="16" t="s">
        <v>48</v>
      </c>
    </row>
    <row r="1508" spans="4:6" x14ac:dyDescent="0.25">
      <c r="D1508" s="16" t="s">
        <v>24</v>
      </c>
      <c r="F1508" s="16" t="s">
        <v>48</v>
      </c>
    </row>
    <row r="1509" spans="4:6" x14ac:dyDescent="0.25">
      <c r="D1509" s="16" t="s">
        <v>24</v>
      </c>
      <c r="F1509" s="16" t="s">
        <v>48</v>
      </c>
    </row>
    <row r="1510" spans="4:6" x14ac:dyDescent="0.25">
      <c r="D1510" s="16" t="s">
        <v>24</v>
      </c>
      <c r="F1510" s="16" t="s">
        <v>48</v>
      </c>
    </row>
    <row r="1511" spans="4:6" x14ac:dyDescent="0.25">
      <c r="D1511" s="16" t="s">
        <v>24</v>
      </c>
      <c r="F1511" s="16" t="s">
        <v>48</v>
      </c>
    </row>
    <row r="1512" spans="4:6" x14ac:dyDescent="0.25">
      <c r="D1512" s="16" t="s">
        <v>24</v>
      </c>
      <c r="F1512" s="16" t="s">
        <v>48</v>
      </c>
    </row>
    <row r="1513" spans="4:6" x14ac:dyDescent="0.25">
      <c r="D1513" s="16" t="s">
        <v>24</v>
      </c>
      <c r="F1513" s="16" t="s">
        <v>48</v>
      </c>
    </row>
    <row r="1514" spans="4:6" x14ac:dyDescent="0.25">
      <c r="D1514" s="16" t="s">
        <v>24</v>
      </c>
      <c r="F1514" s="16" t="s">
        <v>48</v>
      </c>
    </row>
    <row r="1515" spans="4:6" x14ac:dyDescent="0.25">
      <c r="D1515" s="16" t="s">
        <v>24</v>
      </c>
      <c r="F1515" s="16" t="s">
        <v>48</v>
      </c>
    </row>
    <row r="1516" spans="4:6" x14ac:dyDescent="0.25">
      <c r="D1516" s="16" t="s">
        <v>24</v>
      </c>
      <c r="F1516" s="16" t="s">
        <v>48</v>
      </c>
    </row>
    <row r="1517" spans="4:6" x14ac:dyDescent="0.25">
      <c r="D1517" s="16" t="s">
        <v>24</v>
      </c>
      <c r="F1517" s="16" t="s">
        <v>48</v>
      </c>
    </row>
    <row r="1518" spans="4:6" x14ac:dyDescent="0.25">
      <c r="D1518" s="16" t="s">
        <v>24</v>
      </c>
      <c r="F1518" s="16" t="s">
        <v>48</v>
      </c>
    </row>
    <row r="1519" spans="4:6" x14ac:dyDescent="0.25">
      <c r="D1519" s="16" t="s">
        <v>24</v>
      </c>
      <c r="F1519" s="16" t="s">
        <v>48</v>
      </c>
    </row>
    <row r="1520" spans="4:6" x14ac:dyDescent="0.25">
      <c r="D1520" s="16" t="s">
        <v>24</v>
      </c>
      <c r="F1520" s="16" t="s">
        <v>48</v>
      </c>
    </row>
    <row r="1521" spans="4:6" x14ac:dyDescent="0.25">
      <c r="D1521" s="16" t="s">
        <v>24</v>
      </c>
      <c r="F1521" s="16" t="s">
        <v>48</v>
      </c>
    </row>
    <row r="1522" spans="4:6" x14ac:dyDescent="0.25">
      <c r="D1522" s="16" t="s">
        <v>24</v>
      </c>
      <c r="F1522" s="16" t="s">
        <v>48</v>
      </c>
    </row>
    <row r="1523" spans="4:6" x14ac:dyDescent="0.25">
      <c r="D1523" s="16" t="s">
        <v>24</v>
      </c>
      <c r="F1523" s="16" t="s">
        <v>48</v>
      </c>
    </row>
    <row r="1524" spans="4:6" x14ac:dyDescent="0.25">
      <c r="D1524" s="16" t="s">
        <v>24</v>
      </c>
      <c r="F1524" s="16" t="s">
        <v>48</v>
      </c>
    </row>
    <row r="1525" spans="4:6" x14ac:dyDescent="0.25">
      <c r="D1525" s="16" t="s">
        <v>24</v>
      </c>
      <c r="F1525" s="16" t="s">
        <v>48</v>
      </c>
    </row>
    <row r="1526" spans="4:6" x14ac:dyDescent="0.25">
      <c r="D1526" s="16" t="s">
        <v>24</v>
      </c>
      <c r="F1526" s="16" t="s">
        <v>48</v>
      </c>
    </row>
    <row r="1527" spans="4:6" x14ac:dyDescent="0.25">
      <c r="D1527" s="16" t="s">
        <v>24</v>
      </c>
      <c r="F1527" s="16" t="s">
        <v>48</v>
      </c>
    </row>
    <row r="1528" spans="4:6" x14ac:dyDescent="0.25">
      <c r="D1528" s="16" t="s">
        <v>24</v>
      </c>
      <c r="F1528" s="16" t="s">
        <v>48</v>
      </c>
    </row>
    <row r="1529" spans="4:6" x14ac:dyDescent="0.25">
      <c r="D1529" s="16" t="s">
        <v>24</v>
      </c>
      <c r="F1529" s="16" t="s">
        <v>48</v>
      </c>
    </row>
    <row r="1530" spans="4:6" x14ac:dyDescent="0.25">
      <c r="D1530" s="16" t="s">
        <v>24</v>
      </c>
      <c r="F1530" s="16" t="s">
        <v>48</v>
      </c>
    </row>
    <row r="1531" spans="4:6" x14ac:dyDescent="0.25">
      <c r="D1531" s="16" t="s">
        <v>24</v>
      </c>
      <c r="F1531" s="16" t="s">
        <v>48</v>
      </c>
    </row>
    <row r="1532" spans="4:6" x14ac:dyDescent="0.25">
      <c r="D1532" s="16" t="s">
        <v>24</v>
      </c>
      <c r="F1532" s="16" t="s">
        <v>48</v>
      </c>
    </row>
    <row r="1533" spans="4:6" x14ac:dyDescent="0.25">
      <c r="D1533" s="16" t="s">
        <v>24</v>
      </c>
      <c r="F1533" s="16" t="s">
        <v>48</v>
      </c>
    </row>
    <row r="1534" spans="4:6" x14ac:dyDescent="0.25">
      <c r="D1534" s="16" t="s">
        <v>24</v>
      </c>
      <c r="F1534" s="16" t="s">
        <v>48</v>
      </c>
    </row>
    <row r="1535" spans="4:6" x14ac:dyDescent="0.25">
      <c r="D1535" s="16" t="s">
        <v>24</v>
      </c>
      <c r="F1535" s="16" t="s">
        <v>48</v>
      </c>
    </row>
    <row r="1536" spans="4:6" x14ac:dyDescent="0.25">
      <c r="D1536" s="16" t="s">
        <v>24</v>
      </c>
      <c r="F1536" s="16" t="s">
        <v>48</v>
      </c>
    </row>
    <row r="1537" spans="4:6" x14ac:dyDescent="0.25">
      <c r="D1537" s="16" t="s">
        <v>24</v>
      </c>
      <c r="F1537" s="16" t="s">
        <v>48</v>
      </c>
    </row>
    <row r="1538" spans="4:6" x14ac:dyDescent="0.25">
      <c r="D1538" s="16" t="s">
        <v>24</v>
      </c>
      <c r="F1538" s="16" t="s">
        <v>48</v>
      </c>
    </row>
    <row r="1539" spans="4:6" x14ac:dyDescent="0.25">
      <c r="D1539" s="16" t="s">
        <v>24</v>
      </c>
      <c r="F1539" s="16" t="s">
        <v>48</v>
      </c>
    </row>
    <row r="1540" spans="4:6" x14ac:dyDescent="0.25">
      <c r="D1540" s="16" t="s">
        <v>24</v>
      </c>
      <c r="F1540" s="16" t="s">
        <v>48</v>
      </c>
    </row>
    <row r="1541" spans="4:6" x14ac:dyDescent="0.25">
      <c r="D1541" s="16" t="s">
        <v>24</v>
      </c>
      <c r="F1541" s="16" t="s">
        <v>48</v>
      </c>
    </row>
    <row r="1542" spans="4:6" x14ac:dyDescent="0.25">
      <c r="D1542" s="16" t="s">
        <v>24</v>
      </c>
      <c r="F1542" s="16" t="s">
        <v>48</v>
      </c>
    </row>
    <row r="1543" spans="4:6" x14ac:dyDescent="0.25">
      <c r="D1543" s="16" t="s">
        <v>24</v>
      </c>
      <c r="F1543" s="16" t="s">
        <v>48</v>
      </c>
    </row>
    <row r="1544" spans="4:6" x14ac:dyDescent="0.25">
      <c r="D1544" s="16" t="s">
        <v>24</v>
      </c>
      <c r="F1544" s="16" t="s">
        <v>48</v>
      </c>
    </row>
    <row r="1545" spans="4:6" x14ac:dyDescent="0.25">
      <c r="D1545" s="16" t="s">
        <v>24</v>
      </c>
      <c r="F1545" s="16" t="s">
        <v>48</v>
      </c>
    </row>
    <row r="1546" spans="4:6" x14ac:dyDescent="0.25">
      <c r="D1546" s="16" t="s">
        <v>24</v>
      </c>
      <c r="F1546" s="16" t="s">
        <v>48</v>
      </c>
    </row>
    <row r="1547" spans="4:6" x14ac:dyDescent="0.25">
      <c r="D1547" s="16" t="s">
        <v>24</v>
      </c>
      <c r="F1547" s="16" t="s">
        <v>48</v>
      </c>
    </row>
    <row r="1548" spans="4:6" x14ac:dyDescent="0.25">
      <c r="D1548" s="16" t="s">
        <v>24</v>
      </c>
      <c r="F1548" s="16" t="s">
        <v>48</v>
      </c>
    </row>
    <row r="1549" spans="4:6" x14ac:dyDescent="0.25">
      <c r="D1549" s="16" t="s">
        <v>24</v>
      </c>
      <c r="F1549" s="16" t="s">
        <v>48</v>
      </c>
    </row>
    <row r="1550" spans="4:6" x14ac:dyDescent="0.25">
      <c r="D1550" s="16" t="s">
        <v>24</v>
      </c>
      <c r="F1550" s="16" t="s">
        <v>48</v>
      </c>
    </row>
    <row r="1551" spans="4:6" x14ac:dyDescent="0.25">
      <c r="D1551" s="16" t="s">
        <v>24</v>
      </c>
      <c r="F1551" s="16" t="s">
        <v>48</v>
      </c>
    </row>
    <row r="1552" spans="4:6" x14ac:dyDescent="0.25">
      <c r="D1552" s="16" t="s">
        <v>24</v>
      </c>
      <c r="F1552" s="16" t="s">
        <v>48</v>
      </c>
    </row>
    <row r="1553" spans="4:6" x14ac:dyDescent="0.25">
      <c r="D1553" s="16" t="s">
        <v>24</v>
      </c>
      <c r="F1553" s="16" t="s">
        <v>48</v>
      </c>
    </row>
    <row r="1554" spans="4:6" x14ac:dyDescent="0.25">
      <c r="D1554" s="16" t="s">
        <v>24</v>
      </c>
      <c r="F1554" s="16" t="s">
        <v>48</v>
      </c>
    </row>
    <row r="1555" spans="4:6" x14ac:dyDescent="0.25">
      <c r="D1555" s="16" t="s">
        <v>24</v>
      </c>
      <c r="F1555" s="16" t="s">
        <v>48</v>
      </c>
    </row>
    <row r="1556" spans="4:6" x14ac:dyDescent="0.25">
      <c r="D1556" s="16" t="s">
        <v>24</v>
      </c>
      <c r="F1556" s="16" t="s">
        <v>48</v>
      </c>
    </row>
    <row r="1557" spans="4:6" x14ac:dyDescent="0.25">
      <c r="D1557" s="16" t="s">
        <v>24</v>
      </c>
      <c r="F1557" s="16" t="s">
        <v>48</v>
      </c>
    </row>
    <row r="1558" spans="4:6" x14ac:dyDescent="0.25">
      <c r="D1558" s="16" t="s">
        <v>24</v>
      </c>
      <c r="F1558" s="16" t="s">
        <v>48</v>
      </c>
    </row>
    <row r="1559" spans="4:6" x14ac:dyDescent="0.25">
      <c r="D1559" s="16" t="s">
        <v>24</v>
      </c>
      <c r="F1559" s="16" t="s">
        <v>48</v>
      </c>
    </row>
    <row r="1560" spans="4:6" x14ac:dyDescent="0.25">
      <c r="D1560" s="16" t="s">
        <v>24</v>
      </c>
      <c r="F1560" s="16" t="s">
        <v>48</v>
      </c>
    </row>
    <row r="1561" spans="4:6" x14ac:dyDescent="0.25">
      <c r="D1561" s="16" t="s">
        <v>24</v>
      </c>
      <c r="F1561" s="16" t="s">
        <v>48</v>
      </c>
    </row>
    <row r="1562" spans="4:6" x14ac:dyDescent="0.25">
      <c r="D1562" s="16" t="s">
        <v>24</v>
      </c>
      <c r="F1562" s="16" t="s">
        <v>48</v>
      </c>
    </row>
    <row r="1563" spans="4:6" x14ac:dyDescent="0.25">
      <c r="D1563" s="16" t="s">
        <v>24</v>
      </c>
      <c r="F1563" s="16" t="s">
        <v>48</v>
      </c>
    </row>
    <row r="1564" spans="4:6" x14ac:dyDescent="0.25">
      <c r="D1564" s="16" t="s">
        <v>24</v>
      </c>
      <c r="F1564" s="16" t="s">
        <v>48</v>
      </c>
    </row>
    <row r="1565" spans="4:6" x14ac:dyDescent="0.25">
      <c r="D1565" s="16" t="s">
        <v>24</v>
      </c>
      <c r="F1565" s="16" t="s">
        <v>48</v>
      </c>
    </row>
    <row r="1566" spans="4:6" x14ac:dyDescent="0.25">
      <c r="D1566" s="16" t="s">
        <v>24</v>
      </c>
      <c r="F1566" s="16" t="s">
        <v>48</v>
      </c>
    </row>
    <row r="1567" spans="4:6" x14ac:dyDescent="0.25">
      <c r="D1567" s="16" t="s">
        <v>24</v>
      </c>
      <c r="F1567" s="16" t="s">
        <v>48</v>
      </c>
    </row>
    <row r="1568" spans="4:6" x14ac:dyDescent="0.25">
      <c r="D1568" s="16" t="s">
        <v>24</v>
      </c>
      <c r="F1568" s="16" t="s">
        <v>48</v>
      </c>
    </row>
    <row r="1569" spans="4:6" x14ac:dyDescent="0.25">
      <c r="D1569" s="16" t="s">
        <v>24</v>
      </c>
      <c r="F1569" s="16" t="s">
        <v>48</v>
      </c>
    </row>
    <row r="1570" spans="4:6" x14ac:dyDescent="0.25">
      <c r="D1570" s="16" t="s">
        <v>24</v>
      </c>
      <c r="F1570" s="16" t="s">
        <v>48</v>
      </c>
    </row>
    <row r="1571" spans="4:6" x14ac:dyDescent="0.25">
      <c r="D1571" s="16" t="s">
        <v>24</v>
      </c>
      <c r="F1571" s="16" t="s">
        <v>48</v>
      </c>
    </row>
    <row r="1572" spans="4:6" x14ac:dyDescent="0.25">
      <c r="D1572" s="16" t="s">
        <v>24</v>
      </c>
      <c r="F1572" s="16" t="s">
        <v>48</v>
      </c>
    </row>
    <row r="1573" spans="4:6" x14ac:dyDescent="0.25">
      <c r="D1573" s="16" t="s">
        <v>24</v>
      </c>
      <c r="F1573" s="16" t="s">
        <v>48</v>
      </c>
    </row>
    <row r="1574" spans="4:6" x14ac:dyDescent="0.25">
      <c r="D1574" s="16" t="s">
        <v>24</v>
      </c>
      <c r="F1574" s="16" t="s">
        <v>48</v>
      </c>
    </row>
    <row r="1575" spans="4:6" x14ac:dyDescent="0.25">
      <c r="D1575" s="16" t="s">
        <v>24</v>
      </c>
      <c r="F1575" s="16" t="s">
        <v>48</v>
      </c>
    </row>
    <row r="1576" spans="4:6" x14ac:dyDescent="0.25">
      <c r="D1576" s="16" t="s">
        <v>24</v>
      </c>
      <c r="F1576" s="16" t="s">
        <v>48</v>
      </c>
    </row>
    <row r="1577" spans="4:6" x14ac:dyDescent="0.25">
      <c r="D1577" s="16" t="s">
        <v>24</v>
      </c>
      <c r="F1577" s="16" t="s">
        <v>48</v>
      </c>
    </row>
    <row r="1578" spans="4:6" x14ac:dyDescent="0.25">
      <c r="D1578" s="16" t="s">
        <v>24</v>
      </c>
      <c r="F1578" s="16" t="s">
        <v>48</v>
      </c>
    </row>
    <row r="1579" spans="4:6" x14ac:dyDescent="0.25">
      <c r="D1579" s="16" t="s">
        <v>24</v>
      </c>
      <c r="F1579" s="16" t="s">
        <v>48</v>
      </c>
    </row>
    <row r="1580" spans="4:6" x14ac:dyDescent="0.25">
      <c r="D1580" s="16" t="s">
        <v>24</v>
      </c>
      <c r="F1580" s="16" t="s">
        <v>48</v>
      </c>
    </row>
    <row r="1581" spans="4:6" x14ac:dyDescent="0.25">
      <c r="D1581" s="16" t="s">
        <v>24</v>
      </c>
      <c r="F1581" s="16" t="s">
        <v>48</v>
      </c>
    </row>
    <row r="1582" spans="4:6" x14ac:dyDescent="0.25">
      <c r="D1582" s="16" t="s">
        <v>24</v>
      </c>
      <c r="F1582" s="16" t="s">
        <v>48</v>
      </c>
    </row>
    <row r="1583" spans="4:6" x14ac:dyDescent="0.25">
      <c r="D1583" s="16" t="s">
        <v>24</v>
      </c>
      <c r="F1583" s="16" t="s">
        <v>48</v>
      </c>
    </row>
    <row r="1584" spans="4:6" x14ac:dyDescent="0.25">
      <c r="D1584" s="16" t="s">
        <v>24</v>
      </c>
      <c r="F1584" s="16" t="s">
        <v>48</v>
      </c>
    </row>
    <row r="1585" spans="4:6" x14ac:dyDescent="0.25">
      <c r="D1585" s="16" t="s">
        <v>24</v>
      </c>
      <c r="F1585" s="16" t="s">
        <v>48</v>
      </c>
    </row>
    <row r="1586" spans="4:6" x14ac:dyDescent="0.25">
      <c r="D1586" s="16" t="s">
        <v>24</v>
      </c>
      <c r="F1586" s="16" t="s">
        <v>48</v>
      </c>
    </row>
    <row r="1587" spans="4:6" x14ac:dyDescent="0.25">
      <c r="D1587" s="16" t="s">
        <v>24</v>
      </c>
      <c r="F1587" s="16" t="s">
        <v>48</v>
      </c>
    </row>
    <row r="1588" spans="4:6" x14ac:dyDescent="0.25">
      <c r="D1588" s="16" t="s">
        <v>24</v>
      </c>
      <c r="F1588" s="16" t="s">
        <v>48</v>
      </c>
    </row>
    <row r="1589" spans="4:6" x14ac:dyDescent="0.25">
      <c r="D1589" s="16" t="s">
        <v>24</v>
      </c>
      <c r="F1589" s="16" t="s">
        <v>48</v>
      </c>
    </row>
    <row r="1590" spans="4:6" x14ac:dyDescent="0.25">
      <c r="D1590" s="16" t="s">
        <v>24</v>
      </c>
      <c r="F1590" s="16" t="s">
        <v>48</v>
      </c>
    </row>
    <row r="1591" spans="4:6" x14ac:dyDescent="0.25">
      <c r="D1591" s="16" t="s">
        <v>24</v>
      </c>
      <c r="F1591" s="16" t="s">
        <v>48</v>
      </c>
    </row>
    <row r="1592" spans="4:6" x14ac:dyDescent="0.25">
      <c r="D1592" s="16" t="s">
        <v>24</v>
      </c>
      <c r="F1592" s="16" t="s">
        <v>48</v>
      </c>
    </row>
    <row r="1593" spans="4:6" x14ac:dyDescent="0.25">
      <c r="D1593" s="16" t="s">
        <v>24</v>
      </c>
      <c r="F1593" s="16" t="s">
        <v>48</v>
      </c>
    </row>
    <row r="1594" spans="4:6" x14ac:dyDescent="0.25">
      <c r="D1594" s="16" t="s">
        <v>24</v>
      </c>
      <c r="F1594" s="16" t="s">
        <v>48</v>
      </c>
    </row>
    <row r="1595" spans="4:6" x14ac:dyDescent="0.25">
      <c r="D1595" s="16" t="s">
        <v>24</v>
      </c>
      <c r="F1595" s="16" t="s">
        <v>48</v>
      </c>
    </row>
    <row r="1596" spans="4:6" x14ac:dyDescent="0.25">
      <c r="D1596" s="16" t="s">
        <v>24</v>
      </c>
      <c r="F1596" s="16" t="s">
        <v>48</v>
      </c>
    </row>
    <row r="1597" spans="4:6" x14ac:dyDescent="0.25">
      <c r="D1597" s="16" t="s">
        <v>24</v>
      </c>
      <c r="F1597" s="16" t="s">
        <v>48</v>
      </c>
    </row>
    <row r="1598" spans="4:6" x14ac:dyDescent="0.25">
      <c r="D1598" s="16" t="s">
        <v>24</v>
      </c>
      <c r="F1598" s="16" t="s">
        <v>48</v>
      </c>
    </row>
    <row r="1599" spans="4:6" x14ac:dyDescent="0.25">
      <c r="D1599" s="16" t="s">
        <v>24</v>
      </c>
      <c r="F1599" s="16" t="s">
        <v>48</v>
      </c>
    </row>
    <row r="1600" spans="4:6" x14ac:dyDescent="0.25">
      <c r="D1600" s="16" t="s">
        <v>24</v>
      </c>
      <c r="F1600" s="16" t="s">
        <v>48</v>
      </c>
    </row>
    <row r="1601" spans="4:6" x14ac:dyDescent="0.25">
      <c r="D1601" s="16" t="s">
        <v>24</v>
      </c>
      <c r="F1601" s="16" t="s">
        <v>48</v>
      </c>
    </row>
    <row r="1602" spans="4:6" x14ac:dyDescent="0.25">
      <c r="D1602" s="16" t="s">
        <v>24</v>
      </c>
      <c r="F1602" s="16" t="s">
        <v>48</v>
      </c>
    </row>
    <row r="1603" spans="4:6" x14ac:dyDescent="0.25">
      <c r="D1603" s="16" t="s">
        <v>24</v>
      </c>
      <c r="F1603" s="16" t="s">
        <v>48</v>
      </c>
    </row>
    <row r="1604" spans="4:6" x14ac:dyDescent="0.25">
      <c r="D1604" s="16" t="s">
        <v>24</v>
      </c>
      <c r="F1604" s="16" t="s">
        <v>48</v>
      </c>
    </row>
    <row r="1605" spans="4:6" x14ac:dyDescent="0.25">
      <c r="D1605" s="16" t="s">
        <v>24</v>
      </c>
      <c r="F1605" s="16" t="s">
        <v>48</v>
      </c>
    </row>
    <row r="1606" spans="4:6" x14ac:dyDescent="0.25">
      <c r="D1606" s="16" t="s">
        <v>24</v>
      </c>
      <c r="F1606" s="16" t="s">
        <v>48</v>
      </c>
    </row>
    <row r="1607" spans="4:6" x14ac:dyDescent="0.25">
      <c r="D1607" s="16" t="s">
        <v>24</v>
      </c>
      <c r="F1607" s="16" t="s">
        <v>48</v>
      </c>
    </row>
    <row r="1608" spans="4:6" x14ac:dyDescent="0.25">
      <c r="D1608" s="16" t="s">
        <v>24</v>
      </c>
      <c r="F1608" s="16" t="s">
        <v>48</v>
      </c>
    </row>
    <row r="1609" spans="4:6" x14ac:dyDescent="0.25">
      <c r="D1609" s="16" t="s">
        <v>24</v>
      </c>
      <c r="F1609" s="16" t="s">
        <v>48</v>
      </c>
    </row>
    <row r="1610" spans="4:6" x14ac:dyDescent="0.25">
      <c r="D1610" s="16" t="s">
        <v>24</v>
      </c>
      <c r="F1610" s="16" t="s">
        <v>48</v>
      </c>
    </row>
    <row r="1611" spans="4:6" x14ac:dyDescent="0.25">
      <c r="D1611" s="16" t="s">
        <v>24</v>
      </c>
      <c r="F1611" s="16" t="s">
        <v>48</v>
      </c>
    </row>
    <row r="1612" spans="4:6" x14ac:dyDescent="0.25">
      <c r="D1612" s="16" t="s">
        <v>24</v>
      </c>
      <c r="F1612" s="16" t="s">
        <v>48</v>
      </c>
    </row>
    <row r="1613" spans="4:6" x14ac:dyDescent="0.25">
      <c r="D1613" s="16" t="s">
        <v>24</v>
      </c>
      <c r="F1613" s="16" t="s">
        <v>48</v>
      </c>
    </row>
    <row r="1614" spans="4:6" x14ac:dyDescent="0.25">
      <c r="D1614" s="16" t="s">
        <v>24</v>
      </c>
      <c r="F1614" s="16" t="s">
        <v>48</v>
      </c>
    </row>
    <row r="1615" spans="4:6" x14ac:dyDescent="0.25">
      <c r="D1615" s="16" t="s">
        <v>24</v>
      </c>
      <c r="F1615" s="16" t="s">
        <v>48</v>
      </c>
    </row>
    <row r="1616" spans="4:6" x14ac:dyDescent="0.25">
      <c r="D1616" s="16" t="s">
        <v>24</v>
      </c>
      <c r="F1616" s="16" t="s">
        <v>48</v>
      </c>
    </row>
    <row r="1617" spans="4:6" x14ac:dyDescent="0.25">
      <c r="D1617" s="16" t="s">
        <v>24</v>
      </c>
      <c r="F1617" s="16" t="s">
        <v>48</v>
      </c>
    </row>
    <row r="1618" spans="4:6" x14ac:dyDescent="0.25">
      <c r="D1618" s="16" t="s">
        <v>24</v>
      </c>
      <c r="F1618" s="16" t="s">
        <v>48</v>
      </c>
    </row>
    <row r="1619" spans="4:6" x14ac:dyDescent="0.25">
      <c r="D1619" s="16" t="s">
        <v>24</v>
      </c>
      <c r="F1619" s="16" t="s">
        <v>48</v>
      </c>
    </row>
    <row r="1620" spans="4:6" x14ac:dyDescent="0.25">
      <c r="D1620" s="16" t="s">
        <v>24</v>
      </c>
      <c r="F1620" s="16" t="s">
        <v>48</v>
      </c>
    </row>
    <row r="1621" spans="4:6" x14ac:dyDescent="0.25">
      <c r="D1621" s="16" t="s">
        <v>24</v>
      </c>
      <c r="F1621" s="16" t="s">
        <v>48</v>
      </c>
    </row>
    <row r="1622" spans="4:6" x14ac:dyDescent="0.25">
      <c r="D1622" s="16" t="s">
        <v>24</v>
      </c>
      <c r="F1622" s="16" t="s">
        <v>48</v>
      </c>
    </row>
    <row r="1623" spans="4:6" x14ac:dyDescent="0.25">
      <c r="D1623" s="16" t="s">
        <v>24</v>
      </c>
      <c r="F1623" s="16" t="s">
        <v>48</v>
      </c>
    </row>
    <row r="1624" spans="4:6" x14ac:dyDescent="0.25">
      <c r="D1624" s="16" t="s">
        <v>24</v>
      </c>
      <c r="F1624" s="16" t="s">
        <v>48</v>
      </c>
    </row>
    <row r="1625" spans="4:6" x14ac:dyDescent="0.25">
      <c r="D1625" s="16" t="s">
        <v>24</v>
      </c>
      <c r="F1625" s="16" t="s">
        <v>48</v>
      </c>
    </row>
    <row r="1626" spans="4:6" x14ac:dyDescent="0.25">
      <c r="D1626" s="16" t="s">
        <v>24</v>
      </c>
      <c r="F1626" s="16" t="s">
        <v>48</v>
      </c>
    </row>
    <row r="1627" spans="4:6" x14ac:dyDescent="0.25">
      <c r="D1627" s="16" t="s">
        <v>24</v>
      </c>
      <c r="F1627" s="16" t="s">
        <v>48</v>
      </c>
    </row>
    <row r="1628" spans="4:6" x14ac:dyDescent="0.25">
      <c r="D1628" s="16" t="s">
        <v>24</v>
      </c>
      <c r="F1628" s="16" t="s">
        <v>48</v>
      </c>
    </row>
    <row r="1629" spans="4:6" x14ac:dyDescent="0.25">
      <c r="D1629" s="16" t="s">
        <v>24</v>
      </c>
      <c r="F1629" s="16" t="s">
        <v>48</v>
      </c>
    </row>
    <row r="1630" spans="4:6" x14ac:dyDescent="0.25">
      <c r="D1630" s="16" t="s">
        <v>24</v>
      </c>
      <c r="F1630" s="16" t="s">
        <v>48</v>
      </c>
    </row>
    <row r="1631" spans="4:6" x14ac:dyDescent="0.25">
      <c r="D1631" s="16" t="s">
        <v>24</v>
      </c>
      <c r="F1631" s="16" t="s">
        <v>48</v>
      </c>
    </row>
    <row r="1632" spans="4:6" x14ac:dyDescent="0.25">
      <c r="D1632" s="16" t="s">
        <v>24</v>
      </c>
      <c r="F1632" s="16" t="s">
        <v>48</v>
      </c>
    </row>
    <row r="1633" spans="4:6" x14ac:dyDescent="0.25">
      <c r="D1633" s="16" t="s">
        <v>24</v>
      </c>
      <c r="F1633" s="16" t="s">
        <v>48</v>
      </c>
    </row>
    <row r="1634" spans="4:6" x14ac:dyDescent="0.25">
      <c r="D1634" s="16" t="s">
        <v>24</v>
      </c>
      <c r="F1634" s="16" t="s">
        <v>48</v>
      </c>
    </row>
    <row r="1635" spans="4:6" x14ac:dyDescent="0.25">
      <c r="D1635" s="16" t="s">
        <v>24</v>
      </c>
      <c r="F1635" s="16" t="s">
        <v>48</v>
      </c>
    </row>
    <row r="1636" spans="4:6" x14ac:dyDescent="0.25">
      <c r="D1636" s="16" t="s">
        <v>24</v>
      </c>
      <c r="F1636" s="16" t="s">
        <v>48</v>
      </c>
    </row>
    <row r="1637" spans="4:6" x14ac:dyDescent="0.25">
      <c r="D1637" s="16" t="s">
        <v>24</v>
      </c>
      <c r="F1637" s="16" t="s">
        <v>48</v>
      </c>
    </row>
    <row r="1638" spans="4:6" x14ac:dyDescent="0.25">
      <c r="D1638" s="16" t="s">
        <v>24</v>
      </c>
      <c r="F1638" s="16" t="s">
        <v>48</v>
      </c>
    </row>
    <row r="1639" spans="4:6" x14ac:dyDescent="0.25">
      <c r="D1639" s="16" t="s">
        <v>24</v>
      </c>
      <c r="F1639" s="16" t="s">
        <v>48</v>
      </c>
    </row>
    <row r="1640" spans="4:6" x14ac:dyDescent="0.25">
      <c r="D1640" s="16" t="s">
        <v>24</v>
      </c>
      <c r="F1640" s="16" t="s">
        <v>48</v>
      </c>
    </row>
    <row r="1641" spans="4:6" x14ac:dyDescent="0.25">
      <c r="D1641" s="16" t="s">
        <v>24</v>
      </c>
      <c r="F1641" s="16" t="s">
        <v>48</v>
      </c>
    </row>
    <row r="1642" spans="4:6" x14ac:dyDescent="0.25">
      <c r="D1642" s="16" t="s">
        <v>24</v>
      </c>
      <c r="F1642" s="16" t="s">
        <v>48</v>
      </c>
    </row>
    <row r="1643" spans="4:6" x14ac:dyDescent="0.25">
      <c r="D1643" s="16" t="s">
        <v>24</v>
      </c>
      <c r="F1643" s="16" t="s">
        <v>48</v>
      </c>
    </row>
    <row r="1644" spans="4:6" x14ac:dyDescent="0.25">
      <c r="D1644" s="16" t="s">
        <v>24</v>
      </c>
      <c r="F1644" s="16" t="s">
        <v>48</v>
      </c>
    </row>
    <row r="1645" spans="4:6" x14ac:dyDescent="0.25">
      <c r="D1645" s="16" t="s">
        <v>24</v>
      </c>
      <c r="F1645" s="16" t="s">
        <v>48</v>
      </c>
    </row>
    <row r="1646" spans="4:6" x14ac:dyDescent="0.25">
      <c r="D1646" s="16" t="s">
        <v>24</v>
      </c>
      <c r="F1646" s="16" t="s">
        <v>48</v>
      </c>
    </row>
    <row r="1647" spans="4:6" x14ac:dyDescent="0.25">
      <c r="D1647" s="16" t="s">
        <v>24</v>
      </c>
      <c r="F1647" s="16" t="s">
        <v>48</v>
      </c>
    </row>
    <row r="1648" spans="4:6" x14ac:dyDescent="0.25">
      <c r="D1648" s="16" t="s">
        <v>24</v>
      </c>
      <c r="F1648" s="16" t="s">
        <v>48</v>
      </c>
    </row>
    <row r="1649" spans="4:6" x14ac:dyDescent="0.25">
      <c r="D1649" s="16" t="s">
        <v>24</v>
      </c>
      <c r="F1649" s="16" t="s">
        <v>48</v>
      </c>
    </row>
    <row r="1650" spans="4:6" x14ac:dyDescent="0.25">
      <c r="D1650" s="16" t="s">
        <v>24</v>
      </c>
      <c r="F1650" s="16" t="s">
        <v>48</v>
      </c>
    </row>
    <row r="1651" spans="4:6" x14ac:dyDescent="0.25">
      <c r="D1651" s="16" t="s">
        <v>24</v>
      </c>
      <c r="F1651" s="16" t="s">
        <v>48</v>
      </c>
    </row>
    <row r="1652" spans="4:6" x14ac:dyDescent="0.25">
      <c r="D1652" s="16" t="s">
        <v>24</v>
      </c>
      <c r="F1652" s="16" t="s">
        <v>48</v>
      </c>
    </row>
    <row r="1653" spans="4:6" x14ac:dyDescent="0.25">
      <c r="D1653" s="16" t="s">
        <v>24</v>
      </c>
      <c r="F1653" s="16" t="s">
        <v>48</v>
      </c>
    </row>
    <row r="1654" spans="4:6" x14ac:dyDescent="0.25">
      <c r="D1654" s="16" t="s">
        <v>24</v>
      </c>
      <c r="F1654" s="16" t="s">
        <v>48</v>
      </c>
    </row>
    <row r="1655" spans="4:6" x14ac:dyDescent="0.25">
      <c r="D1655" s="16" t="s">
        <v>24</v>
      </c>
      <c r="F1655" s="16" t="s">
        <v>48</v>
      </c>
    </row>
    <row r="1656" spans="4:6" x14ac:dyDescent="0.25">
      <c r="D1656" s="16" t="s">
        <v>24</v>
      </c>
      <c r="F1656" s="16" t="s">
        <v>48</v>
      </c>
    </row>
    <row r="1657" spans="4:6" x14ac:dyDescent="0.25">
      <c r="D1657" s="16" t="s">
        <v>24</v>
      </c>
      <c r="F1657" s="16" t="s">
        <v>48</v>
      </c>
    </row>
    <row r="1658" spans="4:6" x14ac:dyDescent="0.25">
      <c r="D1658" s="16" t="s">
        <v>24</v>
      </c>
      <c r="F1658" s="16" t="s">
        <v>48</v>
      </c>
    </row>
    <row r="1659" spans="4:6" x14ac:dyDescent="0.25">
      <c r="D1659" s="16" t="s">
        <v>24</v>
      </c>
      <c r="F1659" s="16" t="s">
        <v>48</v>
      </c>
    </row>
    <row r="1660" spans="4:6" x14ac:dyDescent="0.25">
      <c r="D1660" s="16" t="s">
        <v>24</v>
      </c>
      <c r="F1660" s="16" t="s">
        <v>48</v>
      </c>
    </row>
    <row r="1661" spans="4:6" x14ac:dyDescent="0.25">
      <c r="D1661" s="16" t="s">
        <v>24</v>
      </c>
      <c r="F1661" s="16" t="s">
        <v>48</v>
      </c>
    </row>
    <row r="1662" spans="4:6" x14ac:dyDescent="0.25">
      <c r="D1662" s="16" t="s">
        <v>24</v>
      </c>
      <c r="F1662" s="16" t="s">
        <v>48</v>
      </c>
    </row>
    <row r="1663" spans="4:6" x14ac:dyDescent="0.25">
      <c r="D1663" s="16" t="s">
        <v>24</v>
      </c>
      <c r="F1663" s="16" t="s">
        <v>48</v>
      </c>
    </row>
    <row r="1664" spans="4:6" x14ac:dyDescent="0.25">
      <c r="D1664" s="16" t="s">
        <v>24</v>
      </c>
      <c r="F1664" s="16" t="s">
        <v>48</v>
      </c>
    </row>
    <row r="1665" spans="4:6" x14ac:dyDescent="0.25">
      <c r="D1665" s="16" t="s">
        <v>24</v>
      </c>
      <c r="F1665" s="16" t="s">
        <v>48</v>
      </c>
    </row>
    <row r="1666" spans="4:6" x14ac:dyDescent="0.25">
      <c r="D1666" s="16" t="s">
        <v>24</v>
      </c>
      <c r="F1666" s="16" t="s">
        <v>48</v>
      </c>
    </row>
    <row r="1667" spans="4:6" x14ac:dyDescent="0.25">
      <c r="D1667" s="16" t="s">
        <v>24</v>
      </c>
      <c r="F1667" s="16" t="s">
        <v>48</v>
      </c>
    </row>
    <row r="1668" spans="4:6" x14ac:dyDescent="0.25">
      <c r="D1668" s="16" t="s">
        <v>24</v>
      </c>
      <c r="F1668" s="16" t="s">
        <v>48</v>
      </c>
    </row>
    <row r="1669" spans="4:6" x14ac:dyDescent="0.25">
      <c r="D1669" s="16" t="s">
        <v>24</v>
      </c>
      <c r="F1669" s="16" t="s">
        <v>48</v>
      </c>
    </row>
    <row r="1670" spans="4:6" x14ac:dyDescent="0.25">
      <c r="D1670" s="16" t="s">
        <v>24</v>
      </c>
      <c r="F1670" s="16" t="s">
        <v>48</v>
      </c>
    </row>
    <row r="1671" spans="4:6" x14ac:dyDescent="0.25">
      <c r="D1671" s="16" t="s">
        <v>24</v>
      </c>
      <c r="F1671" s="16" t="s">
        <v>48</v>
      </c>
    </row>
    <row r="1672" spans="4:6" x14ac:dyDescent="0.25">
      <c r="D1672" s="16" t="s">
        <v>24</v>
      </c>
      <c r="F1672" s="16" t="s">
        <v>48</v>
      </c>
    </row>
    <row r="1673" spans="4:6" x14ac:dyDescent="0.25">
      <c r="D1673" s="16" t="s">
        <v>24</v>
      </c>
      <c r="F1673" s="16" t="s">
        <v>48</v>
      </c>
    </row>
    <row r="1674" spans="4:6" x14ac:dyDescent="0.25">
      <c r="D1674" s="16" t="s">
        <v>24</v>
      </c>
      <c r="F1674" s="16" t="s">
        <v>48</v>
      </c>
    </row>
    <row r="1675" spans="4:6" x14ac:dyDescent="0.25">
      <c r="D1675" s="16" t="s">
        <v>24</v>
      </c>
      <c r="F1675" s="16" t="s">
        <v>48</v>
      </c>
    </row>
    <row r="1676" spans="4:6" x14ac:dyDescent="0.25">
      <c r="D1676" s="16" t="s">
        <v>24</v>
      </c>
      <c r="F1676" s="16" t="s">
        <v>48</v>
      </c>
    </row>
    <row r="1677" spans="4:6" x14ac:dyDescent="0.25">
      <c r="D1677" s="16" t="s">
        <v>24</v>
      </c>
      <c r="F1677" s="16" t="s">
        <v>48</v>
      </c>
    </row>
    <row r="1678" spans="4:6" x14ac:dyDescent="0.25">
      <c r="D1678" s="16" t="s">
        <v>24</v>
      </c>
      <c r="F1678" s="16" t="s">
        <v>48</v>
      </c>
    </row>
    <row r="1679" spans="4:6" x14ac:dyDescent="0.25">
      <c r="D1679" s="16" t="s">
        <v>24</v>
      </c>
      <c r="F1679" s="16" t="s">
        <v>48</v>
      </c>
    </row>
    <row r="1680" spans="4:6" x14ac:dyDescent="0.25">
      <c r="D1680" s="16" t="s">
        <v>24</v>
      </c>
      <c r="F1680" s="16" t="s">
        <v>48</v>
      </c>
    </row>
    <row r="1681" spans="4:6" x14ac:dyDescent="0.25">
      <c r="D1681" s="16" t="s">
        <v>24</v>
      </c>
      <c r="F1681" s="16" t="s">
        <v>48</v>
      </c>
    </row>
    <row r="1682" spans="4:6" x14ac:dyDescent="0.25">
      <c r="D1682" s="16" t="s">
        <v>24</v>
      </c>
      <c r="F1682" s="16" t="s">
        <v>48</v>
      </c>
    </row>
    <row r="1683" spans="4:6" x14ac:dyDescent="0.25">
      <c r="D1683" s="16" t="s">
        <v>24</v>
      </c>
      <c r="F1683" s="16" t="s">
        <v>48</v>
      </c>
    </row>
    <row r="1684" spans="4:6" x14ac:dyDescent="0.25">
      <c r="D1684" s="16" t="s">
        <v>24</v>
      </c>
      <c r="F1684" s="16" t="s">
        <v>48</v>
      </c>
    </row>
    <row r="1685" spans="4:6" x14ac:dyDescent="0.25">
      <c r="D1685" s="16" t="s">
        <v>24</v>
      </c>
      <c r="F1685" s="16" t="s">
        <v>48</v>
      </c>
    </row>
    <row r="1686" spans="4:6" x14ac:dyDescent="0.25">
      <c r="D1686" s="16" t="s">
        <v>24</v>
      </c>
      <c r="F1686" s="16" t="s">
        <v>48</v>
      </c>
    </row>
    <row r="1687" spans="4:6" x14ac:dyDescent="0.25">
      <c r="D1687" s="16" t="s">
        <v>24</v>
      </c>
      <c r="F1687" s="16" t="s">
        <v>48</v>
      </c>
    </row>
    <row r="1688" spans="4:6" x14ac:dyDescent="0.25">
      <c r="D1688" s="16" t="s">
        <v>24</v>
      </c>
      <c r="F1688" s="16" t="s">
        <v>48</v>
      </c>
    </row>
    <row r="1689" spans="4:6" x14ac:dyDescent="0.25">
      <c r="D1689" s="16" t="s">
        <v>24</v>
      </c>
      <c r="F1689" s="16" t="s">
        <v>48</v>
      </c>
    </row>
    <row r="1690" spans="4:6" x14ac:dyDescent="0.25">
      <c r="D1690" s="16" t="s">
        <v>24</v>
      </c>
      <c r="F1690" s="16" t="s">
        <v>48</v>
      </c>
    </row>
    <row r="1691" spans="4:6" x14ac:dyDescent="0.25">
      <c r="D1691" s="16" t="s">
        <v>24</v>
      </c>
      <c r="F1691" s="16" t="s">
        <v>48</v>
      </c>
    </row>
    <row r="1692" spans="4:6" x14ac:dyDescent="0.25">
      <c r="D1692" s="16" t="s">
        <v>24</v>
      </c>
      <c r="F1692" s="16" t="s">
        <v>48</v>
      </c>
    </row>
    <row r="1693" spans="4:6" x14ac:dyDescent="0.25">
      <c r="D1693" s="16" t="s">
        <v>24</v>
      </c>
      <c r="F1693" s="16" t="s">
        <v>48</v>
      </c>
    </row>
    <row r="1694" spans="4:6" x14ac:dyDescent="0.25">
      <c r="D1694" s="16" t="s">
        <v>24</v>
      </c>
      <c r="F1694" s="16" t="s">
        <v>48</v>
      </c>
    </row>
    <row r="1695" spans="4:6" x14ac:dyDescent="0.25">
      <c r="D1695" s="16" t="s">
        <v>24</v>
      </c>
      <c r="F1695" s="16" t="s">
        <v>48</v>
      </c>
    </row>
    <row r="1696" spans="4:6" x14ac:dyDescent="0.25">
      <c r="D1696" s="16" t="s">
        <v>24</v>
      </c>
      <c r="F1696" s="16" t="s">
        <v>48</v>
      </c>
    </row>
    <row r="1697" spans="4:6" x14ac:dyDescent="0.25">
      <c r="D1697" s="16" t="s">
        <v>24</v>
      </c>
      <c r="F1697" s="16" t="s">
        <v>48</v>
      </c>
    </row>
    <row r="1698" spans="4:6" x14ac:dyDescent="0.25">
      <c r="D1698" s="16" t="s">
        <v>24</v>
      </c>
      <c r="F1698" s="16" t="s">
        <v>48</v>
      </c>
    </row>
    <row r="1699" spans="4:6" x14ac:dyDescent="0.25">
      <c r="D1699" s="16" t="s">
        <v>24</v>
      </c>
      <c r="F1699" s="16" t="s">
        <v>48</v>
      </c>
    </row>
    <row r="1700" spans="4:6" x14ac:dyDescent="0.25">
      <c r="D1700" s="16" t="s">
        <v>24</v>
      </c>
      <c r="F1700" s="16" t="s">
        <v>48</v>
      </c>
    </row>
    <row r="1701" spans="4:6" x14ac:dyDescent="0.25">
      <c r="D1701" s="16" t="s">
        <v>24</v>
      </c>
      <c r="F1701" s="16" t="s">
        <v>48</v>
      </c>
    </row>
    <row r="1702" spans="4:6" x14ac:dyDescent="0.25">
      <c r="D1702" s="16" t="s">
        <v>24</v>
      </c>
      <c r="F1702" s="16" t="s">
        <v>48</v>
      </c>
    </row>
    <row r="1703" spans="4:6" x14ac:dyDescent="0.25">
      <c r="D1703" s="16" t="s">
        <v>24</v>
      </c>
      <c r="F1703" s="16" t="s">
        <v>48</v>
      </c>
    </row>
    <row r="1704" spans="4:6" x14ac:dyDescent="0.25">
      <c r="D1704" s="16" t="s">
        <v>24</v>
      </c>
      <c r="F1704" s="16" t="s">
        <v>48</v>
      </c>
    </row>
    <row r="1705" spans="4:6" x14ac:dyDescent="0.25">
      <c r="D1705" s="16" t="s">
        <v>24</v>
      </c>
      <c r="F1705" s="16" t="s">
        <v>48</v>
      </c>
    </row>
    <row r="1706" spans="4:6" x14ac:dyDescent="0.25">
      <c r="D1706" s="16" t="s">
        <v>24</v>
      </c>
      <c r="F1706" s="16" t="s">
        <v>48</v>
      </c>
    </row>
    <row r="1707" spans="4:6" x14ac:dyDescent="0.25">
      <c r="D1707" s="16" t="s">
        <v>24</v>
      </c>
      <c r="F1707" s="16" t="s">
        <v>48</v>
      </c>
    </row>
    <row r="1708" spans="4:6" x14ac:dyDescent="0.25">
      <c r="D1708" s="16" t="s">
        <v>24</v>
      </c>
      <c r="F1708" s="16" t="s">
        <v>48</v>
      </c>
    </row>
    <row r="1709" spans="4:6" x14ac:dyDescent="0.25">
      <c r="D1709" s="16" t="s">
        <v>24</v>
      </c>
      <c r="F1709" s="16" t="s">
        <v>48</v>
      </c>
    </row>
    <row r="1710" spans="4:6" x14ac:dyDescent="0.25">
      <c r="D1710" s="16" t="s">
        <v>24</v>
      </c>
      <c r="F1710" s="16" t="s">
        <v>48</v>
      </c>
    </row>
    <row r="1711" spans="4:6" x14ac:dyDescent="0.25">
      <c r="D1711" s="16" t="s">
        <v>24</v>
      </c>
      <c r="F1711" s="16" t="s">
        <v>48</v>
      </c>
    </row>
    <row r="1712" spans="4:6" x14ac:dyDescent="0.25">
      <c r="D1712" s="16" t="s">
        <v>24</v>
      </c>
      <c r="F1712" s="16" t="s">
        <v>48</v>
      </c>
    </row>
    <row r="1713" spans="4:6" x14ac:dyDescent="0.25">
      <c r="D1713" s="16" t="s">
        <v>24</v>
      </c>
      <c r="F1713" s="16" t="s">
        <v>48</v>
      </c>
    </row>
    <row r="1714" spans="4:6" x14ac:dyDescent="0.25">
      <c r="D1714" s="16" t="s">
        <v>24</v>
      </c>
      <c r="F1714" s="16" t="s">
        <v>48</v>
      </c>
    </row>
    <row r="1715" spans="4:6" x14ac:dyDescent="0.25">
      <c r="D1715" s="16" t="s">
        <v>24</v>
      </c>
      <c r="F1715" s="16" t="s">
        <v>48</v>
      </c>
    </row>
    <row r="1716" spans="4:6" x14ac:dyDescent="0.25">
      <c r="D1716" s="16" t="s">
        <v>24</v>
      </c>
      <c r="F1716" s="16" t="s">
        <v>48</v>
      </c>
    </row>
    <row r="1717" spans="4:6" x14ac:dyDescent="0.25">
      <c r="D1717" s="16" t="s">
        <v>24</v>
      </c>
      <c r="F1717" s="16" t="s">
        <v>48</v>
      </c>
    </row>
    <row r="1718" spans="4:6" x14ac:dyDescent="0.25">
      <c r="D1718" s="16" t="s">
        <v>24</v>
      </c>
      <c r="F1718" s="16" t="s">
        <v>48</v>
      </c>
    </row>
    <row r="1719" spans="4:6" x14ac:dyDescent="0.25">
      <c r="D1719" s="16" t="s">
        <v>24</v>
      </c>
      <c r="F1719" s="16" t="s">
        <v>48</v>
      </c>
    </row>
    <row r="1720" spans="4:6" x14ac:dyDescent="0.25">
      <c r="D1720" s="16" t="s">
        <v>24</v>
      </c>
      <c r="F1720" s="16" t="s">
        <v>48</v>
      </c>
    </row>
    <row r="1721" spans="4:6" x14ac:dyDescent="0.25">
      <c r="D1721" s="16" t="s">
        <v>24</v>
      </c>
      <c r="F1721" s="16" t="s">
        <v>48</v>
      </c>
    </row>
    <row r="1722" spans="4:6" x14ac:dyDescent="0.25">
      <c r="D1722" s="16" t="s">
        <v>24</v>
      </c>
      <c r="F1722" s="16" t="s">
        <v>48</v>
      </c>
    </row>
    <row r="1723" spans="4:6" x14ac:dyDescent="0.25">
      <c r="D1723" s="16" t="s">
        <v>24</v>
      </c>
      <c r="F1723" s="16" t="s">
        <v>48</v>
      </c>
    </row>
    <row r="1724" spans="4:6" x14ac:dyDescent="0.25">
      <c r="D1724" s="16" t="s">
        <v>24</v>
      </c>
      <c r="F1724" s="16" t="s">
        <v>48</v>
      </c>
    </row>
    <row r="1725" spans="4:6" x14ac:dyDescent="0.25">
      <c r="D1725" s="16" t="s">
        <v>24</v>
      </c>
      <c r="F1725" s="16" t="s">
        <v>48</v>
      </c>
    </row>
    <row r="1726" spans="4:6" x14ac:dyDescent="0.25">
      <c r="D1726" s="16" t="s">
        <v>24</v>
      </c>
      <c r="F1726" s="16" t="s">
        <v>48</v>
      </c>
    </row>
    <row r="1727" spans="4:6" x14ac:dyDescent="0.25">
      <c r="D1727" s="16" t="s">
        <v>24</v>
      </c>
      <c r="F1727" s="16" t="s">
        <v>48</v>
      </c>
    </row>
    <row r="1728" spans="4:6" x14ac:dyDescent="0.25">
      <c r="D1728" s="16" t="s">
        <v>24</v>
      </c>
      <c r="F1728" s="16" t="s">
        <v>48</v>
      </c>
    </row>
    <row r="1729" spans="4:6" x14ac:dyDescent="0.25">
      <c r="D1729" s="16" t="s">
        <v>24</v>
      </c>
      <c r="F1729" s="16" t="s">
        <v>48</v>
      </c>
    </row>
    <row r="1730" spans="4:6" x14ac:dyDescent="0.25">
      <c r="D1730" s="16" t="s">
        <v>24</v>
      </c>
      <c r="F1730" s="16" t="s">
        <v>48</v>
      </c>
    </row>
    <row r="1731" spans="4:6" x14ac:dyDescent="0.25">
      <c r="D1731" s="16" t="s">
        <v>24</v>
      </c>
      <c r="F1731" s="16" t="s">
        <v>48</v>
      </c>
    </row>
    <row r="1732" spans="4:6" x14ac:dyDescent="0.25">
      <c r="D1732" s="16" t="s">
        <v>24</v>
      </c>
      <c r="F1732" s="16" t="s">
        <v>48</v>
      </c>
    </row>
    <row r="1733" spans="4:6" x14ac:dyDescent="0.25">
      <c r="D1733" s="16" t="s">
        <v>24</v>
      </c>
      <c r="F1733" s="16" t="s">
        <v>48</v>
      </c>
    </row>
    <row r="1734" spans="4:6" x14ac:dyDescent="0.25">
      <c r="D1734" s="16" t="s">
        <v>24</v>
      </c>
      <c r="F1734" s="16" t="s">
        <v>48</v>
      </c>
    </row>
    <row r="1735" spans="4:6" x14ac:dyDescent="0.25">
      <c r="D1735" s="16" t="s">
        <v>24</v>
      </c>
      <c r="F1735" s="16" t="s">
        <v>48</v>
      </c>
    </row>
    <row r="1736" spans="4:6" x14ac:dyDescent="0.25">
      <c r="D1736" s="16" t="s">
        <v>24</v>
      </c>
      <c r="F1736" s="16" t="s">
        <v>48</v>
      </c>
    </row>
    <row r="1737" spans="4:6" x14ac:dyDescent="0.25">
      <c r="D1737" s="16" t="s">
        <v>24</v>
      </c>
      <c r="F1737" s="16" t="s">
        <v>48</v>
      </c>
    </row>
    <row r="1738" spans="4:6" x14ac:dyDescent="0.25">
      <c r="D1738" s="16" t="s">
        <v>24</v>
      </c>
      <c r="F1738" s="16" t="s">
        <v>48</v>
      </c>
    </row>
    <row r="1739" spans="4:6" x14ac:dyDescent="0.25">
      <c r="D1739" s="16" t="s">
        <v>24</v>
      </c>
      <c r="F1739" s="16" t="s">
        <v>48</v>
      </c>
    </row>
    <row r="1740" spans="4:6" x14ac:dyDescent="0.25">
      <c r="D1740" s="16" t="s">
        <v>24</v>
      </c>
      <c r="F1740" s="16" t="s">
        <v>48</v>
      </c>
    </row>
    <row r="1741" spans="4:6" x14ac:dyDescent="0.25">
      <c r="D1741" s="16" t="s">
        <v>24</v>
      </c>
      <c r="F1741" s="16" t="s">
        <v>48</v>
      </c>
    </row>
    <row r="1742" spans="4:6" x14ac:dyDescent="0.25">
      <c r="D1742" s="16" t="s">
        <v>24</v>
      </c>
      <c r="F1742" s="16" t="s">
        <v>48</v>
      </c>
    </row>
    <row r="1743" spans="4:6" x14ac:dyDescent="0.25">
      <c r="D1743" s="16" t="s">
        <v>24</v>
      </c>
      <c r="F1743" s="16" t="s">
        <v>48</v>
      </c>
    </row>
    <row r="1744" spans="4:6" x14ac:dyDescent="0.25">
      <c r="D1744" s="16" t="s">
        <v>24</v>
      </c>
      <c r="F1744" s="16" t="s">
        <v>48</v>
      </c>
    </row>
    <row r="1745" spans="4:6" x14ac:dyDescent="0.25">
      <c r="D1745" s="16" t="s">
        <v>24</v>
      </c>
      <c r="F1745" s="16" t="s">
        <v>48</v>
      </c>
    </row>
    <row r="1746" spans="4:6" x14ac:dyDescent="0.25">
      <c r="D1746" s="16" t="s">
        <v>24</v>
      </c>
      <c r="F1746" s="16" t="s">
        <v>48</v>
      </c>
    </row>
    <row r="1747" spans="4:6" x14ac:dyDescent="0.25">
      <c r="D1747" s="16" t="s">
        <v>24</v>
      </c>
      <c r="F1747" s="16" t="s">
        <v>48</v>
      </c>
    </row>
    <row r="1748" spans="4:6" x14ac:dyDescent="0.25">
      <c r="D1748" s="16" t="s">
        <v>24</v>
      </c>
      <c r="F1748" s="16" t="s">
        <v>48</v>
      </c>
    </row>
    <row r="1749" spans="4:6" x14ac:dyDescent="0.25">
      <c r="D1749" s="16" t="s">
        <v>24</v>
      </c>
      <c r="F1749" s="16" t="s">
        <v>48</v>
      </c>
    </row>
    <row r="1750" spans="4:6" x14ac:dyDescent="0.25">
      <c r="D1750" s="16" t="s">
        <v>24</v>
      </c>
      <c r="F1750" s="16" t="s">
        <v>48</v>
      </c>
    </row>
    <row r="1751" spans="4:6" x14ac:dyDescent="0.25">
      <c r="D1751" s="16" t="s">
        <v>24</v>
      </c>
      <c r="F1751" s="16" t="s">
        <v>48</v>
      </c>
    </row>
    <row r="1752" spans="4:6" x14ac:dyDescent="0.25">
      <c r="D1752" s="16" t="s">
        <v>24</v>
      </c>
      <c r="F1752" s="16" t="s">
        <v>48</v>
      </c>
    </row>
    <row r="1753" spans="4:6" x14ac:dyDescent="0.25">
      <c r="D1753" s="16" t="s">
        <v>24</v>
      </c>
      <c r="F1753" s="16" t="s">
        <v>48</v>
      </c>
    </row>
    <row r="1754" spans="4:6" x14ac:dyDescent="0.25">
      <c r="D1754" s="16" t="s">
        <v>24</v>
      </c>
      <c r="F1754" s="16" t="s">
        <v>48</v>
      </c>
    </row>
    <row r="1755" spans="4:6" x14ac:dyDescent="0.25">
      <c r="D1755" s="16" t="s">
        <v>24</v>
      </c>
      <c r="F1755" s="16" t="s">
        <v>48</v>
      </c>
    </row>
    <row r="1756" spans="4:6" x14ac:dyDescent="0.25">
      <c r="D1756" s="16" t="s">
        <v>24</v>
      </c>
      <c r="F1756" s="16" t="s">
        <v>48</v>
      </c>
    </row>
    <row r="1757" spans="4:6" x14ac:dyDescent="0.25">
      <c r="D1757" s="16" t="s">
        <v>24</v>
      </c>
      <c r="F1757" s="16" t="s">
        <v>48</v>
      </c>
    </row>
    <row r="1758" spans="4:6" x14ac:dyDescent="0.25">
      <c r="D1758" s="16" t="s">
        <v>24</v>
      </c>
      <c r="F1758" s="16" t="s">
        <v>48</v>
      </c>
    </row>
    <row r="1759" spans="4:6" x14ac:dyDescent="0.25">
      <c r="D1759" s="16" t="s">
        <v>24</v>
      </c>
      <c r="F1759" s="16" t="s">
        <v>48</v>
      </c>
    </row>
    <row r="1760" spans="4:6" x14ac:dyDescent="0.25">
      <c r="D1760" s="16" t="s">
        <v>24</v>
      </c>
      <c r="F1760" s="16" t="s">
        <v>48</v>
      </c>
    </row>
    <row r="1761" spans="4:6" x14ac:dyDescent="0.25">
      <c r="D1761" s="16" t="s">
        <v>24</v>
      </c>
      <c r="F1761" s="16" t="s">
        <v>48</v>
      </c>
    </row>
    <row r="1762" spans="4:6" x14ac:dyDescent="0.25">
      <c r="D1762" s="16" t="s">
        <v>24</v>
      </c>
      <c r="F1762" s="16" t="s">
        <v>48</v>
      </c>
    </row>
    <row r="1763" spans="4:6" x14ac:dyDescent="0.25">
      <c r="D1763" s="16" t="s">
        <v>24</v>
      </c>
      <c r="F1763" s="16" t="s">
        <v>48</v>
      </c>
    </row>
    <row r="1764" spans="4:6" x14ac:dyDescent="0.25">
      <c r="D1764" s="16" t="s">
        <v>24</v>
      </c>
      <c r="F1764" s="16" t="s">
        <v>48</v>
      </c>
    </row>
    <row r="1765" spans="4:6" x14ac:dyDescent="0.25">
      <c r="D1765" s="16" t="s">
        <v>24</v>
      </c>
      <c r="F1765" s="16" t="s">
        <v>48</v>
      </c>
    </row>
    <row r="1766" spans="4:6" x14ac:dyDescent="0.25">
      <c r="D1766" s="16" t="s">
        <v>24</v>
      </c>
      <c r="F1766" s="16" t="s">
        <v>48</v>
      </c>
    </row>
    <row r="1767" spans="4:6" x14ac:dyDescent="0.25">
      <c r="D1767" s="16" t="s">
        <v>24</v>
      </c>
      <c r="F1767" s="16" t="s">
        <v>48</v>
      </c>
    </row>
    <row r="1768" spans="4:6" x14ac:dyDescent="0.25">
      <c r="D1768" s="16" t="s">
        <v>24</v>
      </c>
      <c r="F1768" s="16" t="s">
        <v>48</v>
      </c>
    </row>
    <row r="1769" spans="4:6" x14ac:dyDescent="0.25">
      <c r="D1769" s="16" t="s">
        <v>24</v>
      </c>
      <c r="F1769" s="16" t="s">
        <v>48</v>
      </c>
    </row>
    <row r="1770" spans="4:6" x14ac:dyDescent="0.25">
      <c r="D1770" s="16" t="s">
        <v>24</v>
      </c>
      <c r="F1770" s="16" t="s">
        <v>48</v>
      </c>
    </row>
    <row r="1771" spans="4:6" x14ac:dyDescent="0.25">
      <c r="D1771" s="16" t="s">
        <v>24</v>
      </c>
      <c r="F1771" s="16" t="s">
        <v>48</v>
      </c>
    </row>
    <row r="1772" spans="4:6" x14ac:dyDescent="0.25">
      <c r="D1772" s="16" t="s">
        <v>24</v>
      </c>
      <c r="F1772" s="16" t="s">
        <v>48</v>
      </c>
    </row>
    <row r="1773" spans="4:6" x14ac:dyDescent="0.25">
      <c r="D1773" s="16" t="s">
        <v>24</v>
      </c>
      <c r="F1773" s="16" t="s">
        <v>48</v>
      </c>
    </row>
    <row r="1774" spans="4:6" x14ac:dyDescent="0.25">
      <c r="D1774" s="16" t="s">
        <v>24</v>
      </c>
      <c r="F1774" s="16" t="s">
        <v>48</v>
      </c>
    </row>
    <row r="1775" spans="4:6" x14ac:dyDescent="0.25">
      <c r="D1775" s="16" t="s">
        <v>24</v>
      </c>
      <c r="F1775" s="16" t="s">
        <v>48</v>
      </c>
    </row>
    <row r="1776" spans="4:6" x14ac:dyDescent="0.25">
      <c r="D1776" s="16" t="s">
        <v>24</v>
      </c>
      <c r="F1776" s="16" t="s">
        <v>48</v>
      </c>
    </row>
    <row r="1777" spans="4:6" x14ac:dyDescent="0.25">
      <c r="D1777" s="16" t="s">
        <v>24</v>
      </c>
      <c r="F1777" s="16" t="s">
        <v>48</v>
      </c>
    </row>
    <row r="1778" spans="4:6" x14ac:dyDescent="0.25">
      <c r="D1778" s="16" t="s">
        <v>24</v>
      </c>
      <c r="F1778" s="16" t="s">
        <v>48</v>
      </c>
    </row>
    <row r="1779" spans="4:6" x14ac:dyDescent="0.25">
      <c r="D1779" s="16" t="s">
        <v>24</v>
      </c>
      <c r="F1779" s="16" t="s">
        <v>48</v>
      </c>
    </row>
    <row r="1780" spans="4:6" x14ac:dyDescent="0.25">
      <c r="D1780" s="16" t="s">
        <v>24</v>
      </c>
      <c r="F1780" s="16" t="s">
        <v>48</v>
      </c>
    </row>
    <row r="1781" spans="4:6" x14ac:dyDescent="0.25">
      <c r="D1781" s="16" t="s">
        <v>24</v>
      </c>
      <c r="F1781" s="16" t="s">
        <v>48</v>
      </c>
    </row>
    <row r="1782" spans="4:6" x14ac:dyDescent="0.25">
      <c r="D1782" s="16" t="s">
        <v>24</v>
      </c>
      <c r="F1782" s="16" t="s">
        <v>48</v>
      </c>
    </row>
    <row r="1783" spans="4:6" x14ac:dyDescent="0.25">
      <c r="D1783" s="16" t="s">
        <v>24</v>
      </c>
      <c r="F1783" s="16" t="s">
        <v>48</v>
      </c>
    </row>
    <row r="1784" spans="4:6" x14ac:dyDescent="0.25">
      <c r="D1784" s="16" t="s">
        <v>24</v>
      </c>
      <c r="F1784" s="16" t="s">
        <v>48</v>
      </c>
    </row>
    <row r="1785" spans="4:6" x14ac:dyDescent="0.25">
      <c r="D1785" s="16" t="s">
        <v>24</v>
      </c>
      <c r="F1785" s="16" t="s">
        <v>48</v>
      </c>
    </row>
    <row r="1786" spans="4:6" x14ac:dyDescent="0.25">
      <c r="D1786" s="16" t="s">
        <v>24</v>
      </c>
      <c r="F1786" s="16" t="s">
        <v>48</v>
      </c>
    </row>
    <row r="1787" spans="4:6" x14ac:dyDescent="0.25">
      <c r="D1787" s="16" t="s">
        <v>24</v>
      </c>
      <c r="F1787" s="16" t="s">
        <v>48</v>
      </c>
    </row>
    <row r="1788" spans="4:6" x14ac:dyDescent="0.25">
      <c r="D1788" s="16" t="s">
        <v>24</v>
      </c>
      <c r="F1788" s="16" t="s">
        <v>48</v>
      </c>
    </row>
    <row r="1789" spans="4:6" x14ac:dyDescent="0.25">
      <c r="D1789" s="16" t="s">
        <v>24</v>
      </c>
      <c r="F1789" s="16" t="s">
        <v>48</v>
      </c>
    </row>
    <row r="1790" spans="4:6" x14ac:dyDescent="0.25">
      <c r="D1790" s="16" t="s">
        <v>24</v>
      </c>
      <c r="F1790" s="16" t="s">
        <v>48</v>
      </c>
    </row>
    <row r="1791" spans="4:6" x14ac:dyDescent="0.25">
      <c r="D1791" s="16" t="s">
        <v>24</v>
      </c>
      <c r="F1791" s="16" t="s">
        <v>48</v>
      </c>
    </row>
    <row r="1792" spans="4:6" x14ac:dyDescent="0.25">
      <c r="D1792" s="16" t="s">
        <v>24</v>
      </c>
      <c r="F1792" s="16" t="s">
        <v>48</v>
      </c>
    </row>
    <row r="1793" spans="4:6" x14ac:dyDescent="0.25">
      <c r="D1793" s="16" t="s">
        <v>24</v>
      </c>
      <c r="F1793" s="16" t="s">
        <v>48</v>
      </c>
    </row>
    <row r="1794" spans="4:6" x14ac:dyDescent="0.25">
      <c r="D1794" s="16" t="s">
        <v>24</v>
      </c>
      <c r="F1794" s="16" t="s">
        <v>48</v>
      </c>
    </row>
    <row r="1795" spans="4:6" x14ac:dyDescent="0.25">
      <c r="D1795" s="16" t="s">
        <v>24</v>
      </c>
      <c r="F1795" s="16" t="s">
        <v>48</v>
      </c>
    </row>
    <row r="1796" spans="4:6" x14ac:dyDescent="0.25">
      <c r="D1796" s="16" t="s">
        <v>24</v>
      </c>
      <c r="F1796" s="16" t="s">
        <v>48</v>
      </c>
    </row>
    <row r="1797" spans="4:6" x14ac:dyDescent="0.25">
      <c r="D1797" s="16" t="s">
        <v>24</v>
      </c>
      <c r="F1797" s="16" t="s">
        <v>48</v>
      </c>
    </row>
    <row r="1798" spans="4:6" x14ac:dyDescent="0.25">
      <c r="D1798" s="16" t="s">
        <v>24</v>
      </c>
      <c r="F1798" s="16" t="s">
        <v>48</v>
      </c>
    </row>
    <row r="1799" spans="4:6" x14ac:dyDescent="0.25">
      <c r="D1799" s="16" t="s">
        <v>24</v>
      </c>
      <c r="F1799" s="16" t="s">
        <v>48</v>
      </c>
    </row>
    <row r="1800" spans="4:6" x14ac:dyDescent="0.25">
      <c r="D1800" s="16" t="s">
        <v>24</v>
      </c>
      <c r="F1800" s="16" t="s">
        <v>48</v>
      </c>
    </row>
    <row r="1801" spans="4:6" x14ac:dyDescent="0.25">
      <c r="D1801" s="16" t="s">
        <v>24</v>
      </c>
      <c r="F1801" s="16" t="s">
        <v>48</v>
      </c>
    </row>
    <row r="1802" spans="4:6" x14ac:dyDescent="0.25">
      <c r="D1802" s="16" t="s">
        <v>24</v>
      </c>
      <c r="F1802" s="16" t="s">
        <v>48</v>
      </c>
    </row>
    <row r="1803" spans="4:6" x14ac:dyDescent="0.25">
      <c r="D1803" s="16" t="s">
        <v>24</v>
      </c>
      <c r="F1803" s="16" t="s">
        <v>48</v>
      </c>
    </row>
    <row r="1804" spans="4:6" x14ac:dyDescent="0.25">
      <c r="D1804" s="16" t="s">
        <v>24</v>
      </c>
      <c r="F1804" s="16" t="s">
        <v>48</v>
      </c>
    </row>
    <row r="1805" spans="4:6" x14ac:dyDescent="0.25">
      <c r="D1805" s="16" t="s">
        <v>24</v>
      </c>
      <c r="F1805" s="16" t="s">
        <v>48</v>
      </c>
    </row>
    <row r="1806" spans="4:6" x14ac:dyDescent="0.25">
      <c r="D1806" s="16" t="s">
        <v>24</v>
      </c>
      <c r="F1806" s="16" t="s">
        <v>48</v>
      </c>
    </row>
    <row r="1807" spans="4:6" x14ac:dyDescent="0.25">
      <c r="D1807" s="16" t="s">
        <v>24</v>
      </c>
      <c r="F1807" s="16" t="s">
        <v>48</v>
      </c>
    </row>
    <row r="1808" spans="4:6" x14ac:dyDescent="0.25">
      <c r="D1808" s="16" t="s">
        <v>24</v>
      </c>
      <c r="F1808" s="16" t="s">
        <v>48</v>
      </c>
    </row>
    <row r="1809" spans="4:6" x14ac:dyDescent="0.25">
      <c r="D1809" s="16" t="s">
        <v>24</v>
      </c>
      <c r="F1809" s="16" t="s">
        <v>48</v>
      </c>
    </row>
    <row r="1810" spans="4:6" x14ac:dyDescent="0.25">
      <c r="D1810" s="16" t="s">
        <v>24</v>
      </c>
      <c r="F1810" s="16" t="s">
        <v>48</v>
      </c>
    </row>
    <row r="1811" spans="4:6" x14ac:dyDescent="0.25">
      <c r="D1811" s="16" t="s">
        <v>24</v>
      </c>
      <c r="F1811" s="16" t="s">
        <v>48</v>
      </c>
    </row>
    <row r="1812" spans="4:6" x14ac:dyDescent="0.25">
      <c r="D1812" s="16" t="s">
        <v>24</v>
      </c>
      <c r="F1812" s="16" t="s">
        <v>48</v>
      </c>
    </row>
    <row r="1813" spans="4:6" x14ac:dyDescent="0.25">
      <c r="D1813" s="16" t="s">
        <v>24</v>
      </c>
      <c r="F1813" s="16" t="s">
        <v>48</v>
      </c>
    </row>
    <row r="1814" spans="4:6" x14ac:dyDescent="0.25">
      <c r="D1814" s="16" t="s">
        <v>24</v>
      </c>
      <c r="F1814" s="16" t="s">
        <v>48</v>
      </c>
    </row>
    <row r="1815" spans="4:6" x14ac:dyDescent="0.25">
      <c r="D1815" s="16" t="s">
        <v>24</v>
      </c>
      <c r="F1815" s="16" t="s">
        <v>48</v>
      </c>
    </row>
    <row r="1816" spans="4:6" x14ac:dyDescent="0.25">
      <c r="D1816" s="16" t="s">
        <v>24</v>
      </c>
      <c r="F1816" s="16" t="s">
        <v>48</v>
      </c>
    </row>
    <row r="1817" spans="4:6" x14ac:dyDescent="0.25">
      <c r="D1817" s="16" t="s">
        <v>24</v>
      </c>
      <c r="F1817" s="16" t="s">
        <v>48</v>
      </c>
    </row>
    <row r="1818" spans="4:6" x14ac:dyDescent="0.25">
      <c r="D1818" s="16" t="s">
        <v>24</v>
      </c>
      <c r="F1818" s="16" t="s">
        <v>48</v>
      </c>
    </row>
    <row r="1819" spans="4:6" x14ac:dyDescent="0.25">
      <c r="D1819" s="16" t="s">
        <v>24</v>
      </c>
      <c r="F1819" s="16" t="s">
        <v>48</v>
      </c>
    </row>
    <row r="1820" spans="4:6" x14ac:dyDescent="0.25">
      <c r="D1820" s="16" t="s">
        <v>24</v>
      </c>
      <c r="F1820" s="16" t="s">
        <v>48</v>
      </c>
    </row>
    <row r="1821" spans="4:6" x14ac:dyDescent="0.25">
      <c r="D1821" s="16" t="s">
        <v>24</v>
      </c>
      <c r="F1821" s="16" t="s">
        <v>48</v>
      </c>
    </row>
    <row r="1822" spans="4:6" x14ac:dyDescent="0.25">
      <c r="D1822" s="16" t="s">
        <v>24</v>
      </c>
      <c r="F1822" s="16" t="s">
        <v>48</v>
      </c>
    </row>
    <row r="1823" spans="4:6" x14ac:dyDescent="0.25">
      <c r="D1823" s="16" t="s">
        <v>24</v>
      </c>
      <c r="F1823" s="16" t="s">
        <v>48</v>
      </c>
    </row>
    <row r="1824" spans="4:6" x14ac:dyDescent="0.25">
      <c r="D1824" s="16" t="s">
        <v>24</v>
      </c>
      <c r="F1824" s="16" t="s">
        <v>48</v>
      </c>
    </row>
    <row r="1825" spans="4:6" x14ac:dyDescent="0.25">
      <c r="D1825" s="16" t="s">
        <v>24</v>
      </c>
      <c r="F1825" s="16" t="s">
        <v>48</v>
      </c>
    </row>
    <row r="1826" spans="4:6" x14ac:dyDescent="0.25">
      <c r="D1826" s="16" t="s">
        <v>24</v>
      </c>
      <c r="F1826" s="16" t="s">
        <v>48</v>
      </c>
    </row>
    <row r="1827" spans="4:6" x14ac:dyDescent="0.25">
      <c r="D1827" s="16" t="s">
        <v>24</v>
      </c>
      <c r="F1827" s="16" t="s">
        <v>48</v>
      </c>
    </row>
    <row r="1828" spans="4:6" x14ac:dyDescent="0.25">
      <c r="D1828" s="16" t="s">
        <v>24</v>
      </c>
      <c r="F1828" s="16" t="s">
        <v>48</v>
      </c>
    </row>
    <row r="1829" spans="4:6" x14ac:dyDescent="0.25">
      <c r="D1829" s="16" t="s">
        <v>24</v>
      </c>
      <c r="F1829" s="16" t="s">
        <v>48</v>
      </c>
    </row>
    <row r="1830" spans="4:6" x14ac:dyDescent="0.25">
      <c r="D1830" s="16" t="s">
        <v>24</v>
      </c>
      <c r="F1830" s="16" t="s">
        <v>48</v>
      </c>
    </row>
    <row r="1831" spans="4:6" x14ac:dyDescent="0.25">
      <c r="D1831" s="16" t="s">
        <v>24</v>
      </c>
      <c r="F1831" s="16" t="s">
        <v>48</v>
      </c>
    </row>
    <row r="1832" spans="4:6" x14ac:dyDescent="0.25">
      <c r="D1832" s="16" t="s">
        <v>24</v>
      </c>
      <c r="F1832" s="16" t="s">
        <v>48</v>
      </c>
    </row>
    <row r="1833" spans="4:6" x14ac:dyDescent="0.25">
      <c r="D1833" s="16" t="s">
        <v>24</v>
      </c>
      <c r="F1833" s="16" t="s">
        <v>48</v>
      </c>
    </row>
    <row r="1834" spans="4:6" x14ac:dyDescent="0.25">
      <c r="D1834" s="16" t="s">
        <v>24</v>
      </c>
      <c r="F1834" s="16" t="s">
        <v>48</v>
      </c>
    </row>
    <row r="1835" spans="4:6" x14ac:dyDescent="0.25">
      <c r="D1835" s="16" t="s">
        <v>24</v>
      </c>
      <c r="F1835" s="16" t="s">
        <v>48</v>
      </c>
    </row>
    <row r="1836" spans="4:6" x14ac:dyDescent="0.25">
      <c r="D1836" s="16" t="s">
        <v>24</v>
      </c>
      <c r="F1836" s="16" t="s">
        <v>48</v>
      </c>
    </row>
    <row r="1837" spans="4:6" x14ac:dyDescent="0.25">
      <c r="D1837" s="16" t="s">
        <v>24</v>
      </c>
      <c r="F1837" s="16" t="s">
        <v>48</v>
      </c>
    </row>
    <row r="1838" spans="4:6" x14ac:dyDescent="0.25">
      <c r="D1838" s="16" t="s">
        <v>24</v>
      </c>
      <c r="F1838" s="16" t="s">
        <v>48</v>
      </c>
    </row>
    <row r="1839" spans="4:6" x14ac:dyDescent="0.25">
      <c r="D1839" s="16" t="s">
        <v>24</v>
      </c>
      <c r="F1839" s="16" t="s">
        <v>48</v>
      </c>
    </row>
    <row r="1840" spans="4:6" x14ac:dyDescent="0.25">
      <c r="D1840" s="16" t="s">
        <v>24</v>
      </c>
      <c r="F1840" s="16" t="s">
        <v>48</v>
      </c>
    </row>
    <row r="1841" spans="4:6" x14ac:dyDescent="0.25">
      <c r="D1841" s="16" t="s">
        <v>24</v>
      </c>
      <c r="F1841" s="16" t="s">
        <v>48</v>
      </c>
    </row>
    <row r="1842" spans="4:6" x14ac:dyDescent="0.25">
      <c r="D1842" s="16" t="s">
        <v>24</v>
      </c>
      <c r="F1842" s="16" t="s">
        <v>48</v>
      </c>
    </row>
    <row r="1843" spans="4:6" x14ac:dyDescent="0.25">
      <c r="D1843" s="16" t="s">
        <v>24</v>
      </c>
      <c r="F1843" s="16" t="s">
        <v>48</v>
      </c>
    </row>
    <row r="1844" spans="4:6" x14ac:dyDescent="0.25">
      <c r="D1844" s="16" t="s">
        <v>24</v>
      </c>
      <c r="F1844" s="16" t="s">
        <v>48</v>
      </c>
    </row>
    <row r="1845" spans="4:6" x14ac:dyDescent="0.25">
      <c r="D1845" s="16" t="s">
        <v>24</v>
      </c>
      <c r="F1845" s="16" t="s">
        <v>48</v>
      </c>
    </row>
    <row r="1846" spans="4:6" x14ac:dyDescent="0.25">
      <c r="D1846" s="16" t="s">
        <v>24</v>
      </c>
      <c r="F1846" s="16" t="s">
        <v>48</v>
      </c>
    </row>
    <row r="1847" spans="4:6" x14ac:dyDescent="0.25">
      <c r="D1847" s="16" t="s">
        <v>24</v>
      </c>
      <c r="F1847" s="16" t="s">
        <v>48</v>
      </c>
    </row>
    <row r="1848" spans="4:6" x14ac:dyDescent="0.25">
      <c r="D1848" s="16" t="s">
        <v>24</v>
      </c>
      <c r="F1848" s="16" t="s">
        <v>48</v>
      </c>
    </row>
    <row r="1849" spans="4:6" x14ac:dyDescent="0.25">
      <c r="D1849" s="16" t="s">
        <v>24</v>
      </c>
      <c r="F1849" s="16" t="s">
        <v>48</v>
      </c>
    </row>
    <row r="1850" spans="4:6" x14ac:dyDescent="0.25">
      <c r="D1850" s="16" t="s">
        <v>24</v>
      </c>
      <c r="F1850" s="16" t="s">
        <v>48</v>
      </c>
    </row>
    <row r="1851" spans="4:6" x14ac:dyDescent="0.25">
      <c r="D1851" s="16" t="s">
        <v>24</v>
      </c>
      <c r="F1851" s="16" t="s">
        <v>48</v>
      </c>
    </row>
    <row r="1852" spans="4:6" x14ac:dyDescent="0.25">
      <c r="D1852" s="16" t="s">
        <v>24</v>
      </c>
      <c r="F1852" s="16" t="s">
        <v>48</v>
      </c>
    </row>
    <row r="1853" spans="4:6" x14ac:dyDescent="0.25">
      <c r="D1853" s="16" t="s">
        <v>24</v>
      </c>
      <c r="F1853" s="16" t="s">
        <v>48</v>
      </c>
    </row>
    <row r="1854" spans="4:6" x14ac:dyDescent="0.25">
      <c r="D1854" s="16" t="s">
        <v>24</v>
      </c>
      <c r="F1854" s="16" t="s">
        <v>48</v>
      </c>
    </row>
    <row r="1855" spans="4:6" x14ac:dyDescent="0.25">
      <c r="D1855" s="16" t="s">
        <v>24</v>
      </c>
      <c r="F1855" s="16" t="s">
        <v>48</v>
      </c>
    </row>
    <row r="1856" spans="4:6" x14ac:dyDescent="0.25">
      <c r="D1856" s="16" t="s">
        <v>24</v>
      </c>
      <c r="F1856" s="16" t="s">
        <v>48</v>
      </c>
    </row>
    <row r="1857" spans="4:6" x14ac:dyDescent="0.25">
      <c r="D1857" s="16" t="s">
        <v>24</v>
      </c>
      <c r="F1857" s="16" t="s">
        <v>48</v>
      </c>
    </row>
    <row r="1858" spans="4:6" x14ac:dyDescent="0.25">
      <c r="D1858" s="16" t="s">
        <v>24</v>
      </c>
      <c r="F1858" s="16" t="s">
        <v>48</v>
      </c>
    </row>
    <row r="1859" spans="4:6" x14ac:dyDescent="0.25">
      <c r="D1859" s="16" t="s">
        <v>24</v>
      </c>
      <c r="F1859" s="16" t="s">
        <v>48</v>
      </c>
    </row>
    <row r="1860" spans="4:6" x14ac:dyDescent="0.25">
      <c r="D1860" s="16" t="s">
        <v>24</v>
      </c>
      <c r="F1860" s="16" t="s">
        <v>48</v>
      </c>
    </row>
    <row r="1861" spans="4:6" x14ac:dyDescent="0.25">
      <c r="D1861" s="16" t="s">
        <v>24</v>
      </c>
      <c r="F1861" s="16" t="s">
        <v>48</v>
      </c>
    </row>
    <row r="1862" spans="4:6" x14ac:dyDescent="0.25">
      <c r="D1862" s="16" t="s">
        <v>24</v>
      </c>
      <c r="F1862" s="16" t="s">
        <v>48</v>
      </c>
    </row>
    <row r="1863" spans="4:6" x14ac:dyDescent="0.25">
      <c r="D1863" s="16" t="s">
        <v>24</v>
      </c>
      <c r="F1863" s="16" t="s">
        <v>48</v>
      </c>
    </row>
    <row r="1864" spans="4:6" x14ac:dyDescent="0.25">
      <c r="D1864" s="16" t="s">
        <v>24</v>
      </c>
      <c r="F1864" s="16" t="s">
        <v>48</v>
      </c>
    </row>
    <row r="1865" spans="4:6" x14ac:dyDescent="0.25">
      <c r="D1865" s="16" t="s">
        <v>24</v>
      </c>
      <c r="F1865" s="16" t="s">
        <v>48</v>
      </c>
    </row>
    <row r="1866" spans="4:6" x14ac:dyDescent="0.25">
      <c r="D1866" s="16" t="s">
        <v>24</v>
      </c>
      <c r="F1866" s="16" t="s">
        <v>48</v>
      </c>
    </row>
    <row r="1867" spans="4:6" x14ac:dyDescent="0.25">
      <c r="D1867" s="16" t="s">
        <v>24</v>
      </c>
      <c r="F1867" s="16" t="s">
        <v>48</v>
      </c>
    </row>
    <row r="1868" spans="4:6" x14ac:dyDescent="0.25">
      <c r="D1868" s="16" t="s">
        <v>24</v>
      </c>
      <c r="F1868" s="16" t="s">
        <v>48</v>
      </c>
    </row>
    <row r="1869" spans="4:6" x14ac:dyDescent="0.25">
      <c r="D1869" s="16" t="s">
        <v>24</v>
      </c>
      <c r="F1869" s="16" t="s">
        <v>48</v>
      </c>
    </row>
    <row r="1870" spans="4:6" x14ac:dyDescent="0.25">
      <c r="D1870" s="16" t="s">
        <v>24</v>
      </c>
      <c r="F1870" s="16" t="s">
        <v>48</v>
      </c>
    </row>
    <row r="1871" spans="4:6" x14ac:dyDescent="0.25">
      <c r="D1871" s="16" t="s">
        <v>24</v>
      </c>
      <c r="F1871" s="16" t="s">
        <v>48</v>
      </c>
    </row>
    <row r="1872" spans="4:6" x14ac:dyDescent="0.25">
      <c r="D1872" s="16" t="s">
        <v>24</v>
      </c>
      <c r="F1872" s="16" t="s">
        <v>48</v>
      </c>
    </row>
    <row r="1873" spans="4:6" x14ac:dyDescent="0.25">
      <c r="D1873" s="16" t="s">
        <v>24</v>
      </c>
      <c r="F1873" s="16" t="s">
        <v>48</v>
      </c>
    </row>
    <row r="1874" spans="4:6" x14ac:dyDescent="0.25">
      <c r="D1874" s="16" t="s">
        <v>24</v>
      </c>
      <c r="F1874" s="16" t="s">
        <v>48</v>
      </c>
    </row>
    <row r="1875" spans="4:6" x14ac:dyDescent="0.25">
      <c r="D1875" s="16" t="s">
        <v>24</v>
      </c>
      <c r="F1875" s="16" t="s">
        <v>48</v>
      </c>
    </row>
    <row r="1876" spans="4:6" x14ac:dyDescent="0.25">
      <c r="D1876" s="16" t="s">
        <v>24</v>
      </c>
      <c r="F1876" s="16" t="s">
        <v>48</v>
      </c>
    </row>
    <row r="1877" spans="4:6" x14ac:dyDescent="0.25">
      <c r="D1877" s="16" t="s">
        <v>24</v>
      </c>
      <c r="F1877" s="16" t="s">
        <v>48</v>
      </c>
    </row>
    <row r="1878" spans="4:6" x14ac:dyDescent="0.25">
      <c r="D1878" s="16" t="s">
        <v>24</v>
      </c>
      <c r="F1878" s="16" t="s">
        <v>48</v>
      </c>
    </row>
    <row r="1879" spans="4:6" x14ac:dyDescent="0.25">
      <c r="D1879" s="16" t="s">
        <v>24</v>
      </c>
      <c r="F1879" s="16" t="s">
        <v>48</v>
      </c>
    </row>
    <row r="1880" spans="4:6" x14ac:dyDescent="0.25">
      <c r="D1880" s="16" t="s">
        <v>24</v>
      </c>
      <c r="F1880" s="16" t="s">
        <v>48</v>
      </c>
    </row>
    <row r="1881" spans="4:6" x14ac:dyDescent="0.25">
      <c r="D1881" s="16" t="s">
        <v>24</v>
      </c>
      <c r="F1881" s="16" t="s">
        <v>48</v>
      </c>
    </row>
    <row r="1882" spans="4:6" x14ac:dyDescent="0.25">
      <c r="D1882" s="16" t="s">
        <v>24</v>
      </c>
      <c r="F1882" s="16" t="s">
        <v>48</v>
      </c>
    </row>
    <row r="1883" spans="4:6" x14ac:dyDescent="0.25">
      <c r="D1883" s="16" t="s">
        <v>24</v>
      </c>
      <c r="F1883" s="16" t="s">
        <v>48</v>
      </c>
    </row>
    <row r="1884" spans="4:6" x14ac:dyDescent="0.25">
      <c r="D1884" s="16" t="s">
        <v>24</v>
      </c>
      <c r="F1884" s="16" t="s">
        <v>48</v>
      </c>
    </row>
    <row r="1885" spans="4:6" x14ac:dyDescent="0.25">
      <c r="D1885" s="16" t="s">
        <v>24</v>
      </c>
      <c r="F1885" s="16" t="s">
        <v>48</v>
      </c>
    </row>
    <row r="1886" spans="4:6" x14ac:dyDescent="0.25">
      <c r="D1886" s="16" t="s">
        <v>24</v>
      </c>
      <c r="F1886" s="16" t="s">
        <v>48</v>
      </c>
    </row>
    <row r="1887" spans="4:6" x14ac:dyDescent="0.25">
      <c r="D1887" s="16" t="s">
        <v>24</v>
      </c>
      <c r="F1887" s="16" t="s">
        <v>48</v>
      </c>
    </row>
    <row r="1888" spans="4:6" x14ac:dyDescent="0.25">
      <c r="D1888" s="16" t="s">
        <v>24</v>
      </c>
      <c r="F1888" s="16" t="s">
        <v>48</v>
      </c>
    </row>
    <row r="1889" spans="4:6" x14ac:dyDescent="0.25">
      <c r="D1889" s="16" t="s">
        <v>24</v>
      </c>
      <c r="F1889" s="16" t="s">
        <v>48</v>
      </c>
    </row>
    <row r="1890" spans="4:6" x14ac:dyDescent="0.25">
      <c r="D1890" s="16" t="s">
        <v>24</v>
      </c>
      <c r="F1890" s="16" t="s">
        <v>48</v>
      </c>
    </row>
    <row r="1891" spans="4:6" x14ac:dyDescent="0.25">
      <c r="D1891" s="16" t="s">
        <v>24</v>
      </c>
      <c r="F1891" s="16" t="s">
        <v>48</v>
      </c>
    </row>
    <row r="1892" spans="4:6" x14ac:dyDescent="0.25">
      <c r="D1892" s="16" t="s">
        <v>24</v>
      </c>
      <c r="F1892" s="16" t="s">
        <v>48</v>
      </c>
    </row>
    <row r="1893" spans="4:6" x14ac:dyDescent="0.25">
      <c r="D1893" s="16" t="s">
        <v>24</v>
      </c>
      <c r="F1893" s="16" t="s">
        <v>48</v>
      </c>
    </row>
    <row r="1894" spans="4:6" x14ac:dyDescent="0.25">
      <c r="D1894" s="16" t="s">
        <v>24</v>
      </c>
      <c r="F1894" s="16" t="s">
        <v>48</v>
      </c>
    </row>
    <row r="1895" spans="4:6" x14ac:dyDescent="0.25">
      <c r="D1895" s="16" t="s">
        <v>24</v>
      </c>
      <c r="F1895" s="16" t="s">
        <v>48</v>
      </c>
    </row>
    <row r="1896" spans="4:6" x14ac:dyDescent="0.25">
      <c r="D1896" s="16" t="s">
        <v>24</v>
      </c>
      <c r="F1896" s="16" t="s">
        <v>48</v>
      </c>
    </row>
    <row r="1897" spans="4:6" x14ac:dyDescent="0.25">
      <c r="D1897" s="16" t="s">
        <v>24</v>
      </c>
      <c r="F1897" s="16" t="s">
        <v>48</v>
      </c>
    </row>
    <row r="1898" spans="4:6" x14ac:dyDescent="0.25">
      <c r="D1898" s="16" t="s">
        <v>24</v>
      </c>
      <c r="F1898" s="16" t="s">
        <v>48</v>
      </c>
    </row>
    <row r="1899" spans="4:6" x14ac:dyDescent="0.25">
      <c r="D1899" s="16" t="s">
        <v>24</v>
      </c>
      <c r="F1899" s="16" t="s">
        <v>48</v>
      </c>
    </row>
    <row r="1900" spans="4:6" x14ac:dyDescent="0.25">
      <c r="D1900" s="16" t="s">
        <v>24</v>
      </c>
      <c r="F1900" s="16" t="s">
        <v>48</v>
      </c>
    </row>
    <row r="1901" spans="4:6" x14ac:dyDescent="0.25">
      <c r="D1901" s="16" t="s">
        <v>24</v>
      </c>
      <c r="F1901" s="16" t="s">
        <v>48</v>
      </c>
    </row>
    <row r="1902" spans="4:6" x14ac:dyDescent="0.25">
      <c r="D1902" s="16" t="s">
        <v>24</v>
      </c>
      <c r="F1902" s="16" t="s">
        <v>48</v>
      </c>
    </row>
    <row r="1903" spans="4:6" x14ac:dyDescent="0.25">
      <c r="D1903" s="16" t="s">
        <v>24</v>
      </c>
      <c r="F1903" s="16" t="s">
        <v>48</v>
      </c>
    </row>
    <row r="1904" spans="4:6" x14ac:dyDescent="0.25">
      <c r="D1904" s="16" t="s">
        <v>24</v>
      </c>
      <c r="F1904" s="16" t="s">
        <v>48</v>
      </c>
    </row>
    <row r="1905" spans="4:6" x14ac:dyDescent="0.25">
      <c r="D1905" s="16" t="s">
        <v>24</v>
      </c>
      <c r="F1905" s="16" t="s">
        <v>48</v>
      </c>
    </row>
    <row r="1906" spans="4:6" x14ac:dyDescent="0.25">
      <c r="D1906" s="16" t="s">
        <v>24</v>
      </c>
      <c r="F1906" s="16" t="s">
        <v>48</v>
      </c>
    </row>
    <row r="1907" spans="4:6" x14ac:dyDescent="0.25">
      <c r="D1907" s="16" t="s">
        <v>24</v>
      </c>
      <c r="F1907" s="16" t="s">
        <v>48</v>
      </c>
    </row>
    <row r="1908" spans="4:6" x14ac:dyDescent="0.25">
      <c r="D1908" s="16" t="s">
        <v>24</v>
      </c>
      <c r="F1908" s="16" t="s">
        <v>48</v>
      </c>
    </row>
    <row r="1909" spans="4:6" x14ac:dyDescent="0.25">
      <c r="D1909" s="16" t="s">
        <v>24</v>
      </c>
      <c r="F1909" s="16" t="s">
        <v>48</v>
      </c>
    </row>
    <row r="1910" spans="4:6" x14ac:dyDescent="0.25">
      <c r="D1910" s="16" t="s">
        <v>24</v>
      </c>
      <c r="F1910" s="16" t="s">
        <v>48</v>
      </c>
    </row>
    <row r="1911" spans="4:6" x14ac:dyDescent="0.25">
      <c r="D1911" s="16" t="s">
        <v>24</v>
      </c>
      <c r="F1911" s="16" t="s">
        <v>48</v>
      </c>
    </row>
    <row r="1912" spans="4:6" x14ac:dyDescent="0.25">
      <c r="D1912" s="16" t="s">
        <v>24</v>
      </c>
      <c r="F1912" s="16" t="s">
        <v>48</v>
      </c>
    </row>
    <row r="1913" spans="4:6" x14ac:dyDescent="0.25">
      <c r="D1913" s="16" t="s">
        <v>24</v>
      </c>
      <c r="F1913" s="16" t="s">
        <v>48</v>
      </c>
    </row>
    <row r="1914" spans="4:6" x14ac:dyDescent="0.25">
      <c r="D1914" s="16" t="s">
        <v>24</v>
      </c>
      <c r="F1914" s="16" t="s">
        <v>48</v>
      </c>
    </row>
    <row r="1915" spans="4:6" x14ac:dyDescent="0.25">
      <c r="D1915" s="16" t="s">
        <v>24</v>
      </c>
      <c r="F1915" s="16" t="s">
        <v>48</v>
      </c>
    </row>
    <row r="1916" spans="4:6" x14ac:dyDescent="0.25">
      <c r="D1916" s="16" t="s">
        <v>24</v>
      </c>
      <c r="F1916" s="16" t="s">
        <v>48</v>
      </c>
    </row>
    <row r="1917" spans="4:6" x14ac:dyDescent="0.25">
      <c r="D1917" s="16" t="s">
        <v>24</v>
      </c>
      <c r="F1917" s="16" t="s">
        <v>48</v>
      </c>
    </row>
    <row r="1918" spans="4:6" x14ac:dyDescent="0.25">
      <c r="D1918" s="16" t="s">
        <v>24</v>
      </c>
      <c r="F1918" s="16" t="s">
        <v>48</v>
      </c>
    </row>
    <row r="1919" spans="4:6" x14ac:dyDescent="0.25">
      <c r="D1919" s="16" t="s">
        <v>24</v>
      </c>
      <c r="F1919" s="16" t="s">
        <v>48</v>
      </c>
    </row>
    <row r="1920" spans="4:6" x14ac:dyDescent="0.25">
      <c r="D1920" s="16" t="s">
        <v>24</v>
      </c>
      <c r="F1920" s="16" t="s">
        <v>48</v>
      </c>
    </row>
    <row r="1921" spans="4:6" x14ac:dyDescent="0.25">
      <c r="D1921" s="16" t="s">
        <v>24</v>
      </c>
      <c r="F1921" s="16" t="s">
        <v>48</v>
      </c>
    </row>
    <row r="1922" spans="4:6" x14ac:dyDescent="0.25">
      <c r="D1922" s="16" t="s">
        <v>24</v>
      </c>
      <c r="F1922" s="16" t="s">
        <v>48</v>
      </c>
    </row>
    <row r="1923" spans="4:6" x14ac:dyDescent="0.25">
      <c r="D1923" s="16" t="s">
        <v>24</v>
      </c>
      <c r="F1923" s="16" t="s">
        <v>48</v>
      </c>
    </row>
    <row r="1924" spans="4:6" x14ac:dyDescent="0.25">
      <c r="D1924" s="16" t="s">
        <v>24</v>
      </c>
      <c r="F1924" s="16" t="s">
        <v>48</v>
      </c>
    </row>
    <row r="1925" spans="4:6" x14ac:dyDescent="0.25">
      <c r="D1925" s="16" t="s">
        <v>24</v>
      </c>
      <c r="F1925" s="16" t="s">
        <v>48</v>
      </c>
    </row>
    <row r="1926" spans="4:6" x14ac:dyDescent="0.25">
      <c r="D1926" s="16" t="s">
        <v>24</v>
      </c>
      <c r="F1926" s="16" t="s">
        <v>48</v>
      </c>
    </row>
    <row r="1927" spans="4:6" x14ac:dyDescent="0.25">
      <c r="D1927" s="16" t="s">
        <v>24</v>
      </c>
      <c r="F1927" s="16" t="s">
        <v>48</v>
      </c>
    </row>
    <row r="1928" spans="4:6" x14ac:dyDescent="0.25">
      <c r="D1928" s="16" t="s">
        <v>24</v>
      </c>
      <c r="F1928" s="16" t="s">
        <v>48</v>
      </c>
    </row>
    <row r="1929" spans="4:6" x14ac:dyDescent="0.25">
      <c r="D1929" s="16" t="s">
        <v>24</v>
      </c>
      <c r="F1929" s="16" t="s">
        <v>48</v>
      </c>
    </row>
    <row r="1930" spans="4:6" x14ac:dyDescent="0.25">
      <c r="D1930" s="16" t="s">
        <v>24</v>
      </c>
      <c r="F1930" s="16" t="s">
        <v>48</v>
      </c>
    </row>
    <row r="1931" spans="4:6" x14ac:dyDescent="0.25">
      <c r="D1931" s="16" t="s">
        <v>24</v>
      </c>
      <c r="F1931" s="16" t="s">
        <v>48</v>
      </c>
    </row>
    <row r="1932" spans="4:6" x14ac:dyDescent="0.25">
      <c r="D1932" s="16" t="s">
        <v>24</v>
      </c>
      <c r="F1932" s="16" t="s">
        <v>48</v>
      </c>
    </row>
    <row r="1933" spans="4:6" x14ac:dyDescent="0.25">
      <c r="D1933" s="16" t="s">
        <v>24</v>
      </c>
      <c r="F1933" s="16" t="s">
        <v>48</v>
      </c>
    </row>
    <row r="1934" spans="4:6" x14ac:dyDescent="0.25">
      <c r="D1934" s="16" t="s">
        <v>24</v>
      </c>
      <c r="F1934" s="16" t="s">
        <v>48</v>
      </c>
    </row>
    <row r="1935" spans="4:6" x14ac:dyDescent="0.25">
      <c r="D1935" s="16" t="s">
        <v>24</v>
      </c>
      <c r="F1935" s="16" t="s">
        <v>48</v>
      </c>
    </row>
    <row r="1936" spans="4:6" x14ac:dyDescent="0.25">
      <c r="D1936" s="16" t="s">
        <v>24</v>
      </c>
      <c r="F1936" s="16" t="s">
        <v>48</v>
      </c>
    </row>
    <row r="1937" spans="4:6" x14ac:dyDescent="0.25">
      <c r="D1937" s="16" t="s">
        <v>24</v>
      </c>
      <c r="F1937" s="16" t="s">
        <v>48</v>
      </c>
    </row>
    <row r="1938" spans="4:6" x14ac:dyDescent="0.25">
      <c r="D1938" s="16" t="s">
        <v>24</v>
      </c>
      <c r="F1938" s="16" t="s">
        <v>48</v>
      </c>
    </row>
    <row r="1939" spans="4:6" x14ac:dyDescent="0.25">
      <c r="D1939" s="16" t="s">
        <v>24</v>
      </c>
      <c r="F1939" s="16" t="s">
        <v>48</v>
      </c>
    </row>
    <row r="1940" spans="4:6" x14ac:dyDescent="0.25">
      <c r="D1940" s="16" t="s">
        <v>24</v>
      </c>
      <c r="F1940" s="16" t="s">
        <v>48</v>
      </c>
    </row>
    <row r="1941" spans="4:6" x14ac:dyDescent="0.25">
      <c r="D1941" s="16" t="s">
        <v>24</v>
      </c>
      <c r="F1941" s="16" t="s">
        <v>48</v>
      </c>
    </row>
    <row r="1942" spans="4:6" x14ac:dyDescent="0.25">
      <c r="D1942" s="16" t="s">
        <v>24</v>
      </c>
      <c r="F1942" s="16" t="s">
        <v>48</v>
      </c>
    </row>
    <row r="1943" spans="4:6" x14ac:dyDescent="0.25">
      <c r="D1943" s="16" t="s">
        <v>24</v>
      </c>
      <c r="F1943" s="16" t="s">
        <v>48</v>
      </c>
    </row>
    <row r="1944" spans="4:6" x14ac:dyDescent="0.25">
      <c r="D1944" s="16" t="s">
        <v>24</v>
      </c>
      <c r="F1944" s="16" t="s">
        <v>48</v>
      </c>
    </row>
    <row r="1945" spans="4:6" x14ac:dyDescent="0.25">
      <c r="D1945" s="16" t="s">
        <v>24</v>
      </c>
      <c r="F1945" s="16" t="s">
        <v>48</v>
      </c>
    </row>
    <row r="1946" spans="4:6" x14ac:dyDescent="0.25">
      <c r="D1946" s="16" t="s">
        <v>24</v>
      </c>
      <c r="F1946" s="16" t="s">
        <v>48</v>
      </c>
    </row>
    <row r="1947" spans="4:6" x14ac:dyDescent="0.25">
      <c r="D1947" s="16" t="s">
        <v>24</v>
      </c>
      <c r="F1947" s="16" t="s">
        <v>48</v>
      </c>
    </row>
    <row r="1948" spans="4:6" x14ac:dyDescent="0.25">
      <c r="D1948" s="16" t="s">
        <v>24</v>
      </c>
      <c r="F1948" s="16" t="s">
        <v>48</v>
      </c>
    </row>
    <row r="1949" spans="4:6" x14ac:dyDescent="0.25">
      <c r="D1949" s="16" t="s">
        <v>24</v>
      </c>
      <c r="F1949" s="16" t="s">
        <v>48</v>
      </c>
    </row>
    <row r="1950" spans="4:6" x14ac:dyDescent="0.25">
      <c r="D1950" s="16" t="s">
        <v>24</v>
      </c>
      <c r="F1950" s="16" t="s">
        <v>48</v>
      </c>
    </row>
    <row r="1951" spans="4:6" x14ac:dyDescent="0.25">
      <c r="D1951" s="16" t="s">
        <v>24</v>
      </c>
      <c r="F1951" s="16" t="s">
        <v>48</v>
      </c>
    </row>
    <row r="1952" spans="4:6" x14ac:dyDescent="0.25">
      <c r="D1952" s="16" t="s">
        <v>24</v>
      </c>
      <c r="F1952" s="16" t="s">
        <v>48</v>
      </c>
    </row>
    <row r="1953" spans="4:6" x14ac:dyDescent="0.25">
      <c r="D1953" s="16" t="s">
        <v>24</v>
      </c>
      <c r="F1953" s="16" t="s">
        <v>48</v>
      </c>
    </row>
    <row r="1954" spans="4:6" x14ac:dyDescent="0.25">
      <c r="D1954" s="16" t="s">
        <v>24</v>
      </c>
      <c r="F1954" s="16" t="s">
        <v>48</v>
      </c>
    </row>
    <row r="1955" spans="4:6" x14ac:dyDescent="0.25">
      <c r="D1955" s="16" t="s">
        <v>24</v>
      </c>
      <c r="F1955" s="16" t="s">
        <v>48</v>
      </c>
    </row>
    <row r="1956" spans="4:6" x14ac:dyDescent="0.25">
      <c r="D1956" s="16" t="s">
        <v>24</v>
      </c>
      <c r="F1956" s="16" t="s">
        <v>48</v>
      </c>
    </row>
    <row r="1957" spans="4:6" x14ac:dyDescent="0.25">
      <c r="D1957" s="16" t="s">
        <v>24</v>
      </c>
      <c r="F1957" s="16" t="s">
        <v>48</v>
      </c>
    </row>
    <row r="1958" spans="4:6" x14ac:dyDescent="0.25">
      <c r="D1958" s="16" t="s">
        <v>24</v>
      </c>
      <c r="F1958" s="16" t="s">
        <v>48</v>
      </c>
    </row>
    <row r="1959" spans="4:6" x14ac:dyDescent="0.25">
      <c r="D1959" s="16" t="s">
        <v>24</v>
      </c>
      <c r="F1959" s="16" t="s">
        <v>48</v>
      </c>
    </row>
    <row r="1960" spans="4:6" x14ac:dyDescent="0.25">
      <c r="D1960" s="16" t="s">
        <v>24</v>
      </c>
      <c r="F1960" s="16" t="s">
        <v>48</v>
      </c>
    </row>
    <row r="1961" spans="4:6" x14ac:dyDescent="0.25">
      <c r="D1961" s="16" t="s">
        <v>24</v>
      </c>
      <c r="F1961" s="16" t="s">
        <v>48</v>
      </c>
    </row>
    <row r="1962" spans="4:6" x14ac:dyDescent="0.25">
      <c r="D1962" s="16" t="s">
        <v>24</v>
      </c>
      <c r="F1962" s="16" t="s">
        <v>48</v>
      </c>
    </row>
    <row r="1963" spans="4:6" x14ac:dyDescent="0.25">
      <c r="D1963" s="16" t="s">
        <v>24</v>
      </c>
      <c r="F1963" s="16" t="s">
        <v>48</v>
      </c>
    </row>
    <row r="1964" spans="4:6" x14ac:dyDescent="0.25">
      <c r="D1964" s="16" t="s">
        <v>24</v>
      </c>
      <c r="F1964" s="16" t="s">
        <v>48</v>
      </c>
    </row>
    <row r="1965" spans="4:6" x14ac:dyDescent="0.25">
      <c r="D1965" s="16" t="s">
        <v>24</v>
      </c>
      <c r="F1965" s="16" t="s">
        <v>48</v>
      </c>
    </row>
    <row r="1966" spans="4:6" x14ac:dyDescent="0.25">
      <c r="D1966" s="16" t="s">
        <v>24</v>
      </c>
      <c r="F1966" s="16" t="s">
        <v>48</v>
      </c>
    </row>
    <row r="1967" spans="4:6" x14ac:dyDescent="0.25">
      <c r="D1967" s="16" t="s">
        <v>24</v>
      </c>
      <c r="F1967" s="16" t="s">
        <v>48</v>
      </c>
    </row>
    <row r="1968" spans="4:6" x14ac:dyDescent="0.25">
      <c r="D1968" s="16" t="s">
        <v>24</v>
      </c>
      <c r="F1968" s="16" t="s">
        <v>48</v>
      </c>
    </row>
    <row r="1969" spans="4:6" x14ac:dyDescent="0.25">
      <c r="D1969" s="16" t="s">
        <v>24</v>
      </c>
      <c r="F1969" s="16" t="s">
        <v>48</v>
      </c>
    </row>
    <row r="1970" spans="4:6" x14ac:dyDescent="0.25">
      <c r="D1970" s="16" t="s">
        <v>24</v>
      </c>
      <c r="F1970" s="16" t="s">
        <v>48</v>
      </c>
    </row>
    <row r="1971" spans="4:6" x14ac:dyDescent="0.25">
      <c r="D1971" s="16" t="s">
        <v>24</v>
      </c>
      <c r="F1971" s="16" t="s">
        <v>48</v>
      </c>
    </row>
    <row r="1972" spans="4:6" x14ac:dyDescent="0.25">
      <c r="D1972" s="16" t="s">
        <v>24</v>
      </c>
      <c r="F1972" s="16" t="s">
        <v>48</v>
      </c>
    </row>
    <row r="1973" spans="4:6" x14ac:dyDescent="0.25">
      <c r="D1973" s="16" t="s">
        <v>24</v>
      </c>
      <c r="F1973" s="16" t="s">
        <v>48</v>
      </c>
    </row>
    <row r="1974" spans="4:6" x14ac:dyDescent="0.25">
      <c r="D1974" s="16" t="s">
        <v>24</v>
      </c>
      <c r="F1974" s="16" t="s">
        <v>48</v>
      </c>
    </row>
    <row r="1975" spans="4:6" x14ac:dyDescent="0.25">
      <c r="D1975" s="16" t="s">
        <v>24</v>
      </c>
      <c r="F1975" s="16" t="s">
        <v>48</v>
      </c>
    </row>
    <row r="1976" spans="4:6" x14ac:dyDescent="0.25">
      <c r="D1976" s="16" t="s">
        <v>24</v>
      </c>
      <c r="F1976" s="16" t="s">
        <v>48</v>
      </c>
    </row>
    <row r="1977" spans="4:6" x14ac:dyDescent="0.25">
      <c r="D1977" s="16" t="s">
        <v>24</v>
      </c>
      <c r="F1977" s="16" t="s">
        <v>48</v>
      </c>
    </row>
    <row r="1978" spans="4:6" x14ac:dyDescent="0.25">
      <c r="D1978" s="16" t="s">
        <v>24</v>
      </c>
      <c r="F1978" s="16" t="s">
        <v>48</v>
      </c>
    </row>
    <row r="1979" spans="4:6" x14ac:dyDescent="0.25">
      <c r="D1979" s="16" t="s">
        <v>24</v>
      </c>
      <c r="F1979" s="16" t="s">
        <v>48</v>
      </c>
    </row>
    <row r="1980" spans="4:6" x14ac:dyDescent="0.25">
      <c r="D1980" s="16" t="s">
        <v>24</v>
      </c>
      <c r="F1980" s="16" t="s">
        <v>48</v>
      </c>
    </row>
    <row r="1981" spans="4:6" x14ac:dyDescent="0.25">
      <c r="D1981" s="16" t="s">
        <v>24</v>
      </c>
      <c r="F1981" s="16" t="s">
        <v>48</v>
      </c>
    </row>
    <row r="1982" spans="4:6" x14ac:dyDescent="0.25">
      <c r="D1982" s="16" t="s">
        <v>24</v>
      </c>
      <c r="F1982" s="16" t="s">
        <v>48</v>
      </c>
    </row>
    <row r="1983" spans="4:6" x14ac:dyDescent="0.25">
      <c r="D1983" s="16" t="s">
        <v>24</v>
      </c>
      <c r="F1983" s="16" t="s">
        <v>48</v>
      </c>
    </row>
    <row r="1984" spans="4:6" x14ac:dyDescent="0.25">
      <c r="D1984" s="16" t="s">
        <v>24</v>
      </c>
      <c r="F1984" s="16" t="s">
        <v>48</v>
      </c>
    </row>
    <row r="1985" spans="4:6" x14ac:dyDescent="0.25">
      <c r="D1985" s="16" t="s">
        <v>24</v>
      </c>
      <c r="F1985" s="16" t="s">
        <v>48</v>
      </c>
    </row>
    <row r="1986" spans="4:6" x14ac:dyDescent="0.25">
      <c r="D1986" s="16" t="s">
        <v>24</v>
      </c>
      <c r="F1986" s="16" t="s">
        <v>48</v>
      </c>
    </row>
    <row r="1987" spans="4:6" x14ac:dyDescent="0.25">
      <c r="D1987" s="16" t="s">
        <v>24</v>
      </c>
      <c r="F1987" s="16" t="s">
        <v>48</v>
      </c>
    </row>
    <row r="1988" spans="4:6" x14ac:dyDescent="0.25">
      <c r="D1988" s="16" t="s">
        <v>24</v>
      </c>
      <c r="F1988" s="16" t="s">
        <v>48</v>
      </c>
    </row>
    <row r="1989" spans="4:6" x14ac:dyDescent="0.25">
      <c r="D1989" s="16" t="s">
        <v>24</v>
      </c>
      <c r="F1989" s="16" t="s">
        <v>48</v>
      </c>
    </row>
    <row r="1990" spans="4:6" x14ac:dyDescent="0.25">
      <c r="D1990" s="16" t="s">
        <v>24</v>
      </c>
      <c r="F1990" s="16" t="s">
        <v>48</v>
      </c>
    </row>
    <row r="1991" spans="4:6" x14ac:dyDescent="0.25">
      <c r="D1991" s="16" t="s">
        <v>24</v>
      </c>
      <c r="F1991" s="16" t="s">
        <v>48</v>
      </c>
    </row>
    <row r="1992" spans="4:6" x14ac:dyDescent="0.25">
      <c r="D1992" s="16" t="s">
        <v>24</v>
      </c>
      <c r="F1992" s="16" t="s">
        <v>48</v>
      </c>
    </row>
    <row r="1993" spans="4:6" x14ac:dyDescent="0.25">
      <c r="D1993" s="16" t="s">
        <v>24</v>
      </c>
      <c r="F1993" s="16" t="s">
        <v>48</v>
      </c>
    </row>
    <row r="1994" spans="4:6" x14ac:dyDescent="0.25">
      <c r="D1994" s="16" t="s">
        <v>24</v>
      </c>
      <c r="F1994" s="16" t="s">
        <v>48</v>
      </c>
    </row>
    <row r="1995" spans="4:6" x14ac:dyDescent="0.25">
      <c r="D1995" s="16" t="s">
        <v>24</v>
      </c>
      <c r="F1995" s="16" t="s">
        <v>48</v>
      </c>
    </row>
    <row r="1996" spans="4:6" x14ac:dyDescent="0.25">
      <c r="D1996" s="16" t="s">
        <v>24</v>
      </c>
      <c r="F1996" s="16" t="s">
        <v>48</v>
      </c>
    </row>
    <row r="1997" spans="4:6" x14ac:dyDescent="0.25">
      <c r="D1997" s="16" t="s">
        <v>24</v>
      </c>
      <c r="F1997" s="16" t="s">
        <v>48</v>
      </c>
    </row>
    <row r="1998" spans="4:6" x14ac:dyDescent="0.25">
      <c r="D1998" s="16" t="s">
        <v>24</v>
      </c>
      <c r="F1998" s="16" t="s">
        <v>48</v>
      </c>
    </row>
    <row r="1999" spans="4:6" x14ac:dyDescent="0.25">
      <c r="D1999" s="16" t="s">
        <v>24</v>
      </c>
      <c r="F1999" s="16" t="s">
        <v>48</v>
      </c>
    </row>
    <row r="2000" spans="4:6" x14ac:dyDescent="0.25">
      <c r="D2000" s="16" t="s">
        <v>24</v>
      </c>
      <c r="F2000" s="16" t="s">
        <v>48</v>
      </c>
    </row>
    <row r="2001" spans="4:6" x14ac:dyDescent="0.25">
      <c r="D2001" s="16" t="s">
        <v>24</v>
      </c>
      <c r="F2001" s="16" t="s">
        <v>48</v>
      </c>
    </row>
    <row r="2002" spans="4:6" x14ac:dyDescent="0.25">
      <c r="D2002" s="16" t="s">
        <v>24</v>
      </c>
      <c r="F2002" s="16" t="s">
        <v>48</v>
      </c>
    </row>
    <row r="2003" spans="4:6" x14ac:dyDescent="0.25">
      <c r="D2003" s="16" t="s">
        <v>24</v>
      </c>
      <c r="F2003" s="16" t="s">
        <v>48</v>
      </c>
    </row>
    <row r="2004" spans="4:6" x14ac:dyDescent="0.25">
      <c r="D2004" s="16" t="s">
        <v>24</v>
      </c>
      <c r="F2004" s="16" t="s">
        <v>48</v>
      </c>
    </row>
    <row r="2005" spans="4:6" x14ac:dyDescent="0.25">
      <c r="D2005" s="16" t="s">
        <v>24</v>
      </c>
      <c r="F2005" s="16" t="s">
        <v>48</v>
      </c>
    </row>
    <row r="2006" spans="4:6" x14ac:dyDescent="0.25">
      <c r="D2006" s="16" t="s">
        <v>24</v>
      </c>
      <c r="F2006" s="16" t="s">
        <v>48</v>
      </c>
    </row>
    <row r="2007" spans="4:6" x14ac:dyDescent="0.25">
      <c r="D2007" s="16" t="s">
        <v>24</v>
      </c>
      <c r="F2007" s="16" t="s">
        <v>48</v>
      </c>
    </row>
    <row r="2008" spans="4:6" x14ac:dyDescent="0.25">
      <c r="D2008" s="16" t="s">
        <v>24</v>
      </c>
      <c r="F2008" s="16" t="s">
        <v>48</v>
      </c>
    </row>
    <row r="2009" spans="4:6" x14ac:dyDescent="0.25">
      <c r="D2009" s="16" t="s">
        <v>24</v>
      </c>
      <c r="F2009" s="16" t="s">
        <v>48</v>
      </c>
    </row>
    <row r="2010" spans="4:6" x14ac:dyDescent="0.25">
      <c r="D2010" s="16" t="s">
        <v>24</v>
      </c>
      <c r="F2010" s="16" t="s">
        <v>48</v>
      </c>
    </row>
    <row r="2011" spans="4:6" x14ac:dyDescent="0.25">
      <c r="D2011" s="16" t="s">
        <v>24</v>
      </c>
      <c r="F2011" s="16" t="s">
        <v>48</v>
      </c>
    </row>
    <row r="2012" spans="4:6" x14ac:dyDescent="0.25">
      <c r="D2012" s="16" t="s">
        <v>24</v>
      </c>
      <c r="F2012" s="16" t="s">
        <v>48</v>
      </c>
    </row>
    <row r="2013" spans="4:6" x14ac:dyDescent="0.25">
      <c r="D2013" s="16" t="s">
        <v>24</v>
      </c>
      <c r="F2013" s="16" t="s">
        <v>48</v>
      </c>
    </row>
    <row r="2014" spans="4:6" x14ac:dyDescent="0.25">
      <c r="D2014" s="16" t="s">
        <v>24</v>
      </c>
      <c r="F2014" s="16" t="s">
        <v>48</v>
      </c>
    </row>
    <row r="2015" spans="4:6" x14ac:dyDescent="0.25">
      <c r="D2015" s="16" t="s">
        <v>24</v>
      </c>
      <c r="F2015" s="16" t="s">
        <v>48</v>
      </c>
    </row>
    <row r="2016" spans="4:6" x14ac:dyDescent="0.25">
      <c r="D2016" s="16" t="s">
        <v>24</v>
      </c>
      <c r="F2016" s="16" t="s">
        <v>48</v>
      </c>
    </row>
    <row r="2017" spans="4:6" x14ac:dyDescent="0.25">
      <c r="D2017" s="16" t="s">
        <v>24</v>
      </c>
      <c r="F2017" s="16" t="s">
        <v>48</v>
      </c>
    </row>
    <row r="2018" spans="4:6" x14ac:dyDescent="0.25">
      <c r="D2018" s="16" t="s">
        <v>24</v>
      </c>
      <c r="F2018" s="16" t="s">
        <v>48</v>
      </c>
    </row>
    <row r="2019" spans="4:6" x14ac:dyDescent="0.25">
      <c r="D2019" s="16" t="s">
        <v>24</v>
      </c>
      <c r="F2019" s="16" t="s">
        <v>48</v>
      </c>
    </row>
    <row r="2020" spans="4:6" x14ac:dyDescent="0.25">
      <c r="D2020" s="16" t="s">
        <v>24</v>
      </c>
      <c r="F2020" s="16" t="s">
        <v>48</v>
      </c>
    </row>
    <row r="2021" spans="4:6" x14ac:dyDescent="0.25">
      <c r="D2021" s="16" t="s">
        <v>24</v>
      </c>
      <c r="F2021" s="16" t="s">
        <v>48</v>
      </c>
    </row>
    <row r="2022" spans="4:6" x14ac:dyDescent="0.25">
      <c r="D2022" s="16" t="s">
        <v>24</v>
      </c>
      <c r="F2022" s="16" t="s">
        <v>48</v>
      </c>
    </row>
    <row r="2023" spans="4:6" x14ac:dyDescent="0.25">
      <c r="D2023" s="16" t="s">
        <v>24</v>
      </c>
      <c r="F2023" s="16" t="s">
        <v>48</v>
      </c>
    </row>
    <row r="2024" spans="4:6" x14ac:dyDescent="0.25">
      <c r="D2024" s="16" t="s">
        <v>24</v>
      </c>
      <c r="F2024" s="16" t="s">
        <v>48</v>
      </c>
    </row>
    <row r="2025" spans="4:6" x14ac:dyDescent="0.25">
      <c r="D2025" s="16" t="s">
        <v>24</v>
      </c>
      <c r="F2025" s="16" t="s">
        <v>48</v>
      </c>
    </row>
    <row r="2026" spans="4:6" x14ac:dyDescent="0.25">
      <c r="D2026" s="16" t="s">
        <v>24</v>
      </c>
      <c r="F2026" s="16" t="s">
        <v>48</v>
      </c>
    </row>
    <row r="2027" spans="4:6" x14ac:dyDescent="0.25">
      <c r="D2027" s="16" t="s">
        <v>24</v>
      </c>
      <c r="F2027" s="16" t="s">
        <v>48</v>
      </c>
    </row>
    <row r="2028" spans="4:6" x14ac:dyDescent="0.25">
      <c r="D2028" s="16" t="s">
        <v>24</v>
      </c>
      <c r="F2028" s="16" t="s">
        <v>48</v>
      </c>
    </row>
    <row r="2029" spans="4:6" x14ac:dyDescent="0.25">
      <c r="D2029" s="16" t="s">
        <v>24</v>
      </c>
      <c r="F2029" s="16" t="s">
        <v>48</v>
      </c>
    </row>
    <row r="2030" spans="4:6" x14ac:dyDescent="0.25">
      <c r="D2030" s="16" t="s">
        <v>24</v>
      </c>
      <c r="F2030" s="16" t="s">
        <v>48</v>
      </c>
    </row>
    <row r="2031" spans="4:6" x14ac:dyDescent="0.25">
      <c r="D2031" s="16" t="s">
        <v>24</v>
      </c>
      <c r="F2031" s="16" t="s">
        <v>48</v>
      </c>
    </row>
    <row r="2032" spans="4:6" x14ac:dyDescent="0.25">
      <c r="D2032" s="16" t="s">
        <v>24</v>
      </c>
      <c r="F2032" s="16" t="s">
        <v>48</v>
      </c>
    </row>
    <row r="2033" spans="4:6" x14ac:dyDescent="0.25">
      <c r="D2033" s="16" t="s">
        <v>24</v>
      </c>
      <c r="F2033" s="16" t="s">
        <v>48</v>
      </c>
    </row>
    <row r="2034" spans="4:6" x14ac:dyDescent="0.25">
      <c r="D2034" s="16" t="s">
        <v>24</v>
      </c>
      <c r="F2034" s="16" t="s">
        <v>48</v>
      </c>
    </row>
    <row r="2035" spans="4:6" x14ac:dyDescent="0.25">
      <c r="D2035" s="16" t="s">
        <v>24</v>
      </c>
      <c r="F2035" s="16" t="s">
        <v>48</v>
      </c>
    </row>
    <row r="2036" spans="4:6" x14ac:dyDescent="0.25">
      <c r="D2036" s="16" t="s">
        <v>24</v>
      </c>
      <c r="F2036" s="16" t="s">
        <v>48</v>
      </c>
    </row>
    <row r="2037" spans="4:6" x14ac:dyDescent="0.25">
      <c r="D2037" s="16" t="s">
        <v>24</v>
      </c>
      <c r="F2037" s="16" t="s">
        <v>48</v>
      </c>
    </row>
    <row r="2038" spans="4:6" x14ac:dyDescent="0.25">
      <c r="D2038" s="16" t="s">
        <v>24</v>
      </c>
      <c r="F2038" s="16" t="s">
        <v>48</v>
      </c>
    </row>
    <row r="2039" spans="4:6" x14ac:dyDescent="0.25">
      <c r="D2039" s="16" t="s">
        <v>24</v>
      </c>
      <c r="F2039" s="16" t="s">
        <v>48</v>
      </c>
    </row>
    <row r="2040" spans="4:6" x14ac:dyDescent="0.25">
      <c r="D2040" s="16" t="s">
        <v>24</v>
      </c>
      <c r="F2040" s="16" t="s">
        <v>48</v>
      </c>
    </row>
    <row r="2041" spans="4:6" x14ac:dyDescent="0.25">
      <c r="D2041" s="16" t="s">
        <v>24</v>
      </c>
      <c r="F2041" s="16" t="s">
        <v>48</v>
      </c>
    </row>
    <row r="2042" spans="4:6" x14ac:dyDescent="0.25">
      <c r="D2042" s="16" t="s">
        <v>24</v>
      </c>
      <c r="F2042" s="16" t="s">
        <v>48</v>
      </c>
    </row>
    <row r="2043" spans="4:6" x14ac:dyDescent="0.25">
      <c r="D2043" s="16" t="s">
        <v>24</v>
      </c>
      <c r="F2043" s="16" t="s">
        <v>48</v>
      </c>
    </row>
    <row r="2044" spans="4:6" x14ac:dyDescent="0.25">
      <c r="D2044" s="16" t="s">
        <v>24</v>
      </c>
      <c r="F2044" s="16" t="s">
        <v>48</v>
      </c>
    </row>
    <row r="2045" spans="4:6" x14ac:dyDescent="0.25">
      <c r="D2045" s="16" t="s">
        <v>24</v>
      </c>
      <c r="F2045" s="16" t="s">
        <v>48</v>
      </c>
    </row>
    <row r="2046" spans="4:6" x14ac:dyDescent="0.25">
      <c r="D2046" s="16" t="s">
        <v>24</v>
      </c>
      <c r="F2046" s="16" t="s">
        <v>48</v>
      </c>
    </row>
    <row r="2047" spans="4:6" x14ac:dyDescent="0.25">
      <c r="D2047" s="16" t="s">
        <v>24</v>
      </c>
      <c r="F2047" s="16" t="s">
        <v>48</v>
      </c>
    </row>
    <row r="2048" spans="4:6" x14ac:dyDescent="0.25">
      <c r="D2048" s="16" t="s">
        <v>24</v>
      </c>
      <c r="F2048" s="16" t="s">
        <v>48</v>
      </c>
    </row>
    <row r="2049" spans="4:6" x14ac:dyDescent="0.25">
      <c r="D2049" s="16" t="s">
        <v>24</v>
      </c>
      <c r="F2049" s="16" t="s">
        <v>48</v>
      </c>
    </row>
    <row r="2050" spans="4:6" x14ac:dyDescent="0.25">
      <c r="D2050" s="16" t="s">
        <v>24</v>
      </c>
      <c r="F2050" s="16" t="s">
        <v>48</v>
      </c>
    </row>
    <row r="2051" spans="4:6" x14ac:dyDescent="0.25">
      <c r="D2051" s="16" t="s">
        <v>24</v>
      </c>
      <c r="F2051" s="16" t="s">
        <v>48</v>
      </c>
    </row>
    <row r="2052" spans="4:6" x14ac:dyDescent="0.25">
      <c r="D2052" s="16" t="s">
        <v>24</v>
      </c>
      <c r="F2052" s="16" t="s">
        <v>48</v>
      </c>
    </row>
    <row r="2053" spans="4:6" x14ac:dyDescent="0.25">
      <c r="D2053" s="16" t="s">
        <v>24</v>
      </c>
      <c r="F2053" s="16" t="s">
        <v>48</v>
      </c>
    </row>
    <row r="2054" spans="4:6" x14ac:dyDescent="0.25">
      <c r="D2054" s="16" t="s">
        <v>24</v>
      </c>
      <c r="F2054" s="16" t="s">
        <v>48</v>
      </c>
    </row>
    <row r="2055" spans="4:6" x14ac:dyDescent="0.25">
      <c r="D2055" s="16" t="s">
        <v>24</v>
      </c>
      <c r="F2055" s="16" t="s">
        <v>48</v>
      </c>
    </row>
    <row r="2056" spans="4:6" x14ac:dyDescent="0.25">
      <c r="D2056" s="16" t="s">
        <v>24</v>
      </c>
      <c r="F2056" s="16" t="s">
        <v>48</v>
      </c>
    </row>
    <row r="2057" spans="4:6" x14ac:dyDescent="0.25">
      <c r="D2057" s="16" t="s">
        <v>24</v>
      </c>
      <c r="F2057" s="16" t="s">
        <v>48</v>
      </c>
    </row>
    <row r="2058" spans="4:6" x14ac:dyDescent="0.25">
      <c r="D2058" s="16" t="s">
        <v>24</v>
      </c>
      <c r="F2058" s="16" t="s">
        <v>48</v>
      </c>
    </row>
    <row r="2059" spans="4:6" x14ac:dyDescent="0.25">
      <c r="D2059" s="16" t="s">
        <v>24</v>
      </c>
      <c r="F2059" s="16" t="s">
        <v>48</v>
      </c>
    </row>
    <row r="2060" spans="4:6" x14ac:dyDescent="0.25">
      <c r="D2060" s="16" t="s">
        <v>24</v>
      </c>
      <c r="F2060" s="16" t="s">
        <v>48</v>
      </c>
    </row>
    <row r="2061" spans="4:6" x14ac:dyDescent="0.25">
      <c r="D2061" s="16" t="s">
        <v>24</v>
      </c>
      <c r="F2061" s="16" t="s">
        <v>48</v>
      </c>
    </row>
    <row r="2062" spans="4:6" x14ac:dyDescent="0.25">
      <c r="D2062" s="16" t="s">
        <v>24</v>
      </c>
      <c r="F2062" s="16" t="s">
        <v>48</v>
      </c>
    </row>
    <row r="2063" spans="4:6" x14ac:dyDescent="0.25">
      <c r="D2063" s="16" t="s">
        <v>24</v>
      </c>
      <c r="F2063" s="16" t="s">
        <v>48</v>
      </c>
    </row>
    <row r="2064" spans="4:6" x14ac:dyDescent="0.25">
      <c r="D2064" s="16" t="s">
        <v>24</v>
      </c>
      <c r="F2064" s="16" t="s">
        <v>48</v>
      </c>
    </row>
    <row r="2065" spans="4:6" x14ac:dyDescent="0.25">
      <c r="D2065" s="16" t="s">
        <v>24</v>
      </c>
      <c r="F2065" s="16" t="s">
        <v>48</v>
      </c>
    </row>
    <row r="2066" spans="4:6" x14ac:dyDescent="0.25">
      <c r="D2066" s="16" t="s">
        <v>24</v>
      </c>
      <c r="F2066" s="16" t="s">
        <v>48</v>
      </c>
    </row>
    <row r="2067" spans="4:6" x14ac:dyDescent="0.25">
      <c r="D2067" s="16" t="s">
        <v>24</v>
      </c>
      <c r="F2067" s="16" t="s">
        <v>48</v>
      </c>
    </row>
    <row r="2068" spans="4:6" x14ac:dyDescent="0.25">
      <c r="D2068" s="16" t="s">
        <v>24</v>
      </c>
      <c r="F2068" s="16" t="s">
        <v>48</v>
      </c>
    </row>
    <row r="2069" spans="4:6" x14ac:dyDescent="0.25">
      <c r="D2069" s="16" t="s">
        <v>24</v>
      </c>
      <c r="F2069" s="16" t="s">
        <v>48</v>
      </c>
    </row>
    <row r="2070" spans="4:6" x14ac:dyDescent="0.25">
      <c r="D2070" s="16" t="s">
        <v>24</v>
      </c>
      <c r="F2070" s="16" t="s">
        <v>48</v>
      </c>
    </row>
    <row r="2071" spans="4:6" x14ac:dyDescent="0.25">
      <c r="D2071" s="16" t="s">
        <v>24</v>
      </c>
      <c r="F2071" s="16" t="s">
        <v>48</v>
      </c>
    </row>
    <row r="2072" spans="4:6" x14ac:dyDescent="0.25">
      <c r="D2072" s="16" t="s">
        <v>24</v>
      </c>
      <c r="F2072" s="16" t="s">
        <v>48</v>
      </c>
    </row>
    <row r="2073" spans="4:6" x14ac:dyDescent="0.25">
      <c r="D2073" s="16" t="s">
        <v>24</v>
      </c>
      <c r="F2073" s="16" t="s">
        <v>48</v>
      </c>
    </row>
    <row r="2074" spans="4:6" x14ac:dyDescent="0.25">
      <c r="D2074" s="16" t="s">
        <v>24</v>
      </c>
      <c r="F2074" s="16" t="s">
        <v>48</v>
      </c>
    </row>
    <row r="2075" spans="4:6" x14ac:dyDescent="0.25">
      <c r="D2075" s="16" t="s">
        <v>24</v>
      </c>
      <c r="F2075" s="16" t="s">
        <v>48</v>
      </c>
    </row>
    <row r="2076" spans="4:6" x14ac:dyDescent="0.25">
      <c r="D2076" s="16" t="s">
        <v>24</v>
      </c>
      <c r="F2076" s="16" t="s">
        <v>48</v>
      </c>
    </row>
    <row r="2077" spans="4:6" x14ac:dyDescent="0.25">
      <c r="D2077" s="16" t="s">
        <v>24</v>
      </c>
      <c r="F2077" s="16" t="s">
        <v>48</v>
      </c>
    </row>
    <row r="2078" spans="4:6" x14ac:dyDescent="0.25">
      <c r="D2078" s="16" t="s">
        <v>24</v>
      </c>
      <c r="F2078" s="16" t="s">
        <v>48</v>
      </c>
    </row>
    <row r="2079" spans="4:6" x14ac:dyDescent="0.25">
      <c r="D2079" s="16" t="s">
        <v>24</v>
      </c>
      <c r="F2079" s="16" t="s">
        <v>48</v>
      </c>
    </row>
    <row r="2080" spans="4:6" x14ac:dyDescent="0.25">
      <c r="D2080" s="16" t="s">
        <v>24</v>
      </c>
      <c r="F2080" s="16" t="s">
        <v>48</v>
      </c>
    </row>
    <row r="2081" spans="4:6" x14ac:dyDescent="0.25">
      <c r="D2081" s="16" t="s">
        <v>24</v>
      </c>
      <c r="F2081" s="16" t="s">
        <v>48</v>
      </c>
    </row>
    <row r="2082" spans="4:6" x14ac:dyDescent="0.25">
      <c r="D2082" s="16" t="s">
        <v>24</v>
      </c>
      <c r="F2082" s="16" t="s">
        <v>48</v>
      </c>
    </row>
    <row r="2083" spans="4:6" x14ac:dyDescent="0.25">
      <c r="D2083" s="16" t="s">
        <v>24</v>
      </c>
      <c r="F2083" s="16" t="s">
        <v>48</v>
      </c>
    </row>
    <row r="2084" spans="4:6" x14ac:dyDescent="0.25">
      <c r="D2084" s="16" t="s">
        <v>24</v>
      </c>
      <c r="F2084" s="16" t="s">
        <v>48</v>
      </c>
    </row>
    <row r="2085" spans="4:6" x14ac:dyDescent="0.25">
      <c r="D2085" s="16" t="s">
        <v>24</v>
      </c>
      <c r="F2085" s="16" t="s">
        <v>48</v>
      </c>
    </row>
    <row r="2086" spans="4:6" x14ac:dyDescent="0.25">
      <c r="D2086" s="16" t="s">
        <v>24</v>
      </c>
      <c r="F2086" s="16" t="s">
        <v>48</v>
      </c>
    </row>
    <row r="2087" spans="4:6" x14ac:dyDescent="0.25">
      <c r="D2087" s="16" t="s">
        <v>24</v>
      </c>
      <c r="F2087" s="16" t="s">
        <v>48</v>
      </c>
    </row>
    <row r="2088" spans="4:6" x14ac:dyDescent="0.25">
      <c r="D2088" s="16" t="s">
        <v>24</v>
      </c>
      <c r="F2088" s="16" t="s">
        <v>48</v>
      </c>
    </row>
    <row r="2089" spans="4:6" x14ac:dyDescent="0.25">
      <c r="D2089" s="16" t="s">
        <v>24</v>
      </c>
      <c r="F2089" s="16" t="s">
        <v>48</v>
      </c>
    </row>
    <row r="2090" spans="4:6" x14ac:dyDescent="0.25">
      <c r="D2090" s="16" t="s">
        <v>24</v>
      </c>
      <c r="F2090" s="16" t="s">
        <v>48</v>
      </c>
    </row>
    <row r="2091" spans="4:6" x14ac:dyDescent="0.25">
      <c r="D2091" s="16" t="s">
        <v>24</v>
      </c>
      <c r="F2091" s="16" t="s">
        <v>48</v>
      </c>
    </row>
    <row r="2092" spans="4:6" x14ac:dyDescent="0.25">
      <c r="D2092" s="16" t="s">
        <v>24</v>
      </c>
      <c r="F2092" s="16" t="s">
        <v>48</v>
      </c>
    </row>
    <row r="2093" spans="4:6" x14ac:dyDescent="0.25">
      <c r="D2093" s="16" t="s">
        <v>24</v>
      </c>
      <c r="F2093" s="16" t="s">
        <v>48</v>
      </c>
    </row>
    <row r="2094" spans="4:6" x14ac:dyDescent="0.25">
      <c r="D2094" s="16" t="s">
        <v>24</v>
      </c>
      <c r="F2094" s="16" t="s">
        <v>48</v>
      </c>
    </row>
    <row r="2095" spans="4:6" x14ac:dyDescent="0.25">
      <c r="D2095" s="16" t="s">
        <v>24</v>
      </c>
      <c r="F2095" s="16" t="s">
        <v>48</v>
      </c>
    </row>
    <row r="2096" spans="4:6" x14ac:dyDescent="0.25">
      <c r="D2096" s="16" t="s">
        <v>24</v>
      </c>
      <c r="F2096" s="16" t="s">
        <v>48</v>
      </c>
    </row>
    <row r="2097" spans="4:6" x14ac:dyDescent="0.25">
      <c r="D2097" s="16" t="s">
        <v>24</v>
      </c>
      <c r="F2097" s="16" t="s">
        <v>48</v>
      </c>
    </row>
    <row r="2098" spans="4:6" x14ac:dyDescent="0.25">
      <c r="D2098" s="16" t="s">
        <v>24</v>
      </c>
      <c r="F2098" s="16" t="s">
        <v>48</v>
      </c>
    </row>
    <row r="2099" spans="4:6" x14ac:dyDescent="0.25">
      <c r="D2099" s="16" t="s">
        <v>24</v>
      </c>
      <c r="F2099" s="16" t="s">
        <v>48</v>
      </c>
    </row>
    <row r="2100" spans="4:6" x14ac:dyDescent="0.25">
      <c r="D2100" s="16" t="s">
        <v>24</v>
      </c>
      <c r="F2100" s="16" t="s">
        <v>48</v>
      </c>
    </row>
    <row r="2101" spans="4:6" x14ac:dyDescent="0.25">
      <c r="D2101" s="16" t="s">
        <v>24</v>
      </c>
      <c r="F2101" s="16" t="s">
        <v>48</v>
      </c>
    </row>
    <row r="2102" spans="4:6" x14ac:dyDescent="0.25">
      <c r="D2102" s="16" t="s">
        <v>24</v>
      </c>
      <c r="F2102" s="16" t="s">
        <v>48</v>
      </c>
    </row>
    <row r="2103" spans="4:6" x14ac:dyDescent="0.25">
      <c r="D2103" s="16" t="s">
        <v>24</v>
      </c>
      <c r="F2103" s="16" t="s">
        <v>48</v>
      </c>
    </row>
    <row r="2104" spans="4:6" x14ac:dyDescent="0.25">
      <c r="D2104" s="16" t="s">
        <v>24</v>
      </c>
      <c r="F2104" s="16" t="s">
        <v>48</v>
      </c>
    </row>
    <row r="2105" spans="4:6" x14ac:dyDescent="0.25">
      <c r="D2105" s="16" t="s">
        <v>24</v>
      </c>
      <c r="F2105" s="16" t="s">
        <v>48</v>
      </c>
    </row>
    <row r="2106" spans="4:6" x14ac:dyDescent="0.25">
      <c r="D2106" s="16" t="s">
        <v>24</v>
      </c>
      <c r="F2106" s="16" t="s">
        <v>48</v>
      </c>
    </row>
    <row r="2107" spans="4:6" x14ac:dyDescent="0.25">
      <c r="D2107" s="16" t="s">
        <v>24</v>
      </c>
      <c r="F2107" s="16" t="s">
        <v>48</v>
      </c>
    </row>
    <row r="2108" spans="4:6" x14ac:dyDescent="0.25">
      <c r="D2108" s="16" t="s">
        <v>24</v>
      </c>
      <c r="F2108" s="16" t="s">
        <v>48</v>
      </c>
    </row>
    <row r="2109" spans="4:6" x14ac:dyDescent="0.25">
      <c r="D2109" s="16" t="s">
        <v>24</v>
      </c>
      <c r="F2109" s="16" t="s">
        <v>48</v>
      </c>
    </row>
    <row r="2110" spans="4:6" x14ac:dyDescent="0.25">
      <c r="D2110" s="16" t="s">
        <v>24</v>
      </c>
      <c r="F2110" s="16" t="s">
        <v>48</v>
      </c>
    </row>
    <row r="2111" spans="4:6" x14ac:dyDescent="0.25">
      <c r="D2111" s="16" t="s">
        <v>24</v>
      </c>
      <c r="F2111" s="16" t="s">
        <v>48</v>
      </c>
    </row>
    <row r="2112" spans="4:6" x14ac:dyDescent="0.25">
      <c r="D2112" s="16" t="s">
        <v>24</v>
      </c>
      <c r="F2112" s="16" t="s">
        <v>48</v>
      </c>
    </row>
    <row r="2113" spans="4:6" x14ac:dyDescent="0.25">
      <c r="D2113" s="16" t="s">
        <v>24</v>
      </c>
      <c r="F2113" s="16" t="s">
        <v>48</v>
      </c>
    </row>
    <row r="2114" spans="4:6" x14ac:dyDescent="0.25">
      <c r="D2114" s="16" t="s">
        <v>24</v>
      </c>
      <c r="F2114" s="16" t="s">
        <v>48</v>
      </c>
    </row>
    <row r="2115" spans="4:6" x14ac:dyDescent="0.25">
      <c r="D2115" s="16" t="s">
        <v>24</v>
      </c>
      <c r="F2115" s="16" t="s">
        <v>48</v>
      </c>
    </row>
    <row r="2116" spans="4:6" x14ac:dyDescent="0.25">
      <c r="D2116" s="16" t="s">
        <v>24</v>
      </c>
      <c r="F2116" s="16" t="s">
        <v>48</v>
      </c>
    </row>
    <row r="2117" spans="4:6" x14ac:dyDescent="0.25">
      <c r="D2117" s="16" t="s">
        <v>24</v>
      </c>
      <c r="F2117" s="16" t="s">
        <v>48</v>
      </c>
    </row>
    <row r="2118" spans="4:6" x14ac:dyDescent="0.25">
      <c r="D2118" s="16" t="s">
        <v>24</v>
      </c>
      <c r="F2118" s="16" t="s">
        <v>48</v>
      </c>
    </row>
    <row r="2119" spans="4:6" x14ac:dyDescent="0.25">
      <c r="D2119" s="16" t="s">
        <v>24</v>
      </c>
      <c r="F2119" s="16" t="s">
        <v>48</v>
      </c>
    </row>
    <row r="2120" spans="4:6" x14ac:dyDescent="0.25">
      <c r="D2120" s="16" t="s">
        <v>24</v>
      </c>
      <c r="F2120" s="16" t="s">
        <v>48</v>
      </c>
    </row>
    <row r="2121" spans="4:6" x14ac:dyDescent="0.25">
      <c r="D2121" s="16" t="s">
        <v>24</v>
      </c>
      <c r="F2121" s="16" t="s">
        <v>48</v>
      </c>
    </row>
    <row r="2122" spans="4:6" x14ac:dyDescent="0.25">
      <c r="D2122" s="16" t="s">
        <v>24</v>
      </c>
      <c r="F2122" s="16" t="s">
        <v>48</v>
      </c>
    </row>
    <row r="2123" spans="4:6" x14ac:dyDescent="0.25">
      <c r="D2123" s="16" t="s">
        <v>24</v>
      </c>
      <c r="F2123" s="16" t="s">
        <v>48</v>
      </c>
    </row>
    <row r="2124" spans="4:6" x14ac:dyDescent="0.25">
      <c r="D2124" s="16" t="s">
        <v>24</v>
      </c>
      <c r="F2124" s="16" t="s">
        <v>48</v>
      </c>
    </row>
    <row r="2125" spans="4:6" x14ac:dyDescent="0.25">
      <c r="D2125" s="16" t="s">
        <v>24</v>
      </c>
      <c r="F2125" s="16" t="s">
        <v>48</v>
      </c>
    </row>
    <row r="2126" spans="4:6" x14ac:dyDescent="0.25">
      <c r="D2126" s="16" t="s">
        <v>24</v>
      </c>
      <c r="F2126" s="16" t="s">
        <v>48</v>
      </c>
    </row>
    <row r="2127" spans="4:6" x14ac:dyDescent="0.25">
      <c r="D2127" s="16" t="s">
        <v>24</v>
      </c>
      <c r="F2127" s="16" t="s">
        <v>48</v>
      </c>
    </row>
    <row r="2128" spans="4:6" x14ac:dyDescent="0.25">
      <c r="D2128" s="16" t="s">
        <v>24</v>
      </c>
      <c r="F2128" s="16" t="s">
        <v>48</v>
      </c>
    </row>
    <row r="2129" spans="4:6" x14ac:dyDescent="0.25">
      <c r="D2129" s="16" t="s">
        <v>24</v>
      </c>
      <c r="F2129" s="16" t="s">
        <v>48</v>
      </c>
    </row>
    <row r="2130" spans="4:6" x14ac:dyDescent="0.25">
      <c r="D2130" s="16" t="s">
        <v>24</v>
      </c>
      <c r="F2130" s="16" t="s">
        <v>48</v>
      </c>
    </row>
    <row r="2131" spans="4:6" x14ac:dyDescent="0.25">
      <c r="D2131" s="16" t="s">
        <v>24</v>
      </c>
      <c r="F2131" s="16" t="s">
        <v>48</v>
      </c>
    </row>
    <row r="2132" spans="4:6" x14ac:dyDescent="0.25">
      <c r="D2132" s="16" t="s">
        <v>24</v>
      </c>
      <c r="F2132" s="16" t="s">
        <v>48</v>
      </c>
    </row>
    <row r="2133" spans="4:6" x14ac:dyDescent="0.25">
      <c r="D2133" s="16" t="s">
        <v>24</v>
      </c>
      <c r="F2133" s="16" t="s">
        <v>48</v>
      </c>
    </row>
    <row r="2134" spans="4:6" x14ac:dyDescent="0.25">
      <c r="D2134" s="16" t="s">
        <v>24</v>
      </c>
      <c r="F2134" s="16" t="s">
        <v>48</v>
      </c>
    </row>
    <row r="2135" spans="4:6" x14ac:dyDescent="0.25">
      <c r="D2135" s="16" t="s">
        <v>24</v>
      </c>
      <c r="F2135" s="16" t="s">
        <v>48</v>
      </c>
    </row>
    <row r="2136" spans="4:6" x14ac:dyDescent="0.25">
      <c r="D2136" s="16" t="s">
        <v>24</v>
      </c>
      <c r="F2136" s="16" t="s">
        <v>48</v>
      </c>
    </row>
    <row r="2137" spans="4:6" x14ac:dyDescent="0.25">
      <c r="D2137" s="16" t="s">
        <v>24</v>
      </c>
      <c r="F2137" s="16" t="s">
        <v>48</v>
      </c>
    </row>
    <row r="2138" spans="4:6" x14ac:dyDescent="0.25">
      <c r="D2138" s="16" t="s">
        <v>24</v>
      </c>
      <c r="F2138" s="16" t="s">
        <v>48</v>
      </c>
    </row>
    <row r="2139" spans="4:6" x14ac:dyDescent="0.25">
      <c r="D2139" s="16" t="s">
        <v>24</v>
      </c>
      <c r="F2139" s="16" t="s">
        <v>48</v>
      </c>
    </row>
    <row r="2140" spans="4:6" x14ac:dyDescent="0.25">
      <c r="D2140" s="16" t="s">
        <v>24</v>
      </c>
      <c r="F2140" s="16" t="s">
        <v>48</v>
      </c>
    </row>
    <row r="2141" spans="4:6" x14ac:dyDescent="0.25">
      <c r="D2141" s="16" t="s">
        <v>24</v>
      </c>
      <c r="F2141" s="16" t="s">
        <v>48</v>
      </c>
    </row>
    <row r="2142" spans="4:6" x14ac:dyDescent="0.25">
      <c r="D2142" s="16" t="s">
        <v>24</v>
      </c>
      <c r="F2142" s="16" t="s">
        <v>48</v>
      </c>
    </row>
    <row r="2143" spans="4:6" x14ac:dyDescent="0.25">
      <c r="D2143" s="16" t="s">
        <v>24</v>
      </c>
      <c r="F2143" s="16" t="s">
        <v>48</v>
      </c>
    </row>
    <row r="2144" spans="4:6" x14ac:dyDescent="0.25">
      <c r="D2144" s="16" t="s">
        <v>24</v>
      </c>
      <c r="F2144" s="16" t="s">
        <v>48</v>
      </c>
    </row>
    <row r="2145" spans="4:6" x14ac:dyDescent="0.25">
      <c r="D2145" s="16" t="s">
        <v>24</v>
      </c>
      <c r="F2145" s="16" t="s">
        <v>48</v>
      </c>
    </row>
    <row r="2146" spans="4:6" x14ac:dyDescent="0.25">
      <c r="D2146" s="16" t="s">
        <v>24</v>
      </c>
      <c r="F2146" s="16" t="s">
        <v>48</v>
      </c>
    </row>
    <row r="2147" spans="4:6" x14ac:dyDescent="0.25">
      <c r="D2147" s="16" t="s">
        <v>24</v>
      </c>
      <c r="F2147" s="16" t="s">
        <v>48</v>
      </c>
    </row>
    <row r="2148" spans="4:6" x14ac:dyDescent="0.25">
      <c r="D2148" s="16" t="s">
        <v>24</v>
      </c>
      <c r="F2148" s="16" t="s">
        <v>48</v>
      </c>
    </row>
    <row r="2149" spans="4:6" x14ac:dyDescent="0.25">
      <c r="D2149" s="16" t="s">
        <v>24</v>
      </c>
      <c r="F2149" s="16" t="s">
        <v>48</v>
      </c>
    </row>
    <row r="2150" spans="4:6" x14ac:dyDescent="0.25">
      <c r="D2150" s="16" t="s">
        <v>24</v>
      </c>
      <c r="F2150" s="16" t="s">
        <v>48</v>
      </c>
    </row>
    <row r="2151" spans="4:6" x14ac:dyDescent="0.25">
      <c r="D2151" s="16" t="s">
        <v>24</v>
      </c>
      <c r="F2151" s="16" t="s">
        <v>48</v>
      </c>
    </row>
    <row r="2152" spans="4:6" x14ac:dyDescent="0.25">
      <c r="D2152" s="16" t="s">
        <v>24</v>
      </c>
      <c r="F2152" s="16" t="s">
        <v>48</v>
      </c>
    </row>
    <row r="2153" spans="4:6" x14ac:dyDescent="0.25">
      <c r="D2153" s="16" t="s">
        <v>24</v>
      </c>
      <c r="F2153" s="16" t="s">
        <v>48</v>
      </c>
    </row>
    <row r="2154" spans="4:6" x14ac:dyDescent="0.25">
      <c r="D2154" s="16" t="s">
        <v>24</v>
      </c>
      <c r="F2154" s="16" t="s">
        <v>48</v>
      </c>
    </row>
    <row r="2155" spans="4:6" x14ac:dyDescent="0.25">
      <c r="D2155" s="16" t="s">
        <v>24</v>
      </c>
      <c r="F2155" s="16" t="s">
        <v>48</v>
      </c>
    </row>
    <row r="2156" spans="4:6" x14ac:dyDescent="0.25">
      <c r="D2156" s="16" t="s">
        <v>24</v>
      </c>
      <c r="F2156" s="16" t="s">
        <v>48</v>
      </c>
    </row>
    <row r="2157" spans="4:6" x14ac:dyDescent="0.25">
      <c r="D2157" s="16" t="s">
        <v>24</v>
      </c>
      <c r="F2157" s="16" t="s">
        <v>48</v>
      </c>
    </row>
    <row r="2158" spans="4:6" x14ac:dyDescent="0.25">
      <c r="D2158" s="16" t="s">
        <v>24</v>
      </c>
      <c r="F2158" s="16" t="s">
        <v>48</v>
      </c>
    </row>
    <row r="2159" spans="4:6" x14ac:dyDescent="0.25">
      <c r="D2159" s="16" t="s">
        <v>24</v>
      </c>
      <c r="F2159" s="16" t="s">
        <v>48</v>
      </c>
    </row>
    <row r="2160" spans="4:6" x14ac:dyDescent="0.25">
      <c r="D2160" s="16" t="s">
        <v>24</v>
      </c>
      <c r="F2160" s="16" t="s">
        <v>48</v>
      </c>
    </row>
    <row r="2161" spans="4:6" x14ac:dyDescent="0.25">
      <c r="D2161" s="16" t="s">
        <v>24</v>
      </c>
      <c r="F2161" s="16" t="s">
        <v>48</v>
      </c>
    </row>
    <row r="2162" spans="4:6" x14ac:dyDescent="0.25">
      <c r="D2162" s="16" t="s">
        <v>24</v>
      </c>
      <c r="F2162" s="16" t="s">
        <v>48</v>
      </c>
    </row>
    <row r="2163" spans="4:6" x14ac:dyDescent="0.25">
      <c r="D2163" s="16" t="s">
        <v>24</v>
      </c>
      <c r="F2163" s="16" t="s">
        <v>48</v>
      </c>
    </row>
    <row r="2164" spans="4:6" x14ac:dyDescent="0.25">
      <c r="D2164" s="16" t="s">
        <v>24</v>
      </c>
      <c r="F2164" s="16" t="s">
        <v>48</v>
      </c>
    </row>
    <row r="2165" spans="4:6" x14ac:dyDescent="0.25">
      <c r="D2165" s="16" t="s">
        <v>24</v>
      </c>
      <c r="F2165" s="16" t="s">
        <v>48</v>
      </c>
    </row>
    <row r="2166" spans="4:6" x14ac:dyDescent="0.25">
      <c r="D2166" s="16" t="s">
        <v>24</v>
      </c>
      <c r="F2166" s="16" t="s">
        <v>48</v>
      </c>
    </row>
    <row r="2167" spans="4:6" x14ac:dyDescent="0.25">
      <c r="D2167" s="16" t="s">
        <v>24</v>
      </c>
      <c r="F2167" s="16" t="s">
        <v>48</v>
      </c>
    </row>
    <row r="2168" spans="4:6" x14ac:dyDescent="0.25">
      <c r="D2168" s="16" t="s">
        <v>24</v>
      </c>
      <c r="F2168" s="16" t="s">
        <v>48</v>
      </c>
    </row>
    <row r="2169" spans="4:6" x14ac:dyDescent="0.25">
      <c r="D2169" s="16" t="s">
        <v>24</v>
      </c>
      <c r="F2169" s="16" t="s">
        <v>48</v>
      </c>
    </row>
    <row r="2170" spans="4:6" x14ac:dyDescent="0.25">
      <c r="D2170" s="16" t="s">
        <v>24</v>
      </c>
      <c r="F2170" s="16" t="s">
        <v>48</v>
      </c>
    </row>
    <row r="2171" spans="4:6" x14ac:dyDescent="0.25">
      <c r="D2171" s="16" t="s">
        <v>24</v>
      </c>
      <c r="F2171" s="16" t="s">
        <v>48</v>
      </c>
    </row>
    <row r="2172" spans="4:6" x14ac:dyDescent="0.25">
      <c r="D2172" s="16" t="s">
        <v>24</v>
      </c>
      <c r="F2172" s="16" t="s">
        <v>48</v>
      </c>
    </row>
    <row r="2173" spans="4:6" x14ac:dyDescent="0.25">
      <c r="D2173" s="16" t="s">
        <v>24</v>
      </c>
      <c r="F2173" s="16" t="s">
        <v>48</v>
      </c>
    </row>
    <row r="2174" spans="4:6" x14ac:dyDescent="0.25">
      <c r="D2174" s="16" t="s">
        <v>24</v>
      </c>
      <c r="F2174" s="16" t="s">
        <v>48</v>
      </c>
    </row>
    <row r="2175" spans="4:6" x14ac:dyDescent="0.25">
      <c r="D2175" s="16" t="s">
        <v>24</v>
      </c>
      <c r="F2175" s="16" t="s">
        <v>48</v>
      </c>
    </row>
    <row r="2176" spans="4:6" x14ac:dyDescent="0.25">
      <c r="D2176" s="16" t="s">
        <v>24</v>
      </c>
      <c r="F2176" s="16" t="s">
        <v>48</v>
      </c>
    </row>
    <row r="2177" spans="4:6" x14ac:dyDescent="0.25">
      <c r="D2177" s="16" t="s">
        <v>24</v>
      </c>
      <c r="F2177" s="16" t="s">
        <v>48</v>
      </c>
    </row>
    <row r="2178" spans="4:6" x14ac:dyDescent="0.25">
      <c r="D2178" s="16" t="s">
        <v>24</v>
      </c>
      <c r="F2178" s="16" t="s">
        <v>48</v>
      </c>
    </row>
    <row r="2179" spans="4:6" x14ac:dyDescent="0.25">
      <c r="D2179" s="16" t="s">
        <v>24</v>
      </c>
      <c r="F2179" s="16" t="s">
        <v>48</v>
      </c>
    </row>
    <row r="2180" spans="4:6" x14ac:dyDescent="0.25">
      <c r="D2180" s="16" t="s">
        <v>24</v>
      </c>
      <c r="F2180" s="16" t="s">
        <v>48</v>
      </c>
    </row>
    <row r="2181" spans="4:6" x14ac:dyDescent="0.25">
      <c r="D2181" s="16" t="s">
        <v>24</v>
      </c>
      <c r="F2181" s="16" t="s">
        <v>48</v>
      </c>
    </row>
    <row r="2182" spans="4:6" x14ac:dyDescent="0.25">
      <c r="D2182" s="16" t="s">
        <v>24</v>
      </c>
      <c r="F2182" s="16" t="s">
        <v>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25"/>
  <sheetViews>
    <sheetView workbookViewId="0"/>
  </sheetViews>
  <sheetFormatPr defaultRowHeight="15" x14ac:dyDescent="0.25"/>
  <sheetData>
    <row r="1" spans="1:15" x14ac:dyDescent="0.25">
      <c r="A1" s="16" t="s">
        <v>11854</v>
      </c>
      <c r="B1" s="16" t="s">
        <v>7</v>
      </c>
      <c r="C1" s="16" t="s">
        <v>2</v>
      </c>
      <c r="D1" s="16" t="s">
        <v>0</v>
      </c>
      <c r="E1" s="16" t="s">
        <v>0</v>
      </c>
      <c r="F1" s="16" t="s">
        <v>0</v>
      </c>
      <c r="G1" s="16" t="s">
        <v>0</v>
      </c>
      <c r="H1" s="16" t="s">
        <v>0</v>
      </c>
      <c r="I1" s="16" t="s">
        <v>0</v>
      </c>
      <c r="J1" s="16" t="s">
        <v>0</v>
      </c>
      <c r="K1" s="16" t="s">
        <v>0</v>
      </c>
      <c r="L1" s="16" t="s">
        <v>0</v>
      </c>
      <c r="M1" s="16" t="s">
        <v>0</v>
      </c>
      <c r="N1" s="16" t="s">
        <v>0</v>
      </c>
    </row>
    <row r="2" spans="1:15" x14ac:dyDescent="0.25">
      <c r="D2" s="16" t="s">
        <v>25</v>
      </c>
    </row>
    <row r="3" spans="1:15" x14ac:dyDescent="0.25">
      <c r="D3" s="16" t="s">
        <v>26</v>
      </c>
    </row>
    <row r="4" spans="1:15" x14ac:dyDescent="0.25">
      <c r="D4" s="16" t="s">
        <v>11855</v>
      </c>
    </row>
    <row r="6" spans="1:15" x14ac:dyDescent="0.25">
      <c r="A6" s="16" t="s">
        <v>8</v>
      </c>
      <c r="F6" s="16" t="s">
        <v>6</v>
      </c>
    </row>
    <row r="7" spans="1:15" x14ac:dyDescent="0.25">
      <c r="A7" s="16" t="s">
        <v>2</v>
      </c>
      <c r="F7" s="16" t="s">
        <v>27</v>
      </c>
      <c r="G7" s="16" t="s">
        <v>5</v>
      </c>
    </row>
    <row r="8" spans="1:15" x14ac:dyDescent="0.25">
      <c r="A8" s="16" t="s">
        <v>2</v>
      </c>
      <c r="F8" s="16" t="s">
        <v>21</v>
      </c>
      <c r="G8" s="16" t="s">
        <v>28</v>
      </c>
      <c r="H8" s="16" t="s">
        <v>29</v>
      </c>
      <c r="I8" s="16" t="s">
        <v>30</v>
      </c>
      <c r="J8" s="16" t="s">
        <v>31</v>
      </c>
      <c r="K8" s="16" t="s">
        <v>32</v>
      </c>
      <c r="L8" s="16" t="s">
        <v>33</v>
      </c>
      <c r="M8" s="16" t="s">
        <v>21</v>
      </c>
    </row>
    <row r="9" spans="1:15" x14ac:dyDescent="0.25">
      <c r="E9" s="16" t="s">
        <v>11856</v>
      </c>
      <c r="F9" s="16" t="s">
        <v>9</v>
      </c>
      <c r="G9" s="16" t="s">
        <v>11</v>
      </c>
      <c r="H9" s="16" t="s">
        <v>12</v>
      </c>
      <c r="I9" s="16" t="s">
        <v>14</v>
      </c>
      <c r="J9" s="16" t="s">
        <v>14</v>
      </c>
      <c r="K9" s="16" t="s">
        <v>17</v>
      </c>
      <c r="L9" s="16" t="s">
        <v>17</v>
      </c>
      <c r="M9" s="16" t="s">
        <v>19</v>
      </c>
      <c r="N9" s="16" t="s">
        <v>22</v>
      </c>
    </row>
    <row r="10" spans="1:15" x14ac:dyDescent="0.25">
      <c r="C10" s="16" t="s">
        <v>1</v>
      </c>
      <c r="F10" s="16" t="s">
        <v>10</v>
      </c>
      <c r="H10" s="16" t="s">
        <v>13</v>
      </c>
      <c r="I10" s="16" t="s">
        <v>15</v>
      </c>
      <c r="J10" s="16" t="s">
        <v>16</v>
      </c>
      <c r="K10" s="16" t="s">
        <v>11</v>
      </c>
      <c r="L10" s="16" t="s">
        <v>18</v>
      </c>
      <c r="M10" s="16" t="s">
        <v>10</v>
      </c>
      <c r="N10" s="16" t="s">
        <v>10</v>
      </c>
    </row>
    <row r="12" spans="1:15" x14ac:dyDescent="0.25">
      <c r="B12" s="16" t="s">
        <v>34</v>
      </c>
      <c r="C12" s="16" t="s">
        <v>35</v>
      </c>
      <c r="D12" s="16" t="s">
        <v>36</v>
      </c>
      <c r="E12" s="16" t="s">
        <v>37</v>
      </c>
      <c r="F12" s="16" t="s">
        <v>38</v>
      </c>
      <c r="G12" s="16" t="s">
        <v>39</v>
      </c>
      <c r="H12" s="16" t="s">
        <v>40</v>
      </c>
      <c r="I12" s="16" t="s">
        <v>41</v>
      </c>
      <c r="J12" s="16" t="s">
        <v>42</v>
      </c>
      <c r="K12" s="16" t="s">
        <v>43</v>
      </c>
      <c r="L12" s="16" t="s">
        <v>44</v>
      </c>
      <c r="M12" s="16" t="s">
        <v>45</v>
      </c>
      <c r="N12" s="16" t="s">
        <v>46</v>
      </c>
      <c r="O12" s="16" t="s">
        <v>47</v>
      </c>
    </row>
    <row r="13" spans="1:15" x14ac:dyDescent="0.25">
      <c r="A13" s="16" t="s">
        <v>49</v>
      </c>
      <c r="B13" s="16" t="s">
        <v>50</v>
      </c>
      <c r="C13" s="16" t="s">
        <v>51</v>
      </c>
      <c r="D13" s="16" t="s">
        <v>5797</v>
      </c>
      <c r="E13" s="16" t="s">
        <v>10723</v>
      </c>
      <c r="F13" s="16" t="s">
        <v>6618</v>
      </c>
      <c r="G13" s="16" t="s">
        <v>52</v>
      </c>
      <c r="H13" s="16" t="s">
        <v>7439</v>
      </c>
      <c r="I13" s="16" t="s">
        <v>53</v>
      </c>
      <c r="J13" s="16" t="s">
        <v>8260</v>
      </c>
      <c r="K13" s="16" t="s">
        <v>54</v>
      </c>
      <c r="L13" s="16" t="s">
        <v>9081</v>
      </c>
      <c r="M13" s="16" t="s">
        <v>9902</v>
      </c>
      <c r="N13" s="16" t="s">
        <v>55</v>
      </c>
      <c r="O13" s="16" t="s">
        <v>56</v>
      </c>
    </row>
    <row r="14" spans="1:15" x14ac:dyDescent="0.25">
      <c r="A14" s="16" t="s">
        <v>49</v>
      </c>
      <c r="B14" s="16" t="s">
        <v>57</v>
      </c>
      <c r="C14" s="16" t="s">
        <v>58</v>
      </c>
      <c r="D14" s="16" t="s">
        <v>5798</v>
      </c>
      <c r="E14" s="16" t="s">
        <v>10724</v>
      </c>
      <c r="F14" s="16" t="s">
        <v>6619</v>
      </c>
      <c r="G14" s="16" t="s">
        <v>59</v>
      </c>
      <c r="H14" s="16" t="s">
        <v>7440</v>
      </c>
      <c r="I14" s="16" t="s">
        <v>60</v>
      </c>
      <c r="J14" s="16" t="s">
        <v>8261</v>
      </c>
      <c r="K14" s="16" t="s">
        <v>61</v>
      </c>
      <c r="L14" s="16" t="s">
        <v>9082</v>
      </c>
      <c r="M14" s="16" t="s">
        <v>9903</v>
      </c>
      <c r="N14" s="16" t="s">
        <v>62</v>
      </c>
      <c r="O14" s="16" t="s">
        <v>63</v>
      </c>
    </row>
    <row r="15" spans="1:15" x14ac:dyDescent="0.25">
      <c r="A15" s="16" t="s">
        <v>49</v>
      </c>
      <c r="B15" s="16" t="s">
        <v>64</v>
      </c>
      <c r="C15" s="16" t="s">
        <v>65</v>
      </c>
      <c r="D15" s="16" t="s">
        <v>5799</v>
      </c>
      <c r="E15" s="16" t="s">
        <v>10725</v>
      </c>
      <c r="F15" s="16" t="s">
        <v>6620</v>
      </c>
      <c r="G15" s="16" t="s">
        <v>66</v>
      </c>
      <c r="H15" s="16" t="s">
        <v>7441</v>
      </c>
      <c r="I15" s="16" t="s">
        <v>67</v>
      </c>
      <c r="J15" s="16" t="s">
        <v>8262</v>
      </c>
      <c r="K15" s="16" t="s">
        <v>68</v>
      </c>
      <c r="L15" s="16" t="s">
        <v>9083</v>
      </c>
      <c r="M15" s="16" t="s">
        <v>9904</v>
      </c>
      <c r="N15" s="16" t="s">
        <v>69</v>
      </c>
      <c r="O15" s="16" t="s">
        <v>70</v>
      </c>
    </row>
    <row r="16" spans="1:15" x14ac:dyDescent="0.25">
      <c r="A16" s="16" t="s">
        <v>49</v>
      </c>
      <c r="B16" s="16" t="s">
        <v>71</v>
      </c>
      <c r="C16" s="16" t="s">
        <v>72</v>
      </c>
      <c r="D16" s="16" t="s">
        <v>5800</v>
      </c>
      <c r="E16" s="16" t="s">
        <v>10726</v>
      </c>
      <c r="F16" s="16" t="s">
        <v>6621</v>
      </c>
      <c r="G16" s="16" t="s">
        <v>73</v>
      </c>
      <c r="H16" s="16" t="s">
        <v>7442</v>
      </c>
      <c r="I16" s="16" t="s">
        <v>74</v>
      </c>
      <c r="J16" s="16" t="s">
        <v>8263</v>
      </c>
      <c r="K16" s="16" t="s">
        <v>75</v>
      </c>
      <c r="L16" s="16" t="s">
        <v>9084</v>
      </c>
      <c r="M16" s="16" t="s">
        <v>9905</v>
      </c>
      <c r="N16" s="16" t="s">
        <v>76</v>
      </c>
      <c r="O16" s="16" t="s">
        <v>77</v>
      </c>
    </row>
    <row r="17" spans="1:15" x14ac:dyDescent="0.25">
      <c r="A17" s="16" t="s">
        <v>49</v>
      </c>
      <c r="B17" s="16" t="s">
        <v>78</v>
      </c>
      <c r="C17" s="16" t="s">
        <v>79</v>
      </c>
      <c r="D17" s="16" t="s">
        <v>5801</v>
      </c>
      <c r="E17" s="16" t="s">
        <v>10727</v>
      </c>
      <c r="F17" s="16" t="s">
        <v>6622</v>
      </c>
      <c r="G17" s="16" t="s">
        <v>80</v>
      </c>
      <c r="H17" s="16" t="s">
        <v>7443</v>
      </c>
      <c r="I17" s="16" t="s">
        <v>81</v>
      </c>
      <c r="J17" s="16" t="s">
        <v>8264</v>
      </c>
      <c r="K17" s="16" t="s">
        <v>82</v>
      </c>
      <c r="L17" s="16" t="s">
        <v>9085</v>
      </c>
      <c r="M17" s="16" t="s">
        <v>9906</v>
      </c>
      <c r="N17" s="16" t="s">
        <v>83</v>
      </c>
      <c r="O17" s="16" t="s">
        <v>84</v>
      </c>
    </row>
    <row r="18" spans="1:15" x14ac:dyDescent="0.25">
      <c r="A18" s="16" t="s">
        <v>49</v>
      </c>
      <c r="B18" s="16" t="s">
        <v>85</v>
      </c>
      <c r="C18" s="16" t="s">
        <v>86</v>
      </c>
      <c r="D18" s="16" t="s">
        <v>5802</v>
      </c>
      <c r="E18" s="16" t="s">
        <v>10728</v>
      </c>
      <c r="F18" s="16" t="s">
        <v>6623</v>
      </c>
      <c r="G18" s="16" t="s">
        <v>87</v>
      </c>
      <c r="H18" s="16" t="s">
        <v>7444</v>
      </c>
      <c r="I18" s="16" t="s">
        <v>88</v>
      </c>
      <c r="J18" s="16" t="s">
        <v>8265</v>
      </c>
      <c r="K18" s="16" t="s">
        <v>89</v>
      </c>
      <c r="L18" s="16" t="s">
        <v>9086</v>
      </c>
      <c r="M18" s="16" t="s">
        <v>9907</v>
      </c>
      <c r="N18" s="16" t="s">
        <v>90</v>
      </c>
      <c r="O18" s="16" t="s">
        <v>91</v>
      </c>
    </row>
    <row r="19" spans="1:15" x14ac:dyDescent="0.25">
      <c r="A19" s="16" t="s">
        <v>49</v>
      </c>
      <c r="B19" s="16" t="s">
        <v>92</v>
      </c>
      <c r="C19" s="16" t="s">
        <v>93</v>
      </c>
      <c r="D19" s="16" t="s">
        <v>5803</v>
      </c>
      <c r="E19" s="16" t="s">
        <v>10729</v>
      </c>
      <c r="F19" s="16" t="s">
        <v>6624</v>
      </c>
      <c r="G19" s="16" t="s">
        <v>94</v>
      </c>
      <c r="H19" s="16" t="s">
        <v>7445</v>
      </c>
      <c r="I19" s="16" t="s">
        <v>95</v>
      </c>
      <c r="J19" s="16" t="s">
        <v>8266</v>
      </c>
      <c r="K19" s="16" t="s">
        <v>96</v>
      </c>
      <c r="L19" s="16" t="s">
        <v>9087</v>
      </c>
      <c r="M19" s="16" t="s">
        <v>9908</v>
      </c>
      <c r="N19" s="16" t="s">
        <v>97</v>
      </c>
      <c r="O19" s="16" t="s">
        <v>98</v>
      </c>
    </row>
    <row r="20" spans="1:15" x14ac:dyDescent="0.25">
      <c r="A20" s="16" t="s">
        <v>49</v>
      </c>
      <c r="B20" s="16" t="s">
        <v>99</v>
      </c>
      <c r="C20" s="16" t="s">
        <v>100</v>
      </c>
      <c r="D20" s="16" t="s">
        <v>5804</v>
      </c>
      <c r="E20" s="16" t="s">
        <v>10730</v>
      </c>
      <c r="F20" s="16" t="s">
        <v>6625</v>
      </c>
      <c r="G20" s="16" t="s">
        <v>101</v>
      </c>
      <c r="H20" s="16" t="s">
        <v>7446</v>
      </c>
      <c r="I20" s="16" t="s">
        <v>102</v>
      </c>
      <c r="J20" s="16" t="s">
        <v>8267</v>
      </c>
      <c r="K20" s="16" t="s">
        <v>103</v>
      </c>
      <c r="L20" s="16" t="s">
        <v>9088</v>
      </c>
      <c r="M20" s="16" t="s">
        <v>9909</v>
      </c>
      <c r="N20" s="16" t="s">
        <v>104</v>
      </c>
      <c r="O20" s="16" t="s">
        <v>105</v>
      </c>
    </row>
    <row r="21" spans="1:15" x14ac:dyDescent="0.25">
      <c r="A21" s="16" t="s">
        <v>49</v>
      </c>
      <c r="B21" s="16" t="s">
        <v>106</v>
      </c>
      <c r="C21" s="16" t="s">
        <v>107</v>
      </c>
      <c r="D21" s="16" t="s">
        <v>5805</v>
      </c>
      <c r="E21" s="16" t="s">
        <v>10731</v>
      </c>
      <c r="F21" s="16" t="s">
        <v>6626</v>
      </c>
      <c r="G21" s="16" t="s">
        <v>108</v>
      </c>
      <c r="H21" s="16" t="s">
        <v>7447</v>
      </c>
      <c r="I21" s="16" t="s">
        <v>109</v>
      </c>
      <c r="J21" s="16" t="s">
        <v>8268</v>
      </c>
      <c r="K21" s="16" t="s">
        <v>110</v>
      </c>
      <c r="L21" s="16" t="s">
        <v>9089</v>
      </c>
      <c r="M21" s="16" t="s">
        <v>9910</v>
      </c>
      <c r="N21" s="16" t="s">
        <v>111</v>
      </c>
      <c r="O21" s="16" t="s">
        <v>112</v>
      </c>
    </row>
    <row r="22" spans="1:15" x14ac:dyDescent="0.25">
      <c r="A22" s="16" t="s">
        <v>49</v>
      </c>
      <c r="B22" s="16" t="s">
        <v>113</v>
      </c>
      <c r="C22" s="16" t="s">
        <v>114</v>
      </c>
      <c r="D22" s="16" t="s">
        <v>5806</v>
      </c>
      <c r="E22" s="16" t="s">
        <v>10732</v>
      </c>
      <c r="F22" s="16" t="s">
        <v>6627</v>
      </c>
      <c r="G22" s="16" t="s">
        <v>115</v>
      </c>
      <c r="H22" s="16" t="s">
        <v>7448</v>
      </c>
      <c r="I22" s="16" t="s">
        <v>116</v>
      </c>
      <c r="J22" s="16" t="s">
        <v>8269</v>
      </c>
      <c r="K22" s="16" t="s">
        <v>117</v>
      </c>
      <c r="L22" s="16" t="s">
        <v>9090</v>
      </c>
      <c r="M22" s="16" t="s">
        <v>9911</v>
      </c>
      <c r="N22" s="16" t="s">
        <v>118</v>
      </c>
      <c r="O22" s="16" t="s">
        <v>119</v>
      </c>
    </row>
    <row r="23" spans="1:15" x14ac:dyDescent="0.25">
      <c r="A23" s="16" t="s">
        <v>49</v>
      </c>
      <c r="B23" s="16" t="s">
        <v>120</v>
      </c>
      <c r="C23" s="16" t="s">
        <v>121</v>
      </c>
      <c r="D23" s="16" t="s">
        <v>5807</v>
      </c>
      <c r="E23" s="16" t="s">
        <v>10733</v>
      </c>
      <c r="F23" s="16" t="s">
        <v>6628</v>
      </c>
      <c r="G23" s="16" t="s">
        <v>122</v>
      </c>
      <c r="H23" s="16" t="s">
        <v>7449</v>
      </c>
      <c r="I23" s="16" t="s">
        <v>123</v>
      </c>
      <c r="J23" s="16" t="s">
        <v>8270</v>
      </c>
      <c r="K23" s="16" t="s">
        <v>124</v>
      </c>
      <c r="L23" s="16" t="s">
        <v>9091</v>
      </c>
      <c r="M23" s="16" t="s">
        <v>9912</v>
      </c>
      <c r="N23" s="16" t="s">
        <v>125</v>
      </c>
      <c r="O23" s="16" t="s">
        <v>126</v>
      </c>
    </row>
    <row r="24" spans="1:15" x14ac:dyDescent="0.25">
      <c r="A24" s="16" t="s">
        <v>49</v>
      </c>
      <c r="B24" s="16" t="s">
        <v>127</v>
      </c>
      <c r="C24" s="16" t="s">
        <v>128</v>
      </c>
      <c r="D24" s="16" t="s">
        <v>5808</v>
      </c>
      <c r="E24" s="16" t="s">
        <v>10734</v>
      </c>
      <c r="F24" s="16" t="s">
        <v>6629</v>
      </c>
      <c r="G24" s="16" t="s">
        <v>129</v>
      </c>
      <c r="H24" s="16" t="s">
        <v>7450</v>
      </c>
      <c r="I24" s="16" t="s">
        <v>130</v>
      </c>
      <c r="J24" s="16" t="s">
        <v>8271</v>
      </c>
      <c r="K24" s="16" t="s">
        <v>131</v>
      </c>
      <c r="L24" s="16" t="s">
        <v>9092</v>
      </c>
      <c r="M24" s="16" t="s">
        <v>9913</v>
      </c>
      <c r="N24" s="16" t="s">
        <v>132</v>
      </c>
      <c r="O24" s="16" t="s">
        <v>133</v>
      </c>
    </row>
    <row r="25" spans="1:15" x14ac:dyDescent="0.25">
      <c r="A25" s="16" t="s">
        <v>49</v>
      </c>
      <c r="B25" s="16" t="s">
        <v>134</v>
      </c>
      <c r="C25" s="16" t="s">
        <v>135</v>
      </c>
      <c r="D25" s="16" t="s">
        <v>5809</v>
      </c>
      <c r="E25" s="16" t="s">
        <v>10735</v>
      </c>
      <c r="F25" s="16" t="s">
        <v>6630</v>
      </c>
      <c r="G25" s="16" t="s">
        <v>136</v>
      </c>
      <c r="H25" s="16" t="s">
        <v>7451</v>
      </c>
      <c r="I25" s="16" t="s">
        <v>137</v>
      </c>
      <c r="J25" s="16" t="s">
        <v>8272</v>
      </c>
      <c r="K25" s="16" t="s">
        <v>138</v>
      </c>
      <c r="L25" s="16" t="s">
        <v>9093</v>
      </c>
      <c r="M25" s="16" t="s">
        <v>9914</v>
      </c>
      <c r="N25" s="16" t="s">
        <v>139</v>
      </c>
      <c r="O25" s="16" t="s">
        <v>140</v>
      </c>
    </row>
    <row r="26" spans="1:15" x14ac:dyDescent="0.25">
      <c r="A26" s="16" t="s">
        <v>49</v>
      </c>
      <c r="B26" s="16" t="s">
        <v>141</v>
      </c>
      <c r="C26" s="16" t="s">
        <v>142</v>
      </c>
      <c r="D26" s="16" t="s">
        <v>5810</v>
      </c>
      <c r="E26" s="16" t="s">
        <v>10736</v>
      </c>
      <c r="F26" s="16" t="s">
        <v>6631</v>
      </c>
      <c r="G26" s="16" t="s">
        <v>143</v>
      </c>
      <c r="H26" s="16" t="s">
        <v>7452</v>
      </c>
      <c r="I26" s="16" t="s">
        <v>144</v>
      </c>
      <c r="J26" s="16" t="s">
        <v>8273</v>
      </c>
      <c r="K26" s="16" t="s">
        <v>145</v>
      </c>
      <c r="L26" s="16" t="s">
        <v>9094</v>
      </c>
      <c r="M26" s="16" t="s">
        <v>9915</v>
      </c>
      <c r="N26" s="16" t="s">
        <v>146</v>
      </c>
      <c r="O26" s="16" t="s">
        <v>147</v>
      </c>
    </row>
    <row r="27" spans="1:15" x14ac:dyDescent="0.25">
      <c r="A27" s="16" t="s">
        <v>49</v>
      </c>
      <c r="B27" s="16" t="s">
        <v>148</v>
      </c>
      <c r="C27" s="16" t="s">
        <v>149</v>
      </c>
      <c r="D27" s="16" t="s">
        <v>5811</v>
      </c>
      <c r="E27" s="16" t="s">
        <v>10737</v>
      </c>
      <c r="F27" s="16" t="s">
        <v>6632</v>
      </c>
      <c r="G27" s="16" t="s">
        <v>150</v>
      </c>
      <c r="H27" s="16" t="s">
        <v>7453</v>
      </c>
      <c r="I27" s="16" t="s">
        <v>151</v>
      </c>
      <c r="J27" s="16" t="s">
        <v>8274</v>
      </c>
      <c r="K27" s="16" t="s">
        <v>152</v>
      </c>
      <c r="L27" s="16" t="s">
        <v>9095</v>
      </c>
      <c r="M27" s="16" t="s">
        <v>9916</v>
      </c>
      <c r="N27" s="16" t="s">
        <v>153</v>
      </c>
      <c r="O27" s="16" t="s">
        <v>154</v>
      </c>
    </row>
    <row r="28" spans="1:15" x14ac:dyDescent="0.25">
      <c r="A28" s="16" t="s">
        <v>49</v>
      </c>
      <c r="B28" s="16" t="s">
        <v>155</v>
      </c>
      <c r="C28" s="16" t="s">
        <v>156</v>
      </c>
      <c r="D28" s="16" t="s">
        <v>5812</v>
      </c>
      <c r="E28" s="16" t="s">
        <v>10738</v>
      </c>
      <c r="F28" s="16" t="s">
        <v>6633</v>
      </c>
      <c r="G28" s="16" t="s">
        <v>157</v>
      </c>
      <c r="H28" s="16" t="s">
        <v>7454</v>
      </c>
      <c r="I28" s="16" t="s">
        <v>158</v>
      </c>
      <c r="J28" s="16" t="s">
        <v>8275</v>
      </c>
      <c r="K28" s="16" t="s">
        <v>159</v>
      </c>
      <c r="L28" s="16" t="s">
        <v>9096</v>
      </c>
      <c r="M28" s="16" t="s">
        <v>9917</v>
      </c>
      <c r="N28" s="16" t="s">
        <v>160</v>
      </c>
      <c r="O28" s="16" t="s">
        <v>161</v>
      </c>
    </row>
    <row r="29" spans="1:15" x14ac:dyDescent="0.25">
      <c r="A29" s="16" t="s">
        <v>49</v>
      </c>
      <c r="B29" s="16" t="s">
        <v>162</v>
      </c>
      <c r="C29" s="16" t="s">
        <v>163</v>
      </c>
      <c r="D29" s="16" t="s">
        <v>5813</v>
      </c>
      <c r="E29" s="16" t="s">
        <v>10739</v>
      </c>
      <c r="F29" s="16" t="s">
        <v>6634</v>
      </c>
      <c r="G29" s="16" t="s">
        <v>164</v>
      </c>
      <c r="H29" s="16" t="s">
        <v>7455</v>
      </c>
      <c r="I29" s="16" t="s">
        <v>165</v>
      </c>
      <c r="J29" s="16" t="s">
        <v>8276</v>
      </c>
      <c r="K29" s="16" t="s">
        <v>166</v>
      </c>
      <c r="L29" s="16" t="s">
        <v>9097</v>
      </c>
      <c r="M29" s="16" t="s">
        <v>9918</v>
      </c>
      <c r="N29" s="16" t="s">
        <v>167</v>
      </c>
      <c r="O29" s="16" t="s">
        <v>168</v>
      </c>
    </row>
    <row r="30" spans="1:15" x14ac:dyDescent="0.25">
      <c r="A30" s="16" t="s">
        <v>49</v>
      </c>
      <c r="B30" s="16" t="s">
        <v>169</v>
      </c>
      <c r="C30" s="16" t="s">
        <v>170</v>
      </c>
      <c r="D30" s="16" t="s">
        <v>5814</v>
      </c>
      <c r="E30" s="16" t="s">
        <v>10740</v>
      </c>
      <c r="F30" s="16" t="s">
        <v>6635</v>
      </c>
      <c r="G30" s="16" t="s">
        <v>171</v>
      </c>
      <c r="H30" s="16" t="s">
        <v>7456</v>
      </c>
      <c r="I30" s="16" t="s">
        <v>172</v>
      </c>
      <c r="J30" s="16" t="s">
        <v>8277</v>
      </c>
      <c r="K30" s="16" t="s">
        <v>173</v>
      </c>
      <c r="L30" s="16" t="s">
        <v>9098</v>
      </c>
      <c r="M30" s="16" t="s">
        <v>9919</v>
      </c>
      <c r="N30" s="16" t="s">
        <v>174</v>
      </c>
      <c r="O30" s="16" t="s">
        <v>175</v>
      </c>
    </row>
    <row r="31" spans="1:15" x14ac:dyDescent="0.25">
      <c r="A31" s="16" t="s">
        <v>49</v>
      </c>
      <c r="B31" s="16" t="s">
        <v>176</v>
      </c>
      <c r="C31" s="16" t="s">
        <v>177</v>
      </c>
      <c r="D31" s="16" t="s">
        <v>5815</v>
      </c>
      <c r="E31" s="16" t="s">
        <v>10741</v>
      </c>
      <c r="F31" s="16" t="s">
        <v>6636</v>
      </c>
      <c r="G31" s="16" t="s">
        <v>178</v>
      </c>
      <c r="H31" s="16" t="s">
        <v>7457</v>
      </c>
      <c r="I31" s="16" t="s">
        <v>179</v>
      </c>
      <c r="J31" s="16" t="s">
        <v>8278</v>
      </c>
      <c r="K31" s="16" t="s">
        <v>180</v>
      </c>
      <c r="L31" s="16" t="s">
        <v>9099</v>
      </c>
      <c r="M31" s="16" t="s">
        <v>9920</v>
      </c>
      <c r="N31" s="16" t="s">
        <v>181</v>
      </c>
      <c r="O31" s="16" t="s">
        <v>182</v>
      </c>
    </row>
    <row r="32" spans="1:15" x14ac:dyDescent="0.25">
      <c r="A32" s="16" t="s">
        <v>49</v>
      </c>
      <c r="B32" s="16" t="s">
        <v>183</v>
      </c>
      <c r="C32" s="16" t="s">
        <v>184</v>
      </c>
      <c r="D32" s="16" t="s">
        <v>5816</v>
      </c>
      <c r="E32" s="16" t="s">
        <v>10742</v>
      </c>
      <c r="F32" s="16" t="s">
        <v>6637</v>
      </c>
      <c r="G32" s="16" t="s">
        <v>185</v>
      </c>
      <c r="H32" s="16" t="s">
        <v>7458</v>
      </c>
      <c r="I32" s="16" t="s">
        <v>186</v>
      </c>
      <c r="J32" s="16" t="s">
        <v>8279</v>
      </c>
      <c r="K32" s="16" t="s">
        <v>187</v>
      </c>
      <c r="L32" s="16" t="s">
        <v>9100</v>
      </c>
      <c r="M32" s="16" t="s">
        <v>9921</v>
      </c>
      <c r="N32" s="16" t="s">
        <v>188</v>
      </c>
      <c r="O32" s="16" t="s">
        <v>189</v>
      </c>
    </row>
    <row r="33" spans="1:15" x14ac:dyDescent="0.25">
      <c r="A33" s="16" t="s">
        <v>49</v>
      </c>
      <c r="B33" s="16" t="s">
        <v>190</v>
      </c>
      <c r="C33" s="16" t="s">
        <v>191</v>
      </c>
      <c r="D33" s="16" t="s">
        <v>5817</v>
      </c>
      <c r="E33" s="16" t="s">
        <v>10743</v>
      </c>
      <c r="F33" s="16" t="s">
        <v>6638</v>
      </c>
      <c r="G33" s="16" t="s">
        <v>192</v>
      </c>
      <c r="H33" s="16" t="s">
        <v>7459</v>
      </c>
      <c r="I33" s="16" t="s">
        <v>193</v>
      </c>
      <c r="J33" s="16" t="s">
        <v>8280</v>
      </c>
      <c r="K33" s="16" t="s">
        <v>194</v>
      </c>
      <c r="L33" s="16" t="s">
        <v>9101</v>
      </c>
      <c r="M33" s="16" t="s">
        <v>9922</v>
      </c>
      <c r="N33" s="16" t="s">
        <v>195</v>
      </c>
      <c r="O33" s="16" t="s">
        <v>196</v>
      </c>
    </row>
    <row r="34" spans="1:15" x14ac:dyDescent="0.25">
      <c r="A34" s="16" t="s">
        <v>49</v>
      </c>
      <c r="B34" s="16" t="s">
        <v>197</v>
      </c>
      <c r="C34" s="16" t="s">
        <v>198</v>
      </c>
      <c r="D34" s="16" t="s">
        <v>5818</v>
      </c>
      <c r="E34" s="16" t="s">
        <v>10744</v>
      </c>
      <c r="F34" s="16" t="s">
        <v>6639</v>
      </c>
      <c r="G34" s="16" t="s">
        <v>199</v>
      </c>
      <c r="H34" s="16" t="s">
        <v>7460</v>
      </c>
      <c r="I34" s="16" t="s">
        <v>200</v>
      </c>
      <c r="J34" s="16" t="s">
        <v>8281</v>
      </c>
      <c r="K34" s="16" t="s">
        <v>201</v>
      </c>
      <c r="L34" s="16" t="s">
        <v>9102</v>
      </c>
      <c r="M34" s="16" t="s">
        <v>9923</v>
      </c>
      <c r="N34" s="16" t="s">
        <v>202</v>
      </c>
      <c r="O34" s="16" t="s">
        <v>203</v>
      </c>
    </row>
    <row r="35" spans="1:15" x14ac:dyDescent="0.25">
      <c r="A35" s="16" t="s">
        <v>49</v>
      </c>
      <c r="B35" s="16" t="s">
        <v>204</v>
      </c>
      <c r="C35" s="16" t="s">
        <v>205</v>
      </c>
      <c r="D35" s="16" t="s">
        <v>5819</v>
      </c>
      <c r="E35" s="16" t="s">
        <v>10745</v>
      </c>
      <c r="F35" s="16" t="s">
        <v>6640</v>
      </c>
      <c r="G35" s="16" t="s">
        <v>206</v>
      </c>
      <c r="H35" s="16" t="s">
        <v>7461</v>
      </c>
      <c r="I35" s="16" t="s">
        <v>207</v>
      </c>
      <c r="J35" s="16" t="s">
        <v>8282</v>
      </c>
      <c r="K35" s="16" t="s">
        <v>208</v>
      </c>
      <c r="L35" s="16" t="s">
        <v>9103</v>
      </c>
      <c r="M35" s="16" t="s">
        <v>9924</v>
      </c>
      <c r="N35" s="16" t="s">
        <v>209</v>
      </c>
      <c r="O35" s="16" t="s">
        <v>210</v>
      </c>
    </row>
    <row r="36" spans="1:15" x14ac:dyDescent="0.25">
      <c r="A36" s="16" t="s">
        <v>49</v>
      </c>
      <c r="B36" s="16" t="s">
        <v>211</v>
      </c>
      <c r="C36" s="16" t="s">
        <v>212</v>
      </c>
      <c r="D36" s="16" t="s">
        <v>5820</v>
      </c>
      <c r="E36" s="16" t="s">
        <v>10746</v>
      </c>
      <c r="F36" s="16" t="s">
        <v>6641</v>
      </c>
      <c r="G36" s="16" t="s">
        <v>213</v>
      </c>
      <c r="H36" s="16" t="s">
        <v>7462</v>
      </c>
      <c r="I36" s="16" t="s">
        <v>214</v>
      </c>
      <c r="J36" s="16" t="s">
        <v>8283</v>
      </c>
      <c r="K36" s="16" t="s">
        <v>215</v>
      </c>
      <c r="L36" s="16" t="s">
        <v>9104</v>
      </c>
      <c r="M36" s="16" t="s">
        <v>9925</v>
      </c>
      <c r="N36" s="16" t="s">
        <v>216</v>
      </c>
      <c r="O36" s="16" t="s">
        <v>217</v>
      </c>
    </row>
    <row r="37" spans="1:15" x14ac:dyDescent="0.25">
      <c r="A37" s="16" t="s">
        <v>49</v>
      </c>
      <c r="B37" s="16" t="s">
        <v>218</v>
      </c>
      <c r="C37" s="16" t="s">
        <v>219</v>
      </c>
      <c r="D37" s="16" t="s">
        <v>5821</v>
      </c>
      <c r="E37" s="16" t="s">
        <v>10747</v>
      </c>
      <c r="F37" s="16" t="s">
        <v>6642</v>
      </c>
      <c r="G37" s="16" t="s">
        <v>220</v>
      </c>
      <c r="H37" s="16" t="s">
        <v>7463</v>
      </c>
      <c r="I37" s="16" t="s">
        <v>221</v>
      </c>
      <c r="J37" s="16" t="s">
        <v>8284</v>
      </c>
      <c r="K37" s="16" t="s">
        <v>222</v>
      </c>
      <c r="L37" s="16" t="s">
        <v>9105</v>
      </c>
      <c r="M37" s="16" t="s">
        <v>9926</v>
      </c>
      <c r="N37" s="16" t="s">
        <v>223</v>
      </c>
      <c r="O37" s="16" t="s">
        <v>224</v>
      </c>
    </row>
    <row r="38" spans="1:15" x14ac:dyDescent="0.25">
      <c r="A38" s="16" t="s">
        <v>49</v>
      </c>
      <c r="B38" s="16" t="s">
        <v>225</v>
      </c>
      <c r="C38" s="16" t="s">
        <v>226</v>
      </c>
      <c r="D38" s="16" t="s">
        <v>5822</v>
      </c>
      <c r="E38" s="16" t="s">
        <v>10748</v>
      </c>
      <c r="F38" s="16" t="s">
        <v>6643</v>
      </c>
      <c r="G38" s="16" t="s">
        <v>227</v>
      </c>
      <c r="H38" s="16" t="s">
        <v>7464</v>
      </c>
      <c r="I38" s="16" t="s">
        <v>228</v>
      </c>
      <c r="J38" s="16" t="s">
        <v>8285</v>
      </c>
      <c r="K38" s="16" t="s">
        <v>229</v>
      </c>
      <c r="L38" s="16" t="s">
        <v>9106</v>
      </c>
      <c r="M38" s="16" t="s">
        <v>9927</v>
      </c>
      <c r="N38" s="16" t="s">
        <v>230</v>
      </c>
      <c r="O38" s="16" t="s">
        <v>231</v>
      </c>
    </row>
    <row r="39" spans="1:15" x14ac:dyDescent="0.25">
      <c r="A39" s="16" t="s">
        <v>49</v>
      </c>
      <c r="B39" s="16" t="s">
        <v>232</v>
      </c>
      <c r="C39" s="16" t="s">
        <v>233</v>
      </c>
      <c r="D39" s="16" t="s">
        <v>5823</v>
      </c>
      <c r="E39" s="16" t="s">
        <v>10749</v>
      </c>
      <c r="F39" s="16" t="s">
        <v>6644</v>
      </c>
      <c r="G39" s="16" t="s">
        <v>234</v>
      </c>
      <c r="H39" s="16" t="s">
        <v>7465</v>
      </c>
      <c r="I39" s="16" t="s">
        <v>235</v>
      </c>
      <c r="J39" s="16" t="s">
        <v>8286</v>
      </c>
      <c r="K39" s="16" t="s">
        <v>236</v>
      </c>
      <c r="L39" s="16" t="s">
        <v>9107</v>
      </c>
      <c r="M39" s="16" t="s">
        <v>9928</v>
      </c>
      <c r="N39" s="16" t="s">
        <v>237</v>
      </c>
      <c r="O39" s="16" t="s">
        <v>238</v>
      </c>
    </row>
    <row r="40" spans="1:15" x14ac:dyDescent="0.25">
      <c r="A40" s="16" t="s">
        <v>49</v>
      </c>
      <c r="B40" s="16" t="s">
        <v>239</v>
      </c>
      <c r="C40" s="16" t="s">
        <v>240</v>
      </c>
      <c r="D40" s="16" t="s">
        <v>5824</v>
      </c>
      <c r="E40" s="16" t="s">
        <v>10750</v>
      </c>
      <c r="F40" s="16" t="s">
        <v>6645</v>
      </c>
      <c r="G40" s="16" t="s">
        <v>241</v>
      </c>
      <c r="H40" s="16" t="s">
        <v>7466</v>
      </c>
      <c r="I40" s="16" t="s">
        <v>242</v>
      </c>
      <c r="J40" s="16" t="s">
        <v>8287</v>
      </c>
      <c r="K40" s="16" t="s">
        <v>243</v>
      </c>
      <c r="L40" s="16" t="s">
        <v>9108</v>
      </c>
      <c r="M40" s="16" t="s">
        <v>9929</v>
      </c>
      <c r="N40" s="16" t="s">
        <v>244</v>
      </c>
      <c r="O40" s="16" t="s">
        <v>245</v>
      </c>
    </row>
    <row r="41" spans="1:15" x14ac:dyDescent="0.25">
      <c r="A41" s="16" t="s">
        <v>49</v>
      </c>
      <c r="B41" s="16" t="s">
        <v>246</v>
      </c>
      <c r="C41" s="16" t="s">
        <v>247</v>
      </c>
      <c r="D41" s="16" t="s">
        <v>5825</v>
      </c>
      <c r="E41" s="16" t="s">
        <v>10751</v>
      </c>
      <c r="F41" s="16" t="s">
        <v>6646</v>
      </c>
      <c r="G41" s="16" t="s">
        <v>248</v>
      </c>
      <c r="H41" s="16" t="s">
        <v>7467</v>
      </c>
      <c r="I41" s="16" t="s">
        <v>249</v>
      </c>
      <c r="J41" s="16" t="s">
        <v>8288</v>
      </c>
      <c r="K41" s="16" t="s">
        <v>250</v>
      </c>
      <c r="L41" s="16" t="s">
        <v>9109</v>
      </c>
      <c r="M41" s="16" t="s">
        <v>9930</v>
      </c>
      <c r="N41" s="16" t="s">
        <v>251</v>
      </c>
      <c r="O41" s="16" t="s">
        <v>252</v>
      </c>
    </row>
    <row r="42" spans="1:15" x14ac:dyDescent="0.25">
      <c r="A42" s="16" t="s">
        <v>49</v>
      </c>
      <c r="B42" s="16" t="s">
        <v>253</v>
      </c>
      <c r="C42" s="16" t="s">
        <v>254</v>
      </c>
      <c r="D42" s="16" t="s">
        <v>5826</v>
      </c>
      <c r="E42" s="16" t="s">
        <v>10752</v>
      </c>
      <c r="F42" s="16" t="s">
        <v>6647</v>
      </c>
      <c r="G42" s="16" t="s">
        <v>255</v>
      </c>
      <c r="H42" s="16" t="s">
        <v>7468</v>
      </c>
      <c r="I42" s="16" t="s">
        <v>256</v>
      </c>
      <c r="J42" s="16" t="s">
        <v>8289</v>
      </c>
      <c r="K42" s="16" t="s">
        <v>257</v>
      </c>
      <c r="L42" s="16" t="s">
        <v>9110</v>
      </c>
      <c r="M42" s="16" t="s">
        <v>9931</v>
      </c>
      <c r="N42" s="16" t="s">
        <v>258</v>
      </c>
      <c r="O42" s="16" t="s">
        <v>259</v>
      </c>
    </row>
    <row r="43" spans="1:15" x14ac:dyDescent="0.25">
      <c r="A43" s="16" t="s">
        <v>49</v>
      </c>
      <c r="B43" s="16" t="s">
        <v>260</v>
      </c>
      <c r="C43" s="16" t="s">
        <v>261</v>
      </c>
      <c r="D43" s="16" t="s">
        <v>5827</v>
      </c>
      <c r="E43" s="16" t="s">
        <v>10753</v>
      </c>
      <c r="F43" s="16" t="s">
        <v>6648</v>
      </c>
      <c r="G43" s="16" t="s">
        <v>262</v>
      </c>
      <c r="H43" s="16" t="s">
        <v>7469</v>
      </c>
      <c r="I43" s="16" t="s">
        <v>263</v>
      </c>
      <c r="J43" s="16" t="s">
        <v>8290</v>
      </c>
      <c r="K43" s="16" t="s">
        <v>264</v>
      </c>
      <c r="L43" s="16" t="s">
        <v>9111</v>
      </c>
      <c r="M43" s="16" t="s">
        <v>9932</v>
      </c>
      <c r="N43" s="16" t="s">
        <v>265</v>
      </c>
      <c r="O43" s="16" t="s">
        <v>266</v>
      </c>
    </row>
    <row r="44" spans="1:15" x14ac:dyDescent="0.25">
      <c r="A44" s="16" t="s">
        <v>49</v>
      </c>
      <c r="B44" s="16" t="s">
        <v>267</v>
      </c>
      <c r="C44" s="16" t="s">
        <v>268</v>
      </c>
      <c r="D44" s="16" t="s">
        <v>5828</v>
      </c>
      <c r="E44" s="16" t="s">
        <v>10754</v>
      </c>
      <c r="F44" s="16" t="s">
        <v>6649</v>
      </c>
      <c r="G44" s="16" t="s">
        <v>269</v>
      </c>
      <c r="H44" s="16" t="s">
        <v>7470</v>
      </c>
      <c r="I44" s="16" t="s">
        <v>270</v>
      </c>
      <c r="J44" s="16" t="s">
        <v>8291</v>
      </c>
      <c r="K44" s="16" t="s">
        <v>271</v>
      </c>
      <c r="L44" s="16" t="s">
        <v>9112</v>
      </c>
      <c r="M44" s="16" t="s">
        <v>9933</v>
      </c>
      <c r="N44" s="16" t="s">
        <v>272</v>
      </c>
      <c r="O44" s="16" t="s">
        <v>273</v>
      </c>
    </row>
    <row r="45" spans="1:15" x14ac:dyDescent="0.25">
      <c r="A45" s="16" t="s">
        <v>49</v>
      </c>
      <c r="B45" s="16" t="s">
        <v>274</v>
      </c>
      <c r="C45" s="16" t="s">
        <v>275</v>
      </c>
      <c r="D45" s="16" t="s">
        <v>5829</v>
      </c>
      <c r="E45" s="16" t="s">
        <v>10755</v>
      </c>
      <c r="F45" s="16" t="s">
        <v>6650</v>
      </c>
      <c r="G45" s="16" t="s">
        <v>276</v>
      </c>
      <c r="H45" s="16" t="s">
        <v>7471</v>
      </c>
      <c r="I45" s="16" t="s">
        <v>277</v>
      </c>
      <c r="J45" s="16" t="s">
        <v>8292</v>
      </c>
      <c r="K45" s="16" t="s">
        <v>278</v>
      </c>
      <c r="L45" s="16" t="s">
        <v>9113</v>
      </c>
      <c r="M45" s="16" t="s">
        <v>9934</v>
      </c>
      <c r="N45" s="16" t="s">
        <v>279</v>
      </c>
      <c r="O45" s="16" t="s">
        <v>280</v>
      </c>
    </row>
    <row r="46" spans="1:15" x14ac:dyDescent="0.25">
      <c r="A46" s="16" t="s">
        <v>49</v>
      </c>
      <c r="B46" s="16" t="s">
        <v>281</v>
      </c>
      <c r="C46" s="16" t="s">
        <v>282</v>
      </c>
      <c r="D46" s="16" t="s">
        <v>5830</v>
      </c>
      <c r="E46" s="16" t="s">
        <v>10756</v>
      </c>
      <c r="F46" s="16" t="s">
        <v>6651</v>
      </c>
      <c r="G46" s="16" t="s">
        <v>283</v>
      </c>
      <c r="H46" s="16" t="s">
        <v>7472</v>
      </c>
      <c r="I46" s="16" t="s">
        <v>284</v>
      </c>
      <c r="J46" s="16" t="s">
        <v>8293</v>
      </c>
      <c r="K46" s="16" t="s">
        <v>285</v>
      </c>
      <c r="L46" s="16" t="s">
        <v>9114</v>
      </c>
      <c r="M46" s="16" t="s">
        <v>9935</v>
      </c>
      <c r="N46" s="16" t="s">
        <v>286</v>
      </c>
      <c r="O46" s="16" t="s">
        <v>287</v>
      </c>
    </row>
    <row r="47" spans="1:15" x14ac:dyDescent="0.25">
      <c r="A47" s="16" t="s">
        <v>49</v>
      </c>
      <c r="B47" s="16" t="s">
        <v>288</v>
      </c>
      <c r="C47" s="16" t="s">
        <v>289</v>
      </c>
      <c r="D47" s="16" t="s">
        <v>5831</v>
      </c>
      <c r="E47" s="16" t="s">
        <v>10757</v>
      </c>
      <c r="F47" s="16" t="s">
        <v>6652</v>
      </c>
      <c r="G47" s="16" t="s">
        <v>290</v>
      </c>
      <c r="H47" s="16" t="s">
        <v>7473</v>
      </c>
      <c r="I47" s="16" t="s">
        <v>291</v>
      </c>
      <c r="J47" s="16" t="s">
        <v>8294</v>
      </c>
      <c r="K47" s="16" t="s">
        <v>292</v>
      </c>
      <c r="L47" s="16" t="s">
        <v>9115</v>
      </c>
      <c r="M47" s="16" t="s">
        <v>9936</v>
      </c>
      <c r="N47" s="16" t="s">
        <v>293</v>
      </c>
      <c r="O47" s="16" t="s">
        <v>294</v>
      </c>
    </row>
    <row r="48" spans="1:15" x14ac:dyDescent="0.25">
      <c r="A48" s="16" t="s">
        <v>49</v>
      </c>
      <c r="B48" s="16" t="s">
        <v>295</v>
      </c>
      <c r="C48" s="16" t="s">
        <v>296</v>
      </c>
      <c r="D48" s="16" t="s">
        <v>5832</v>
      </c>
      <c r="E48" s="16" t="s">
        <v>10758</v>
      </c>
      <c r="F48" s="16" t="s">
        <v>6653</v>
      </c>
      <c r="G48" s="16" t="s">
        <v>297</v>
      </c>
      <c r="H48" s="16" t="s">
        <v>7474</v>
      </c>
      <c r="I48" s="16" t="s">
        <v>298</v>
      </c>
      <c r="J48" s="16" t="s">
        <v>8295</v>
      </c>
      <c r="K48" s="16" t="s">
        <v>299</v>
      </c>
      <c r="L48" s="16" t="s">
        <v>9116</v>
      </c>
      <c r="M48" s="16" t="s">
        <v>9937</v>
      </c>
      <c r="N48" s="16" t="s">
        <v>300</v>
      </c>
      <c r="O48" s="16" t="s">
        <v>301</v>
      </c>
    </row>
    <row r="49" spans="1:15" x14ac:dyDescent="0.25">
      <c r="A49" s="16" t="s">
        <v>49</v>
      </c>
      <c r="B49" s="16" t="s">
        <v>302</v>
      </c>
      <c r="C49" s="16" t="s">
        <v>303</v>
      </c>
      <c r="D49" s="16" t="s">
        <v>5833</v>
      </c>
      <c r="E49" s="16" t="s">
        <v>10759</v>
      </c>
      <c r="F49" s="16" t="s">
        <v>6654</v>
      </c>
      <c r="G49" s="16" t="s">
        <v>304</v>
      </c>
      <c r="H49" s="16" t="s">
        <v>7475</v>
      </c>
      <c r="I49" s="16" t="s">
        <v>305</v>
      </c>
      <c r="J49" s="16" t="s">
        <v>8296</v>
      </c>
      <c r="K49" s="16" t="s">
        <v>306</v>
      </c>
      <c r="L49" s="16" t="s">
        <v>9117</v>
      </c>
      <c r="M49" s="16" t="s">
        <v>9938</v>
      </c>
      <c r="N49" s="16" t="s">
        <v>307</v>
      </c>
      <c r="O49" s="16" t="s">
        <v>308</v>
      </c>
    </row>
    <row r="50" spans="1:15" x14ac:dyDescent="0.25">
      <c r="A50" s="16" t="s">
        <v>49</v>
      </c>
      <c r="B50" s="16" t="s">
        <v>309</v>
      </c>
      <c r="C50" s="16" t="s">
        <v>310</v>
      </c>
      <c r="D50" s="16" t="s">
        <v>5834</v>
      </c>
      <c r="E50" s="16" t="s">
        <v>10760</v>
      </c>
      <c r="F50" s="16" t="s">
        <v>6655</v>
      </c>
      <c r="G50" s="16" t="s">
        <v>311</v>
      </c>
      <c r="H50" s="16" t="s">
        <v>7476</v>
      </c>
      <c r="I50" s="16" t="s">
        <v>312</v>
      </c>
      <c r="J50" s="16" t="s">
        <v>8297</v>
      </c>
      <c r="K50" s="16" t="s">
        <v>313</v>
      </c>
      <c r="L50" s="16" t="s">
        <v>9118</v>
      </c>
      <c r="M50" s="16" t="s">
        <v>9939</v>
      </c>
      <c r="N50" s="16" t="s">
        <v>314</v>
      </c>
      <c r="O50" s="16" t="s">
        <v>315</v>
      </c>
    </row>
    <row r="51" spans="1:15" x14ac:dyDescent="0.25">
      <c r="A51" s="16" t="s">
        <v>49</v>
      </c>
      <c r="B51" s="16" t="s">
        <v>316</v>
      </c>
      <c r="C51" s="16" t="s">
        <v>317</v>
      </c>
      <c r="D51" s="16" t="s">
        <v>5835</v>
      </c>
      <c r="E51" s="16" t="s">
        <v>10761</v>
      </c>
      <c r="F51" s="16" t="s">
        <v>6656</v>
      </c>
      <c r="G51" s="16" t="s">
        <v>318</v>
      </c>
      <c r="H51" s="16" t="s">
        <v>7477</v>
      </c>
      <c r="I51" s="16" t="s">
        <v>319</v>
      </c>
      <c r="J51" s="16" t="s">
        <v>8298</v>
      </c>
      <c r="K51" s="16" t="s">
        <v>320</v>
      </c>
      <c r="L51" s="16" t="s">
        <v>9119</v>
      </c>
      <c r="M51" s="16" t="s">
        <v>9940</v>
      </c>
      <c r="N51" s="16" t="s">
        <v>321</v>
      </c>
      <c r="O51" s="16" t="s">
        <v>322</v>
      </c>
    </row>
    <row r="52" spans="1:15" x14ac:dyDescent="0.25">
      <c r="A52" s="16" t="s">
        <v>49</v>
      </c>
      <c r="B52" s="16" t="s">
        <v>323</v>
      </c>
      <c r="C52" s="16" t="s">
        <v>324</v>
      </c>
      <c r="D52" s="16" t="s">
        <v>5836</v>
      </c>
      <c r="E52" s="16" t="s">
        <v>10762</v>
      </c>
      <c r="F52" s="16" t="s">
        <v>6657</v>
      </c>
      <c r="G52" s="16" t="s">
        <v>325</v>
      </c>
      <c r="H52" s="16" t="s">
        <v>7478</v>
      </c>
      <c r="I52" s="16" t="s">
        <v>326</v>
      </c>
      <c r="J52" s="16" t="s">
        <v>8299</v>
      </c>
      <c r="K52" s="16" t="s">
        <v>327</v>
      </c>
      <c r="L52" s="16" t="s">
        <v>9120</v>
      </c>
      <c r="M52" s="16" t="s">
        <v>9941</v>
      </c>
      <c r="N52" s="16" t="s">
        <v>328</v>
      </c>
      <c r="O52" s="16" t="s">
        <v>329</v>
      </c>
    </row>
    <row r="53" spans="1:15" x14ac:dyDescent="0.25">
      <c r="A53" s="16" t="s">
        <v>49</v>
      </c>
      <c r="B53" s="16" t="s">
        <v>330</v>
      </c>
      <c r="C53" s="16" t="s">
        <v>331</v>
      </c>
      <c r="D53" s="16" t="s">
        <v>5837</v>
      </c>
      <c r="E53" s="16" t="s">
        <v>10763</v>
      </c>
      <c r="F53" s="16" t="s">
        <v>6658</v>
      </c>
      <c r="G53" s="16" t="s">
        <v>332</v>
      </c>
      <c r="H53" s="16" t="s">
        <v>7479</v>
      </c>
      <c r="I53" s="16" t="s">
        <v>333</v>
      </c>
      <c r="J53" s="16" t="s">
        <v>8300</v>
      </c>
      <c r="K53" s="16" t="s">
        <v>334</v>
      </c>
      <c r="L53" s="16" t="s">
        <v>9121</v>
      </c>
      <c r="M53" s="16" t="s">
        <v>9942</v>
      </c>
      <c r="N53" s="16" t="s">
        <v>335</v>
      </c>
      <c r="O53" s="16" t="s">
        <v>336</v>
      </c>
    </row>
    <row r="54" spans="1:15" x14ac:dyDescent="0.25">
      <c r="A54" s="16" t="s">
        <v>49</v>
      </c>
      <c r="B54" s="16" t="s">
        <v>337</v>
      </c>
      <c r="C54" s="16" t="s">
        <v>338</v>
      </c>
      <c r="D54" s="16" t="s">
        <v>5838</v>
      </c>
      <c r="E54" s="16" t="s">
        <v>10764</v>
      </c>
      <c r="F54" s="16" t="s">
        <v>6659</v>
      </c>
      <c r="G54" s="16" t="s">
        <v>339</v>
      </c>
      <c r="H54" s="16" t="s">
        <v>7480</v>
      </c>
      <c r="I54" s="16" t="s">
        <v>340</v>
      </c>
      <c r="J54" s="16" t="s">
        <v>8301</v>
      </c>
      <c r="K54" s="16" t="s">
        <v>341</v>
      </c>
      <c r="L54" s="16" t="s">
        <v>9122</v>
      </c>
      <c r="M54" s="16" t="s">
        <v>9943</v>
      </c>
      <c r="N54" s="16" t="s">
        <v>342</v>
      </c>
      <c r="O54" s="16" t="s">
        <v>343</v>
      </c>
    </row>
    <row r="55" spans="1:15" x14ac:dyDescent="0.25">
      <c r="A55" s="16" t="s">
        <v>49</v>
      </c>
      <c r="B55" s="16" t="s">
        <v>344</v>
      </c>
      <c r="C55" s="16" t="s">
        <v>345</v>
      </c>
      <c r="D55" s="16" t="s">
        <v>5839</v>
      </c>
      <c r="E55" s="16" t="s">
        <v>10765</v>
      </c>
      <c r="F55" s="16" t="s">
        <v>6660</v>
      </c>
      <c r="G55" s="16" t="s">
        <v>346</v>
      </c>
      <c r="H55" s="16" t="s">
        <v>7481</v>
      </c>
      <c r="I55" s="16" t="s">
        <v>347</v>
      </c>
      <c r="J55" s="16" t="s">
        <v>8302</v>
      </c>
      <c r="K55" s="16" t="s">
        <v>348</v>
      </c>
      <c r="L55" s="16" t="s">
        <v>9123</v>
      </c>
      <c r="M55" s="16" t="s">
        <v>9944</v>
      </c>
      <c r="N55" s="16" t="s">
        <v>349</v>
      </c>
      <c r="O55" s="16" t="s">
        <v>350</v>
      </c>
    </row>
    <row r="56" spans="1:15" x14ac:dyDescent="0.25">
      <c r="A56" s="16" t="s">
        <v>49</v>
      </c>
      <c r="B56" s="16" t="s">
        <v>351</v>
      </c>
      <c r="C56" s="16" t="s">
        <v>352</v>
      </c>
      <c r="D56" s="16" t="s">
        <v>5840</v>
      </c>
      <c r="E56" s="16" t="s">
        <v>10766</v>
      </c>
      <c r="F56" s="16" t="s">
        <v>6661</v>
      </c>
      <c r="G56" s="16" t="s">
        <v>353</v>
      </c>
      <c r="H56" s="16" t="s">
        <v>7482</v>
      </c>
      <c r="I56" s="16" t="s">
        <v>354</v>
      </c>
      <c r="J56" s="16" t="s">
        <v>8303</v>
      </c>
      <c r="K56" s="16" t="s">
        <v>355</v>
      </c>
      <c r="L56" s="16" t="s">
        <v>9124</v>
      </c>
      <c r="M56" s="16" t="s">
        <v>9945</v>
      </c>
      <c r="N56" s="16" t="s">
        <v>356</v>
      </c>
      <c r="O56" s="16" t="s">
        <v>357</v>
      </c>
    </row>
    <row r="57" spans="1:15" x14ac:dyDescent="0.25">
      <c r="A57" s="16" t="s">
        <v>49</v>
      </c>
      <c r="B57" s="16" t="s">
        <v>358</v>
      </c>
      <c r="C57" s="16" t="s">
        <v>359</v>
      </c>
      <c r="D57" s="16" t="s">
        <v>5841</v>
      </c>
      <c r="E57" s="16" t="s">
        <v>10767</v>
      </c>
      <c r="F57" s="16" t="s">
        <v>6662</v>
      </c>
      <c r="G57" s="16" t="s">
        <v>360</v>
      </c>
      <c r="H57" s="16" t="s">
        <v>7483</v>
      </c>
      <c r="I57" s="16" t="s">
        <v>361</v>
      </c>
      <c r="J57" s="16" t="s">
        <v>8304</v>
      </c>
      <c r="K57" s="16" t="s">
        <v>362</v>
      </c>
      <c r="L57" s="16" t="s">
        <v>9125</v>
      </c>
      <c r="M57" s="16" t="s">
        <v>9946</v>
      </c>
      <c r="N57" s="16" t="s">
        <v>363</v>
      </c>
      <c r="O57" s="16" t="s">
        <v>364</v>
      </c>
    </row>
    <row r="58" spans="1:15" x14ac:dyDescent="0.25">
      <c r="A58" s="16" t="s">
        <v>49</v>
      </c>
      <c r="B58" s="16" t="s">
        <v>365</v>
      </c>
      <c r="C58" s="16" t="s">
        <v>366</v>
      </c>
      <c r="D58" s="16" t="s">
        <v>5842</v>
      </c>
      <c r="E58" s="16" t="s">
        <v>10768</v>
      </c>
      <c r="F58" s="16" t="s">
        <v>6663</v>
      </c>
      <c r="G58" s="16" t="s">
        <v>367</v>
      </c>
      <c r="H58" s="16" t="s">
        <v>7484</v>
      </c>
      <c r="I58" s="16" t="s">
        <v>368</v>
      </c>
      <c r="J58" s="16" t="s">
        <v>8305</v>
      </c>
      <c r="K58" s="16" t="s">
        <v>369</v>
      </c>
      <c r="L58" s="16" t="s">
        <v>9126</v>
      </c>
      <c r="M58" s="16" t="s">
        <v>9947</v>
      </c>
      <c r="N58" s="16" t="s">
        <v>370</v>
      </c>
      <c r="O58" s="16" t="s">
        <v>371</v>
      </c>
    </row>
    <row r="59" spans="1:15" x14ac:dyDescent="0.25">
      <c r="A59" s="16" t="s">
        <v>49</v>
      </c>
      <c r="B59" s="16" t="s">
        <v>372</v>
      </c>
      <c r="C59" s="16" t="s">
        <v>373</v>
      </c>
      <c r="D59" s="16" t="s">
        <v>5843</v>
      </c>
      <c r="E59" s="16" t="s">
        <v>10769</v>
      </c>
      <c r="F59" s="16" t="s">
        <v>6664</v>
      </c>
      <c r="G59" s="16" t="s">
        <v>374</v>
      </c>
      <c r="H59" s="16" t="s">
        <v>7485</v>
      </c>
      <c r="I59" s="16" t="s">
        <v>375</v>
      </c>
      <c r="J59" s="16" t="s">
        <v>8306</v>
      </c>
      <c r="K59" s="16" t="s">
        <v>376</v>
      </c>
      <c r="L59" s="16" t="s">
        <v>9127</v>
      </c>
      <c r="M59" s="16" t="s">
        <v>9948</v>
      </c>
      <c r="N59" s="16" t="s">
        <v>377</v>
      </c>
      <c r="O59" s="16" t="s">
        <v>378</v>
      </c>
    </row>
    <row r="60" spans="1:15" x14ac:dyDescent="0.25">
      <c r="A60" s="16" t="s">
        <v>49</v>
      </c>
      <c r="B60" s="16" t="s">
        <v>379</v>
      </c>
      <c r="C60" s="16" t="s">
        <v>380</v>
      </c>
      <c r="D60" s="16" t="s">
        <v>5844</v>
      </c>
      <c r="E60" s="16" t="s">
        <v>10770</v>
      </c>
      <c r="F60" s="16" t="s">
        <v>6665</v>
      </c>
      <c r="G60" s="16" t="s">
        <v>381</v>
      </c>
      <c r="H60" s="16" t="s">
        <v>7486</v>
      </c>
      <c r="I60" s="16" t="s">
        <v>382</v>
      </c>
      <c r="J60" s="16" t="s">
        <v>8307</v>
      </c>
      <c r="K60" s="16" t="s">
        <v>383</v>
      </c>
      <c r="L60" s="16" t="s">
        <v>9128</v>
      </c>
      <c r="M60" s="16" t="s">
        <v>9949</v>
      </c>
      <c r="N60" s="16" t="s">
        <v>384</v>
      </c>
      <c r="O60" s="16" t="s">
        <v>385</v>
      </c>
    </row>
    <row r="61" spans="1:15" x14ac:dyDescent="0.25">
      <c r="A61" s="16" t="s">
        <v>49</v>
      </c>
      <c r="B61" s="16" t="s">
        <v>386</v>
      </c>
      <c r="C61" s="16" t="s">
        <v>387</v>
      </c>
      <c r="D61" s="16" t="s">
        <v>5845</v>
      </c>
      <c r="E61" s="16" t="s">
        <v>10771</v>
      </c>
      <c r="F61" s="16" t="s">
        <v>6666</v>
      </c>
      <c r="G61" s="16" t="s">
        <v>388</v>
      </c>
      <c r="H61" s="16" t="s">
        <v>7487</v>
      </c>
      <c r="I61" s="16" t="s">
        <v>389</v>
      </c>
      <c r="J61" s="16" t="s">
        <v>8308</v>
      </c>
      <c r="K61" s="16" t="s">
        <v>390</v>
      </c>
      <c r="L61" s="16" t="s">
        <v>9129</v>
      </c>
      <c r="M61" s="16" t="s">
        <v>9950</v>
      </c>
      <c r="N61" s="16" t="s">
        <v>391</v>
      </c>
      <c r="O61" s="16" t="s">
        <v>392</v>
      </c>
    </row>
    <row r="62" spans="1:15" x14ac:dyDescent="0.25">
      <c r="A62" s="16" t="s">
        <v>49</v>
      </c>
      <c r="B62" s="16" t="s">
        <v>393</v>
      </c>
      <c r="C62" s="16" t="s">
        <v>394</v>
      </c>
      <c r="D62" s="16" t="s">
        <v>5846</v>
      </c>
      <c r="E62" s="16" t="s">
        <v>10772</v>
      </c>
      <c r="F62" s="16" t="s">
        <v>6667</v>
      </c>
      <c r="G62" s="16" t="s">
        <v>395</v>
      </c>
      <c r="H62" s="16" t="s">
        <v>7488</v>
      </c>
      <c r="I62" s="16" t="s">
        <v>396</v>
      </c>
      <c r="J62" s="16" t="s">
        <v>8309</v>
      </c>
      <c r="K62" s="16" t="s">
        <v>397</v>
      </c>
      <c r="L62" s="16" t="s">
        <v>9130</v>
      </c>
      <c r="M62" s="16" t="s">
        <v>9951</v>
      </c>
      <c r="N62" s="16" t="s">
        <v>398</v>
      </c>
      <c r="O62" s="16" t="s">
        <v>399</v>
      </c>
    </row>
    <row r="63" spans="1:15" x14ac:dyDescent="0.25">
      <c r="A63" s="16" t="s">
        <v>49</v>
      </c>
      <c r="B63" s="16" t="s">
        <v>400</v>
      </c>
      <c r="C63" s="16" t="s">
        <v>401</v>
      </c>
      <c r="D63" s="16" t="s">
        <v>5847</v>
      </c>
      <c r="E63" s="16" t="s">
        <v>10773</v>
      </c>
      <c r="F63" s="16" t="s">
        <v>6668</v>
      </c>
      <c r="G63" s="16" t="s">
        <v>402</v>
      </c>
      <c r="H63" s="16" t="s">
        <v>7489</v>
      </c>
      <c r="I63" s="16" t="s">
        <v>403</v>
      </c>
      <c r="J63" s="16" t="s">
        <v>8310</v>
      </c>
      <c r="K63" s="16" t="s">
        <v>404</v>
      </c>
      <c r="L63" s="16" t="s">
        <v>9131</v>
      </c>
      <c r="M63" s="16" t="s">
        <v>9952</v>
      </c>
      <c r="N63" s="16" t="s">
        <v>405</v>
      </c>
      <c r="O63" s="16" t="s">
        <v>406</v>
      </c>
    </row>
    <row r="64" spans="1:15" x14ac:dyDescent="0.25">
      <c r="A64" s="16" t="s">
        <v>49</v>
      </c>
      <c r="B64" s="16" t="s">
        <v>407</v>
      </c>
      <c r="C64" s="16" t="s">
        <v>408</v>
      </c>
      <c r="D64" s="16" t="s">
        <v>5848</v>
      </c>
      <c r="E64" s="16" t="s">
        <v>10774</v>
      </c>
      <c r="F64" s="16" t="s">
        <v>6669</v>
      </c>
      <c r="G64" s="16" t="s">
        <v>409</v>
      </c>
      <c r="H64" s="16" t="s">
        <v>7490</v>
      </c>
      <c r="I64" s="16" t="s">
        <v>410</v>
      </c>
      <c r="J64" s="16" t="s">
        <v>8311</v>
      </c>
      <c r="K64" s="16" t="s">
        <v>411</v>
      </c>
      <c r="L64" s="16" t="s">
        <v>9132</v>
      </c>
      <c r="M64" s="16" t="s">
        <v>9953</v>
      </c>
      <c r="N64" s="16" t="s">
        <v>412</v>
      </c>
      <c r="O64" s="16" t="s">
        <v>413</v>
      </c>
    </row>
    <row r="65" spans="1:15" x14ac:dyDescent="0.25">
      <c r="A65" s="16" t="s">
        <v>49</v>
      </c>
      <c r="B65" s="16" t="s">
        <v>414</v>
      </c>
      <c r="C65" s="16" t="s">
        <v>415</v>
      </c>
      <c r="D65" s="16" t="s">
        <v>5849</v>
      </c>
      <c r="E65" s="16" t="s">
        <v>10775</v>
      </c>
      <c r="F65" s="16" t="s">
        <v>6670</v>
      </c>
      <c r="G65" s="16" t="s">
        <v>416</v>
      </c>
      <c r="H65" s="16" t="s">
        <v>7491</v>
      </c>
      <c r="I65" s="16" t="s">
        <v>417</v>
      </c>
      <c r="J65" s="16" t="s">
        <v>8312</v>
      </c>
      <c r="K65" s="16" t="s">
        <v>418</v>
      </c>
      <c r="L65" s="16" t="s">
        <v>9133</v>
      </c>
      <c r="M65" s="16" t="s">
        <v>9954</v>
      </c>
      <c r="N65" s="16" t="s">
        <v>419</v>
      </c>
      <c r="O65" s="16" t="s">
        <v>420</v>
      </c>
    </row>
    <row r="66" spans="1:15" x14ac:dyDescent="0.25">
      <c r="A66" s="16" t="s">
        <v>49</v>
      </c>
      <c r="B66" s="16" t="s">
        <v>421</v>
      </c>
      <c r="C66" s="16" t="s">
        <v>422</v>
      </c>
      <c r="D66" s="16" t="s">
        <v>5850</v>
      </c>
      <c r="E66" s="16" t="s">
        <v>10776</v>
      </c>
      <c r="F66" s="16" t="s">
        <v>6671</v>
      </c>
      <c r="G66" s="16" t="s">
        <v>423</v>
      </c>
      <c r="H66" s="16" t="s">
        <v>7492</v>
      </c>
      <c r="I66" s="16" t="s">
        <v>424</v>
      </c>
      <c r="J66" s="16" t="s">
        <v>8313</v>
      </c>
      <c r="K66" s="16" t="s">
        <v>425</v>
      </c>
      <c r="L66" s="16" t="s">
        <v>9134</v>
      </c>
      <c r="M66" s="16" t="s">
        <v>9955</v>
      </c>
      <c r="N66" s="16" t="s">
        <v>426</v>
      </c>
      <c r="O66" s="16" t="s">
        <v>427</v>
      </c>
    </row>
    <row r="67" spans="1:15" x14ac:dyDescent="0.25">
      <c r="A67" s="16" t="s">
        <v>49</v>
      </c>
      <c r="B67" s="16" t="s">
        <v>428</v>
      </c>
      <c r="C67" s="16" t="s">
        <v>429</v>
      </c>
      <c r="D67" s="16" t="s">
        <v>5851</v>
      </c>
      <c r="E67" s="16" t="s">
        <v>10777</v>
      </c>
      <c r="F67" s="16" t="s">
        <v>6672</v>
      </c>
      <c r="G67" s="16" t="s">
        <v>430</v>
      </c>
      <c r="H67" s="16" t="s">
        <v>7493</v>
      </c>
      <c r="I67" s="16" t="s">
        <v>431</v>
      </c>
      <c r="J67" s="16" t="s">
        <v>8314</v>
      </c>
      <c r="K67" s="16" t="s">
        <v>432</v>
      </c>
      <c r="L67" s="16" t="s">
        <v>9135</v>
      </c>
      <c r="M67" s="16" t="s">
        <v>9956</v>
      </c>
      <c r="N67" s="16" t="s">
        <v>433</v>
      </c>
      <c r="O67" s="16" t="s">
        <v>434</v>
      </c>
    </row>
    <row r="68" spans="1:15" x14ac:dyDescent="0.25">
      <c r="A68" s="16" t="s">
        <v>49</v>
      </c>
      <c r="B68" s="16" t="s">
        <v>435</v>
      </c>
      <c r="C68" s="16" t="s">
        <v>436</v>
      </c>
      <c r="D68" s="16" t="s">
        <v>5852</v>
      </c>
      <c r="E68" s="16" t="s">
        <v>10778</v>
      </c>
      <c r="F68" s="16" t="s">
        <v>6673</v>
      </c>
      <c r="G68" s="16" t="s">
        <v>437</v>
      </c>
      <c r="H68" s="16" t="s">
        <v>7494</v>
      </c>
      <c r="I68" s="16" t="s">
        <v>438</v>
      </c>
      <c r="J68" s="16" t="s">
        <v>8315</v>
      </c>
      <c r="K68" s="16" t="s">
        <v>439</v>
      </c>
      <c r="L68" s="16" t="s">
        <v>9136</v>
      </c>
      <c r="M68" s="16" t="s">
        <v>9957</v>
      </c>
      <c r="N68" s="16" t="s">
        <v>440</v>
      </c>
      <c r="O68" s="16" t="s">
        <v>441</v>
      </c>
    </row>
    <row r="69" spans="1:15" x14ac:dyDescent="0.25">
      <c r="A69" s="16" t="s">
        <v>49</v>
      </c>
      <c r="B69" s="16" t="s">
        <v>442</v>
      </c>
      <c r="C69" s="16" t="s">
        <v>443</v>
      </c>
      <c r="D69" s="16" t="s">
        <v>5853</v>
      </c>
      <c r="E69" s="16" t="s">
        <v>10779</v>
      </c>
      <c r="F69" s="16" t="s">
        <v>6674</v>
      </c>
      <c r="G69" s="16" t="s">
        <v>444</v>
      </c>
      <c r="H69" s="16" t="s">
        <v>7495</v>
      </c>
      <c r="I69" s="16" t="s">
        <v>445</v>
      </c>
      <c r="J69" s="16" t="s">
        <v>8316</v>
      </c>
      <c r="K69" s="16" t="s">
        <v>446</v>
      </c>
      <c r="L69" s="16" t="s">
        <v>9137</v>
      </c>
      <c r="M69" s="16" t="s">
        <v>9958</v>
      </c>
      <c r="N69" s="16" t="s">
        <v>447</v>
      </c>
      <c r="O69" s="16" t="s">
        <v>448</v>
      </c>
    </row>
    <row r="70" spans="1:15" x14ac:dyDescent="0.25">
      <c r="A70" s="16" t="s">
        <v>49</v>
      </c>
      <c r="B70" s="16" t="s">
        <v>449</v>
      </c>
      <c r="C70" s="16" t="s">
        <v>450</v>
      </c>
      <c r="D70" s="16" t="s">
        <v>5854</v>
      </c>
      <c r="E70" s="16" t="s">
        <v>10780</v>
      </c>
      <c r="F70" s="16" t="s">
        <v>6675</v>
      </c>
      <c r="G70" s="16" t="s">
        <v>451</v>
      </c>
      <c r="H70" s="16" t="s">
        <v>7496</v>
      </c>
      <c r="I70" s="16" t="s">
        <v>452</v>
      </c>
      <c r="J70" s="16" t="s">
        <v>8317</v>
      </c>
      <c r="K70" s="16" t="s">
        <v>453</v>
      </c>
      <c r="L70" s="16" t="s">
        <v>9138</v>
      </c>
      <c r="M70" s="16" t="s">
        <v>9959</v>
      </c>
      <c r="N70" s="16" t="s">
        <v>454</v>
      </c>
      <c r="O70" s="16" t="s">
        <v>455</v>
      </c>
    </row>
    <row r="71" spans="1:15" x14ac:dyDescent="0.25">
      <c r="A71" s="16" t="s">
        <v>49</v>
      </c>
      <c r="B71" s="16" t="s">
        <v>456</v>
      </c>
      <c r="C71" s="16" t="s">
        <v>457</v>
      </c>
      <c r="D71" s="16" t="s">
        <v>5855</v>
      </c>
      <c r="E71" s="16" t="s">
        <v>10781</v>
      </c>
      <c r="F71" s="16" t="s">
        <v>6676</v>
      </c>
      <c r="G71" s="16" t="s">
        <v>458</v>
      </c>
      <c r="H71" s="16" t="s">
        <v>7497</v>
      </c>
      <c r="I71" s="16" t="s">
        <v>459</v>
      </c>
      <c r="J71" s="16" t="s">
        <v>8318</v>
      </c>
      <c r="K71" s="16" t="s">
        <v>460</v>
      </c>
      <c r="L71" s="16" t="s">
        <v>9139</v>
      </c>
      <c r="M71" s="16" t="s">
        <v>9960</v>
      </c>
      <c r="N71" s="16" t="s">
        <v>461</v>
      </c>
      <c r="O71" s="16" t="s">
        <v>462</v>
      </c>
    </row>
    <row r="72" spans="1:15" x14ac:dyDescent="0.25">
      <c r="A72" s="16" t="s">
        <v>49</v>
      </c>
      <c r="B72" s="16" t="s">
        <v>463</v>
      </c>
      <c r="C72" s="16" t="s">
        <v>464</v>
      </c>
      <c r="D72" s="16" t="s">
        <v>5856</v>
      </c>
      <c r="E72" s="16" t="s">
        <v>10782</v>
      </c>
      <c r="F72" s="16" t="s">
        <v>6677</v>
      </c>
      <c r="G72" s="16" t="s">
        <v>465</v>
      </c>
      <c r="H72" s="16" t="s">
        <v>7498</v>
      </c>
      <c r="I72" s="16" t="s">
        <v>466</v>
      </c>
      <c r="J72" s="16" t="s">
        <v>8319</v>
      </c>
      <c r="K72" s="16" t="s">
        <v>467</v>
      </c>
      <c r="L72" s="16" t="s">
        <v>9140</v>
      </c>
      <c r="M72" s="16" t="s">
        <v>9961</v>
      </c>
      <c r="N72" s="16" t="s">
        <v>468</v>
      </c>
      <c r="O72" s="16" t="s">
        <v>469</v>
      </c>
    </row>
    <row r="73" spans="1:15" x14ac:dyDescent="0.25">
      <c r="A73" s="16" t="s">
        <v>49</v>
      </c>
      <c r="B73" s="16" t="s">
        <v>470</v>
      </c>
      <c r="C73" s="16" t="s">
        <v>471</v>
      </c>
      <c r="D73" s="16" t="s">
        <v>5857</v>
      </c>
      <c r="E73" s="16" t="s">
        <v>10783</v>
      </c>
      <c r="F73" s="16" t="s">
        <v>6678</v>
      </c>
      <c r="G73" s="16" t="s">
        <v>472</v>
      </c>
      <c r="H73" s="16" t="s">
        <v>7499</v>
      </c>
      <c r="I73" s="16" t="s">
        <v>473</v>
      </c>
      <c r="J73" s="16" t="s">
        <v>8320</v>
      </c>
      <c r="K73" s="16" t="s">
        <v>474</v>
      </c>
      <c r="L73" s="16" t="s">
        <v>9141</v>
      </c>
      <c r="M73" s="16" t="s">
        <v>9962</v>
      </c>
      <c r="N73" s="16" t="s">
        <v>475</v>
      </c>
      <c r="O73" s="16" t="s">
        <v>476</v>
      </c>
    </row>
    <row r="74" spans="1:15" x14ac:dyDescent="0.25">
      <c r="A74" s="16" t="s">
        <v>49</v>
      </c>
      <c r="B74" s="16" t="s">
        <v>477</v>
      </c>
      <c r="C74" s="16" t="s">
        <v>478</v>
      </c>
      <c r="D74" s="16" t="s">
        <v>5858</v>
      </c>
      <c r="E74" s="16" t="s">
        <v>10784</v>
      </c>
      <c r="F74" s="16" t="s">
        <v>6679</v>
      </c>
      <c r="G74" s="16" t="s">
        <v>479</v>
      </c>
      <c r="H74" s="16" t="s">
        <v>7500</v>
      </c>
      <c r="I74" s="16" t="s">
        <v>480</v>
      </c>
      <c r="J74" s="16" t="s">
        <v>8321</v>
      </c>
      <c r="K74" s="16" t="s">
        <v>481</v>
      </c>
      <c r="L74" s="16" t="s">
        <v>9142</v>
      </c>
      <c r="M74" s="16" t="s">
        <v>9963</v>
      </c>
      <c r="N74" s="16" t="s">
        <v>482</v>
      </c>
      <c r="O74" s="16" t="s">
        <v>483</v>
      </c>
    </row>
    <row r="75" spans="1:15" x14ac:dyDescent="0.25">
      <c r="A75" s="16" t="s">
        <v>49</v>
      </c>
      <c r="B75" s="16" t="s">
        <v>484</v>
      </c>
      <c r="C75" s="16" t="s">
        <v>485</v>
      </c>
      <c r="D75" s="16" t="s">
        <v>5859</v>
      </c>
      <c r="E75" s="16" t="s">
        <v>10785</v>
      </c>
      <c r="F75" s="16" t="s">
        <v>6680</v>
      </c>
      <c r="G75" s="16" t="s">
        <v>486</v>
      </c>
      <c r="H75" s="16" t="s">
        <v>7501</v>
      </c>
      <c r="I75" s="16" t="s">
        <v>487</v>
      </c>
      <c r="J75" s="16" t="s">
        <v>8322</v>
      </c>
      <c r="K75" s="16" t="s">
        <v>488</v>
      </c>
      <c r="L75" s="16" t="s">
        <v>9143</v>
      </c>
      <c r="M75" s="16" t="s">
        <v>9964</v>
      </c>
      <c r="N75" s="16" t="s">
        <v>489</v>
      </c>
      <c r="O75" s="16" t="s">
        <v>490</v>
      </c>
    </row>
    <row r="76" spans="1:15" x14ac:dyDescent="0.25">
      <c r="A76" s="16" t="s">
        <v>49</v>
      </c>
      <c r="B76" s="16" t="s">
        <v>491</v>
      </c>
      <c r="C76" s="16" t="s">
        <v>492</v>
      </c>
      <c r="D76" s="16" t="s">
        <v>5860</v>
      </c>
      <c r="E76" s="16" t="s">
        <v>10786</v>
      </c>
      <c r="F76" s="16" t="s">
        <v>6681</v>
      </c>
      <c r="G76" s="16" t="s">
        <v>493</v>
      </c>
      <c r="H76" s="16" t="s">
        <v>7502</v>
      </c>
      <c r="I76" s="16" t="s">
        <v>494</v>
      </c>
      <c r="J76" s="16" t="s">
        <v>8323</v>
      </c>
      <c r="K76" s="16" t="s">
        <v>495</v>
      </c>
      <c r="L76" s="16" t="s">
        <v>9144</v>
      </c>
      <c r="M76" s="16" t="s">
        <v>9965</v>
      </c>
      <c r="N76" s="16" t="s">
        <v>496</v>
      </c>
      <c r="O76" s="16" t="s">
        <v>497</v>
      </c>
    </row>
    <row r="77" spans="1:15" x14ac:dyDescent="0.25">
      <c r="A77" s="16" t="s">
        <v>49</v>
      </c>
      <c r="B77" s="16" t="s">
        <v>498</v>
      </c>
      <c r="C77" s="16" t="s">
        <v>499</v>
      </c>
      <c r="D77" s="16" t="s">
        <v>5861</v>
      </c>
      <c r="E77" s="16" t="s">
        <v>10787</v>
      </c>
      <c r="F77" s="16" t="s">
        <v>6682</v>
      </c>
      <c r="G77" s="16" t="s">
        <v>500</v>
      </c>
      <c r="H77" s="16" t="s">
        <v>7503</v>
      </c>
      <c r="I77" s="16" t="s">
        <v>501</v>
      </c>
      <c r="J77" s="16" t="s">
        <v>8324</v>
      </c>
      <c r="K77" s="16" t="s">
        <v>502</v>
      </c>
      <c r="L77" s="16" t="s">
        <v>9145</v>
      </c>
      <c r="M77" s="16" t="s">
        <v>9966</v>
      </c>
      <c r="N77" s="16" t="s">
        <v>503</v>
      </c>
      <c r="O77" s="16" t="s">
        <v>504</v>
      </c>
    </row>
    <row r="78" spans="1:15" x14ac:dyDescent="0.25">
      <c r="A78" s="16" t="s">
        <v>49</v>
      </c>
      <c r="B78" s="16" t="s">
        <v>505</v>
      </c>
      <c r="C78" s="16" t="s">
        <v>506</v>
      </c>
      <c r="D78" s="16" t="s">
        <v>5862</v>
      </c>
      <c r="E78" s="16" t="s">
        <v>10788</v>
      </c>
      <c r="F78" s="16" t="s">
        <v>6683</v>
      </c>
      <c r="G78" s="16" t="s">
        <v>507</v>
      </c>
      <c r="H78" s="16" t="s">
        <v>7504</v>
      </c>
      <c r="I78" s="16" t="s">
        <v>508</v>
      </c>
      <c r="J78" s="16" t="s">
        <v>8325</v>
      </c>
      <c r="K78" s="16" t="s">
        <v>509</v>
      </c>
      <c r="L78" s="16" t="s">
        <v>9146</v>
      </c>
      <c r="M78" s="16" t="s">
        <v>9967</v>
      </c>
      <c r="N78" s="16" t="s">
        <v>510</v>
      </c>
      <c r="O78" s="16" t="s">
        <v>511</v>
      </c>
    </row>
    <row r="79" spans="1:15" x14ac:dyDescent="0.25">
      <c r="A79" s="16" t="s">
        <v>49</v>
      </c>
      <c r="B79" s="16" t="s">
        <v>512</v>
      </c>
      <c r="C79" s="16" t="s">
        <v>513</v>
      </c>
      <c r="D79" s="16" t="s">
        <v>5863</v>
      </c>
      <c r="E79" s="16" t="s">
        <v>10789</v>
      </c>
      <c r="F79" s="16" t="s">
        <v>6684</v>
      </c>
      <c r="G79" s="16" t="s">
        <v>514</v>
      </c>
      <c r="H79" s="16" t="s">
        <v>7505</v>
      </c>
      <c r="I79" s="16" t="s">
        <v>515</v>
      </c>
      <c r="J79" s="16" t="s">
        <v>8326</v>
      </c>
      <c r="K79" s="16" t="s">
        <v>516</v>
      </c>
      <c r="L79" s="16" t="s">
        <v>9147</v>
      </c>
      <c r="M79" s="16" t="s">
        <v>9968</v>
      </c>
      <c r="N79" s="16" t="s">
        <v>517</v>
      </c>
      <c r="O79" s="16" t="s">
        <v>518</v>
      </c>
    </row>
    <row r="80" spans="1:15" x14ac:dyDescent="0.25">
      <c r="A80" s="16" t="s">
        <v>49</v>
      </c>
      <c r="B80" s="16" t="s">
        <v>519</v>
      </c>
      <c r="C80" s="16" t="s">
        <v>520</v>
      </c>
      <c r="D80" s="16" t="s">
        <v>5864</v>
      </c>
      <c r="E80" s="16" t="s">
        <v>10790</v>
      </c>
      <c r="F80" s="16" t="s">
        <v>6685</v>
      </c>
      <c r="G80" s="16" t="s">
        <v>521</v>
      </c>
      <c r="H80" s="16" t="s">
        <v>7506</v>
      </c>
      <c r="I80" s="16" t="s">
        <v>522</v>
      </c>
      <c r="J80" s="16" t="s">
        <v>8327</v>
      </c>
      <c r="K80" s="16" t="s">
        <v>523</v>
      </c>
      <c r="L80" s="16" t="s">
        <v>9148</v>
      </c>
      <c r="M80" s="16" t="s">
        <v>9969</v>
      </c>
      <c r="N80" s="16" t="s">
        <v>524</v>
      </c>
      <c r="O80" s="16" t="s">
        <v>525</v>
      </c>
    </row>
    <row r="81" spans="1:15" x14ac:dyDescent="0.25">
      <c r="A81" s="16" t="s">
        <v>49</v>
      </c>
      <c r="B81" s="16" t="s">
        <v>526</v>
      </c>
      <c r="C81" s="16" t="s">
        <v>527</v>
      </c>
      <c r="D81" s="16" t="s">
        <v>5865</v>
      </c>
      <c r="E81" s="16" t="s">
        <v>10791</v>
      </c>
      <c r="F81" s="16" t="s">
        <v>6686</v>
      </c>
      <c r="G81" s="16" t="s">
        <v>528</v>
      </c>
      <c r="H81" s="16" t="s">
        <v>7507</v>
      </c>
      <c r="I81" s="16" t="s">
        <v>529</v>
      </c>
      <c r="J81" s="16" t="s">
        <v>8328</v>
      </c>
      <c r="K81" s="16" t="s">
        <v>530</v>
      </c>
      <c r="L81" s="16" t="s">
        <v>9149</v>
      </c>
      <c r="M81" s="16" t="s">
        <v>9970</v>
      </c>
      <c r="N81" s="16" t="s">
        <v>531</v>
      </c>
      <c r="O81" s="16" t="s">
        <v>532</v>
      </c>
    </row>
    <row r="82" spans="1:15" x14ac:dyDescent="0.25">
      <c r="A82" s="16" t="s">
        <v>49</v>
      </c>
      <c r="B82" s="16" t="s">
        <v>533</v>
      </c>
      <c r="C82" s="16" t="s">
        <v>534</v>
      </c>
      <c r="D82" s="16" t="s">
        <v>5866</v>
      </c>
      <c r="E82" s="16" t="s">
        <v>10792</v>
      </c>
      <c r="F82" s="16" t="s">
        <v>6687</v>
      </c>
      <c r="G82" s="16" t="s">
        <v>535</v>
      </c>
      <c r="H82" s="16" t="s">
        <v>7508</v>
      </c>
      <c r="I82" s="16" t="s">
        <v>536</v>
      </c>
      <c r="J82" s="16" t="s">
        <v>8329</v>
      </c>
      <c r="K82" s="16" t="s">
        <v>537</v>
      </c>
      <c r="L82" s="16" t="s">
        <v>9150</v>
      </c>
      <c r="M82" s="16" t="s">
        <v>9971</v>
      </c>
      <c r="N82" s="16" t="s">
        <v>538</v>
      </c>
      <c r="O82" s="16" t="s">
        <v>539</v>
      </c>
    </row>
    <row r="83" spans="1:15" x14ac:dyDescent="0.25">
      <c r="A83" s="16" t="s">
        <v>49</v>
      </c>
      <c r="B83" s="16" t="s">
        <v>540</v>
      </c>
      <c r="C83" s="16" t="s">
        <v>541</v>
      </c>
      <c r="D83" s="16" t="s">
        <v>5867</v>
      </c>
      <c r="E83" s="16" t="s">
        <v>10793</v>
      </c>
      <c r="F83" s="16" t="s">
        <v>6688</v>
      </c>
      <c r="G83" s="16" t="s">
        <v>542</v>
      </c>
      <c r="H83" s="16" t="s">
        <v>7509</v>
      </c>
      <c r="I83" s="16" t="s">
        <v>543</v>
      </c>
      <c r="J83" s="16" t="s">
        <v>8330</v>
      </c>
      <c r="K83" s="16" t="s">
        <v>544</v>
      </c>
      <c r="L83" s="16" t="s">
        <v>9151</v>
      </c>
      <c r="M83" s="16" t="s">
        <v>9972</v>
      </c>
      <c r="N83" s="16" t="s">
        <v>545</v>
      </c>
      <c r="O83" s="16" t="s">
        <v>546</v>
      </c>
    </row>
    <row r="84" spans="1:15" x14ac:dyDescent="0.25">
      <c r="A84" s="16" t="s">
        <v>49</v>
      </c>
      <c r="B84" s="16" t="s">
        <v>547</v>
      </c>
      <c r="C84" s="16" t="s">
        <v>548</v>
      </c>
      <c r="D84" s="16" t="s">
        <v>5868</v>
      </c>
      <c r="E84" s="16" t="s">
        <v>10794</v>
      </c>
      <c r="F84" s="16" t="s">
        <v>6689</v>
      </c>
      <c r="G84" s="16" t="s">
        <v>549</v>
      </c>
      <c r="H84" s="16" t="s">
        <v>7510</v>
      </c>
      <c r="I84" s="16" t="s">
        <v>550</v>
      </c>
      <c r="J84" s="16" t="s">
        <v>8331</v>
      </c>
      <c r="K84" s="16" t="s">
        <v>551</v>
      </c>
      <c r="L84" s="16" t="s">
        <v>9152</v>
      </c>
      <c r="M84" s="16" t="s">
        <v>9973</v>
      </c>
      <c r="N84" s="16" t="s">
        <v>552</v>
      </c>
      <c r="O84" s="16" t="s">
        <v>553</v>
      </c>
    </row>
    <row r="85" spans="1:15" x14ac:dyDescent="0.25">
      <c r="A85" s="16" t="s">
        <v>49</v>
      </c>
      <c r="B85" s="16" t="s">
        <v>554</v>
      </c>
      <c r="C85" s="16" t="s">
        <v>555</v>
      </c>
      <c r="D85" s="16" t="s">
        <v>5869</v>
      </c>
      <c r="E85" s="16" t="s">
        <v>10795</v>
      </c>
      <c r="F85" s="16" t="s">
        <v>6690</v>
      </c>
      <c r="G85" s="16" t="s">
        <v>556</v>
      </c>
      <c r="H85" s="16" t="s">
        <v>7511</v>
      </c>
      <c r="I85" s="16" t="s">
        <v>557</v>
      </c>
      <c r="J85" s="16" t="s">
        <v>8332</v>
      </c>
      <c r="K85" s="16" t="s">
        <v>558</v>
      </c>
      <c r="L85" s="16" t="s">
        <v>9153</v>
      </c>
      <c r="M85" s="16" t="s">
        <v>9974</v>
      </c>
      <c r="N85" s="16" t="s">
        <v>559</v>
      </c>
      <c r="O85" s="16" t="s">
        <v>560</v>
      </c>
    </row>
    <row r="86" spans="1:15" x14ac:dyDescent="0.25">
      <c r="A86" s="16" t="s">
        <v>49</v>
      </c>
      <c r="B86" s="16" t="s">
        <v>561</v>
      </c>
      <c r="C86" s="16" t="s">
        <v>562</v>
      </c>
      <c r="D86" s="16" t="s">
        <v>5870</v>
      </c>
      <c r="E86" s="16" t="s">
        <v>10796</v>
      </c>
      <c r="F86" s="16" t="s">
        <v>6691</v>
      </c>
      <c r="G86" s="16" t="s">
        <v>563</v>
      </c>
      <c r="H86" s="16" t="s">
        <v>7512</v>
      </c>
      <c r="I86" s="16" t="s">
        <v>564</v>
      </c>
      <c r="J86" s="16" t="s">
        <v>8333</v>
      </c>
      <c r="K86" s="16" t="s">
        <v>565</v>
      </c>
      <c r="L86" s="16" t="s">
        <v>9154</v>
      </c>
      <c r="M86" s="16" t="s">
        <v>9975</v>
      </c>
      <c r="N86" s="16" t="s">
        <v>566</v>
      </c>
      <c r="O86" s="16" t="s">
        <v>567</v>
      </c>
    </row>
    <row r="87" spans="1:15" x14ac:dyDescent="0.25">
      <c r="A87" s="16" t="s">
        <v>49</v>
      </c>
      <c r="B87" s="16" t="s">
        <v>568</v>
      </c>
      <c r="C87" s="16" t="s">
        <v>569</v>
      </c>
      <c r="D87" s="16" t="s">
        <v>5871</v>
      </c>
      <c r="E87" s="16" t="s">
        <v>10797</v>
      </c>
      <c r="F87" s="16" t="s">
        <v>6692</v>
      </c>
      <c r="G87" s="16" t="s">
        <v>570</v>
      </c>
      <c r="H87" s="16" t="s">
        <v>7513</v>
      </c>
      <c r="I87" s="16" t="s">
        <v>571</v>
      </c>
      <c r="J87" s="16" t="s">
        <v>8334</v>
      </c>
      <c r="K87" s="16" t="s">
        <v>572</v>
      </c>
      <c r="L87" s="16" t="s">
        <v>9155</v>
      </c>
      <c r="M87" s="16" t="s">
        <v>9976</v>
      </c>
      <c r="N87" s="16" t="s">
        <v>573</v>
      </c>
      <c r="O87" s="16" t="s">
        <v>574</v>
      </c>
    </row>
    <row r="88" spans="1:15" x14ac:dyDescent="0.25">
      <c r="A88" s="16" t="s">
        <v>49</v>
      </c>
      <c r="B88" s="16" t="s">
        <v>575</v>
      </c>
      <c r="C88" s="16" t="s">
        <v>576</v>
      </c>
      <c r="D88" s="16" t="s">
        <v>5872</v>
      </c>
      <c r="E88" s="16" t="s">
        <v>10798</v>
      </c>
      <c r="F88" s="16" t="s">
        <v>6693</v>
      </c>
      <c r="G88" s="16" t="s">
        <v>577</v>
      </c>
      <c r="H88" s="16" t="s">
        <v>7514</v>
      </c>
      <c r="I88" s="16" t="s">
        <v>578</v>
      </c>
      <c r="J88" s="16" t="s">
        <v>8335</v>
      </c>
      <c r="K88" s="16" t="s">
        <v>579</v>
      </c>
      <c r="L88" s="16" t="s">
        <v>9156</v>
      </c>
      <c r="M88" s="16" t="s">
        <v>9977</v>
      </c>
      <c r="N88" s="16" t="s">
        <v>580</v>
      </c>
      <c r="O88" s="16" t="s">
        <v>581</v>
      </c>
    </row>
    <row r="89" spans="1:15" x14ac:dyDescent="0.25">
      <c r="A89" s="16" t="s">
        <v>49</v>
      </c>
      <c r="B89" s="16" t="s">
        <v>582</v>
      </c>
      <c r="C89" s="16" t="s">
        <v>583</v>
      </c>
      <c r="D89" s="16" t="s">
        <v>5873</v>
      </c>
      <c r="E89" s="16" t="s">
        <v>10799</v>
      </c>
      <c r="F89" s="16" t="s">
        <v>6694</v>
      </c>
      <c r="G89" s="16" t="s">
        <v>584</v>
      </c>
      <c r="H89" s="16" t="s">
        <v>7515</v>
      </c>
      <c r="I89" s="16" t="s">
        <v>585</v>
      </c>
      <c r="J89" s="16" t="s">
        <v>8336</v>
      </c>
      <c r="K89" s="16" t="s">
        <v>586</v>
      </c>
      <c r="L89" s="16" t="s">
        <v>9157</v>
      </c>
      <c r="M89" s="16" t="s">
        <v>9978</v>
      </c>
      <c r="N89" s="16" t="s">
        <v>587</v>
      </c>
      <c r="O89" s="16" t="s">
        <v>588</v>
      </c>
    </row>
    <row r="90" spans="1:15" x14ac:dyDescent="0.25">
      <c r="A90" s="16" t="s">
        <v>49</v>
      </c>
      <c r="B90" s="16" t="s">
        <v>589</v>
      </c>
      <c r="C90" s="16" t="s">
        <v>590</v>
      </c>
      <c r="D90" s="16" t="s">
        <v>5874</v>
      </c>
      <c r="E90" s="16" t="s">
        <v>10800</v>
      </c>
      <c r="F90" s="16" t="s">
        <v>6695</v>
      </c>
      <c r="G90" s="16" t="s">
        <v>591</v>
      </c>
      <c r="H90" s="16" t="s">
        <v>7516</v>
      </c>
      <c r="I90" s="16" t="s">
        <v>592</v>
      </c>
      <c r="J90" s="16" t="s">
        <v>8337</v>
      </c>
      <c r="K90" s="16" t="s">
        <v>593</v>
      </c>
      <c r="L90" s="16" t="s">
        <v>9158</v>
      </c>
      <c r="M90" s="16" t="s">
        <v>9979</v>
      </c>
      <c r="N90" s="16" t="s">
        <v>594</v>
      </c>
      <c r="O90" s="16" t="s">
        <v>595</v>
      </c>
    </row>
    <row r="91" spans="1:15" x14ac:dyDescent="0.25">
      <c r="A91" s="16" t="s">
        <v>49</v>
      </c>
      <c r="B91" s="16" t="s">
        <v>596</v>
      </c>
      <c r="C91" s="16" t="s">
        <v>597</v>
      </c>
      <c r="D91" s="16" t="s">
        <v>5875</v>
      </c>
      <c r="E91" s="16" t="s">
        <v>10801</v>
      </c>
      <c r="F91" s="16" t="s">
        <v>6696</v>
      </c>
      <c r="G91" s="16" t="s">
        <v>598</v>
      </c>
      <c r="H91" s="16" t="s">
        <v>7517</v>
      </c>
      <c r="I91" s="16" t="s">
        <v>599</v>
      </c>
      <c r="J91" s="16" t="s">
        <v>8338</v>
      </c>
      <c r="K91" s="16" t="s">
        <v>600</v>
      </c>
      <c r="L91" s="16" t="s">
        <v>9159</v>
      </c>
      <c r="M91" s="16" t="s">
        <v>9980</v>
      </c>
      <c r="N91" s="16" t="s">
        <v>601</v>
      </c>
      <c r="O91" s="16" t="s">
        <v>602</v>
      </c>
    </row>
    <row r="92" spans="1:15" x14ac:dyDescent="0.25">
      <c r="A92" s="16" t="s">
        <v>49</v>
      </c>
      <c r="B92" s="16" t="s">
        <v>603</v>
      </c>
      <c r="C92" s="16" t="s">
        <v>604</v>
      </c>
      <c r="D92" s="16" t="s">
        <v>5876</v>
      </c>
      <c r="E92" s="16" t="s">
        <v>10802</v>
      </c>
      <c r="F92" s="16" t="s">
        <v>6697</v>
      </c>
      <c r="G92" s="16" t="s">
        <v>605</v>
      </c>
      <c r="H92" s="16" t="s">
        <v>7518</v>
      </c>
      <c r="I92" s="16" t="s">
        <v>606</v>
      </c>
      <c r="J92" s="16" t="s">
        <v>8339</v>
      </c>
      <c r="K92" s="16" t="s">
        <v>607</v>
      </c>
      <c r="L92" s="16" t="s">
        <v>9160</v>
      </c>
      <c r="M92" s="16" t="s">
        <v>9981</v>
      </c>
      <c r="N92" s="16" t="s">
        <v>608</v>
      </c>
      <c r="O92" s="16" t="s">
        <v>609</v>
      </c>
    </row>
    <row r="93" spans="1:15" x14ac:dyDescent="0.25">
      <c r="A93" s="16" t="s">
        <v>49</v>
      </c>
      <c r="B93" s="16" t="s">
        <v>610</v>
      </c>
      <c r="C93" s="16" t="s">
        <v>611</v>
      </c>
      <c r="D93" s="16" t="s">
        <v>5877</v>
      </c>
      <c r="E93" s="16" t="s">
        <v>10803</v>
      </c>
      <c r="F93" s="16" t="s">
        <v>6698</v>
      </c>
      <c r="G93" s="16" t="s">
        <v>612</v>
      </c>
      <c r="H93" s="16" t="s">
        <v>7519</v>
      </c>
      <c r="I93" s="16" t="s">
        <v>613</v>
      </c>
      <c r="J93" s="16" t="s">
        <v>8340</v>
      </c>
      <c r="K93" s="16" t="s">
        <v>614</v>
      </c>
      <c r="L93" s="16" t="s">
        <v>9161</v>
      </c>
      <c r="M93" s="16" t="s">
        <v>9982</v>
      </c>
      <c r="N93" s="16" t="s">
        <v>615</v>
      </c>
      <c r="O93" s="16" t="s">
        <v>616</v>
      </c>
    </row>
    <row r="94" spans="1:15" x14ac:dyDescent="0.25">
      <c r="A94" s="16" t="s">
        <v>49</v>
      </c>
      <c r="B94" s="16" t="s">
        <v>617</v>
      </c>
      <c r="C94" s="16" t="s">
        <v>618</v>
      </c>
      <c r="D94" s="16" t="s">
        <v>5878</v>
      </c>
      <c r="E94" s="16" t="s">
        <v>10804</v>
      </c>
      <c r="F94" s="16" t="s">
        <v>6699</v>
      </c>
      <c r="G94" s="16" t="s">
        <v>619</v>
      </c>
      <c r="H94" s="16" t="s">
        <v>7520</v>
      </c>
      <c r="I94" s="16" t="s">
        <v>620</v>
      </c>
      <c r="J94" s="16" t="s">
        <v>8341</v>
      </c>
      <c r="K94" s="16" t="s">
        <v>621</v>
      </c>
      <c r="L94" s="16" t="s">
        <v>9162</v>
      </c>
      <c r="M94" s="16" t="s">
        <v>9983</v>
      </c>
      <c r="N94" s="16" t="s">
        <v>622</v>
      </c>
      <c r="O94" s="16" t="s">
        <v>623</v>
      </c>
    </row>
    <row r="95" spans="1:15" x14ac:dyDescent="0.25">
      <c r="A95" s="16" t="s">
        <v>49</v>
      </c>
      <c r="B95" s="16" t="s">
        <v>624</v>
      </c>
      <c r="C95" s="16" t="s">
        <v>625</v>
      </c>
      <c r="D95" s="16" t="s">
        <v>5879</v>
      </c>
      <c r="E95" s="16" t="s">
        <v>10805</v>
      </c>
      <c r="F95" s="16" t="s">
        <v>6700</v>
      </c>
      <c r="G95" s="16" t="s">
        <v>626</v>
      </c>
      <c r="H95" s="16" t="s">
        <v>7521</v>
      </c>
      <c r="I95" s="16" t="s">
        <v>627</v>
      </c>
      <c r="J95" s="16" t="s">
        <v>8342</v>
      </c>
      <c r="K95" s="16" t="s">
        <v>628</v>
      </c>
      <c r="L95" s="16" t="s">
        <v>9163</v>
      </c>
      <c r="M95" s="16" t="s">
        <v>9984</v>
      </c>
      <c r="N95" s="16" t="s">
        <v>629</v>
      </c>
      <c r="O95" s="16" t="s">
        <v>630</v>
      </c>
    </row>
    <row r="96" spans="1:15" x14ac:dyDescent="0.25">
      <c r="A96" s="16" t="s">
        <v>49</v>
      </c>
      <c r="B96" s="16" t="s">
        <v>631</v>
      </c>
      <c r="C96" s="16" t="s">
        <v>632</v>
      </c>
      <c r="D96" s="16" t="s">
        <v>5880</v>
      </c>
      <c r="E96" s="16" t="s">
        <v>10806</v>
      </c>
      <c r="F96" s="16" t="s">
        <v>6701</v>
      </c>
      <c r="G96" s="16" t="s">
        <v>633</v>
      </c>
      <c r="H96" s="16" t="s">
        <v>7522</v>
      </c>
      <c r="I96" s="16" t="s">
        <v>634</v>
      </c>
      <c r="J96" s="16" t="s">
        <v>8343</v>
      </c>
      <c r="K96" s="16" t="s">
        <v>635</v>
      </c>
      <c r="L96" s="16" t="s">
        <v>9164</v>
      </c>
      <c r="M96" s="16" t="s">
        <v>9985</v>
      </c>
      <c r="N96" s="16" t="s">
        <v>636</v>
      </c>
      <c r="O96" s="16" t="s">
        <v>637</v>
      </c>
    </row>
    <row r="97" spans="1:15" x14ac:dyDescent="0.25">
      <c r="A97" s="16" t="s">
        <v>49</v>
      </c>
      <c r="B97" s="16" t="s">
        <v>638</v>
      </c>
      <c r="C97" s="16" t="s">
        <v>639</v>
      </c>
      <c r="D97" s="16" t="s">
        <v>5881</v>
      </c>
      <c r="E97" s="16" t="s">
        <v>10807</v>
      </c>
      <c r="F97" s="16" t="s">
        <v>6702</v>
      </c>
      <c r="G97" s="16" t="s">
        <v>640</v>
      </c>
      <c r="H97" s="16" t="s">
        <v>7523</v>
      </c>
      <c r="I97" s="16" t="s">
        <v>641</v>
      </c>
      <c r="J97" s="16" t="s">
        <v>8344</v>
      </c>
      <c r="K97" s="16" t="s">
        <v>642</v>
      </c>
      <c r="L97" s="16" t="s">
        <v>9165</v>
      </c>
      <c r="M97" s="16" t="s">
        <v>9986</v>
      </c>
      <c r="N97" s="16" t="s">
        <v>643</v>
      </c>
      <c r="O97" s="16" t="s">
        <v>644</v>
      </c>
    </row>
    <row r="98" spans="1:15" x14ac:dyDescent="0.25">
      <c r="A98" s="16" t="s">
        <v>49</v>
      </c>
      <c r="B98" s="16" t="s">
        <v>645</v>
      </c>
      <c r="C98" s="16" t="s">
        <v>646</v>
      </c>
      <c r="D98" s="16" t="s">
        <v>5882</v>
      </c>
      <c r="E98" s="16" t="s">
        <v>10808</v>
      </c>
      <c r="F98" s="16" t="s">
        <v>6703</v>
      </c>
      <c r="G98" s="16" t="s">
        <v>647</v>
      </c>
      <c r="H98" s="16" t="s">
        <v>7524</v>
      </c>
      <c r="I98" s="16" t="s">
        <v>648</v>
      </c>
      <c r="J98" s="16" t="s">
        <v>8345</v>
      </c>
      <c r="K98" s="16" t="s">
        <v>649</v>
      </c>
      <c r="L98" s="16" t="s">
        <v>9166</v>
      </c>
      <c r="M98" s="16" t="s">
        <v>9987</v>
      </c>
      <c r="N98" s="16" t="s">
        <v>650</v>
      </c>
      <c r="O98" s="16" t="s">
        <v>651</v>
      </c>
    </row>
    <row r="99" spans="1:15" x14ac:dyDescent="0.25">
      <c r="A99" s="16" t="s">
        <v>49</v>
      </c>
      <c r="B99" s="16" t="s">
        <v>652</v>
      </c>
      <c r="C99" s="16" t="s">
        <v>653</v>
      </c>
      <c r="D99" s="16" t="s">
        <v>5883</v>
      </c>
      <c r="E99" s="16" t="s">
        <v>10809</v>
      </c>
      <c r="F99" s="16" t="s">
        <v>6704</v>
      </c>
      <c r="G99" s="16" t="s">
        <v>654</v>
      </c>
      <c r="H99" s="16" t="s">
        <v>7525</v>
      </c>
      <c r="I99" s="16" t="s">
        <v>655</v>
      </c>
      <c r="J99" s="16" t="s">
        <v>8346</v>
      </c>
      <c r="K99" s="16" t="s">
        <v>656</v>
      </c>
      <c r="L99" s="16" t="s">
        <v>9167</v>
      </c>
      <c r="M99" s="16" t="s">
        <v>9988</v>
      </c>
      <c r="N99" s="16" t="s">
        <v>657</v>
      </c>
      <c r="O99" s="16" t="s">
        <v>658</v>
      </c>
    </row>
    <row r="100" spans="1:15" x14ac:dyDescent="0.25">
      <c r="A100" s="16" t="s">
        <v>49</v>
      </c>
      <c r="B100" s="16" t="s">
        <v>659</v>
      </c>
      <c r="C100" s="16" t="s">
        <v>660</v>
      </c>
      <c r="D100" s="16" t="s">
        <v>5884</v>
      </c>
      <c r="E100" s="16" t="s">
        <v>10810</v>
      </c>
      <c r="F100" s="16" t="s">
        <v>6705</v>
      </c>
      <c r="G100" s="16" t="s">
        <v>661</v>
      </c>
      <c r="H100" s="16" t="s">
        <v>7526</v>
      </c>
      <c r="I100" s="16" t="s">
        <v>662</v>
      </c>
      <c r="J100" s="16" t="s">
        <v>8347</v>
      </c>
      <c r="K100" s="16" t="s">
        <v>663</v>
      </c>
      <c r="L100" s="16" t="s">
        <v>9168</v>
      </c>
      <c r="M100" s="16" t="s">
        <v>9989</v>
      </c>
      <c r="N100" s="16" t="s">
        <v>664</v>
      </c>
      <c r="O100" s="16" t="s">
        <v>665</v>
      </c>
    </row>
    <row r="101" spans="1:15" x14ac:dyDescent="0.25">
      <c r="A101" s="16" t="s">
        <v>49</v>
      </c>
      <c r="B101" s="16" t="s">
        <v>666</v>
      </c>
      <c r="C101" s="16" t="s">
        <v>667</v>
      </c>
      <c r="D101" s="16" t="s">
        <v>5885</v>
      </c>
      <c r="E101" s="16" t="s">
        <v>10811</v>
      </c>
      <c r="F101" s="16" t="s">
        <v>6706</v>
      </c>
      <c r="G101" s="16" t="s">
        <v>668</v>
      </c>
      <c r="H101" s="16" t="s">
        <v>7527</v>
      </c>
      <c r="I101" s="16" t="s">
        <v>669</v>
      </c>
      <c r="J101" s="16" t="s">
        <v>8348</v>
      </c>
      <c r="K101" s="16" t="s">
        <v>670</v>
      </c>
      <c r="L101" s="16" t="s">
        <v>9169</v>
      </c>
      <c r="M101" s="16" t="s">
        <v>9990</v>
      </c>
      <c r="N101" s="16" t="s">
        <v>671</v>
      </c>
      <c r="O101" s="16" t="s">
        <v>672</v>
      </c>
    </row>
    <row r="102" spans="1:15" x14ac:dyDescent="0.25">
      <c r="A102" s="16" t="s">
        <v>49</v>
      </c>
      <c r="B102" s="16" t="s">
        <v>673</v>
      </c>
      <c r="C102" s="16" t="s">
        <v>674</v>
      </c>
      <c r="D102" s="16" t="s">
        <v>5886</v>
      </c>
      <c r="E102" s="16" t="s">
        <v>10812</v>
      </c>
      <c r="F102" s="16" t="s">
        <v>6707</v>
      </c>
      <c r="G102" s="16" t="s">
        <v>675</v>
      </c>
      <c r="H102" s="16" t="s">
        <v>7528</v>
      </c>
      <c r="I102" s="16" t="s">
        <v>676</v>
      </c>
      <c r="J102" s="16" t="s">
        <v>8349</v>
      </c>
      <c r="K102" s="16" t="s">
        <v>677</v>
      </c>
      <c r="L102" s="16" t="s">
        <v>9170</v>
      </c>
      <c r="M102" s="16" t="s">
        <v>9991</v>
      </c>
      <c r="N102" s="16" t="s">
        <v>678</v>
      </c>
      <c r="O102" s="16" t="s">
        <v>679</v>
      </c>
    </row>
    <row r="103" spans="1:15" x14ac:dyDescent="0.25">
      <c r="A103" s="16" t="s">
        <v>49</v>
      </c>
      <c r="B103" s="16" t="s">
        <v>680</v>
      </c>
      <c r="C103" s="16" t="s">
        <v>681</v>
      </c>
      <c r="D103" s="16" t="s">
        <v>5887</v>
      </c>
      <c r="E103" s="16" t="s">
        <v>10813</v>
      </c>
      <c r="F103" s="16" t="s">
        <v>6708</v>
      </c>
      <c r="G103" s="16" t="s">
        <v>682</v>
      </c>
      <c r="H103" s="16" t="s">
        <v>7529</v>
      </c>
      <c r="I103" s="16" t="s">
        <v>683</v>
      </c>
      <c r="J103" s="16" t="s">
        <v>8350</v>
      </c>
      <c r="K103" s="16" t="s">
        <v>684</v>
      </c>
      <c r="L103" s="16" t="s">
        <v>9171</v>
      </c>
      <c r="M103" s="16" t="s">
        <v>9992</v>
      </c>
      <c r="N103" s="16" t="s">
        <v>685</v>
      </c>
      <c r="O103" s="16" t="s">
        <v>686</v>
      </c>
    </row>
    <row r="104" spans="1:15" x14ac:dyDescent="0.25">
      <c r="A104" s="16" t="s">
        <v>49</v>
      </c>
      <c r="B104" s="16" t="s">
        <v>687</v>
      </c>
      <c r="C104" s="16" t="s">
        <v>688</v>
      </c>
      <c r="D104" s="16" t="s">
        <v>5888</v>
      </c>
      <c r="E104" s="16" t="s">
        <v>10814</v>
      </c>
      <c r="F104" s="16" t="s">
        <v>6709</v>
      </c>
      <c r="G104" s="16" t="s">
        <v>689</v>
      </c>
      <c r="H104" s="16" t="s">
        <v>7530</v>
      </c>
      <c r="I104" s="16" t="s">
        <v>690</v>
      </c>
      <c r="J104" s="16" t="s">
        <v>8351</v>
      </c>
      <c r="K104" s="16" t="s">
        <v>691</v>
      </c>
      <c r="L104" s="16" t="s">
        <v>9172</v>
      </c>
      <c r="M104" s="16" t="s">
        <v>9993</v>
      </c>
      <c r="N104" s="16" t="s">
        <v>692</v>
      </c>
      <c r="O104" s="16" t="s">
        <v>693</v>
      </c>
    </row>
    <row r="105" spans="1:15" x14ac:dyDescent="0.25">
      <c r="A105" s="16" t="s">
        <v>49</v>
      </c>
      <c r="B105" s="16" t="s">
        <v>694</v>
      </c>
      <c r="C105" s="16" t="s">
        <v>695</v>
      </c>
      <c r="D105" s="16" t="s">
        <v>5889</v>
      </c>
      <c r="E105" s="16" t="s">
        <v>10815</v>
      </c>
      <c r="F105" s="16" t="s">
        <v>6710</v>
      </c>
      <c r="G105" s="16" t="s">
        <v>696</v>
      </c>
      <c r="H105" s="16" t="s">
        <v>7531</v>
      </c>
      <c r="I105" s="16" t="s">
        <v>697</v>
      </c>
      <c r="J105" s="16" t="s">
        <v>8352</v>
      </c>
      <c r="K105" s="16" t="s">
        <v>698</v>
      </c>
      <c r="L105" s="16" t="s">
        <v>9173</v>
      </c>
      <c r="M105" s="16" t="s">
        <v>9994</v>
      </c>
      <c r="N105" s="16" t="s">
        <v>699</v>
      </c>
      <c r="O105" s="16" t="s">
        <v>700</v>
      </c>
    </row>
    <row r="106" spans="1:15" x14ac:dyDescent="0.25">
      <c r="A106" s="16" t="s">
        <v>49</v>
      </c>
      <c r="B106" s="16" t="s">
        <v>701</v>
      </c>
      <c r="C106" s="16" t="s">
        <v>702</v>
      </c>
      <c r="D106" s="16" t="s">
        <v>5890</v>
      </c>
      <c r="E106" s="16" t="s">
        <v>10816</v>
      </c>
      <c r="F106" s="16" t="s">
        <v>6711</v>
      </c>
      <c r="G106" s="16" t="s">
        <v>703</v>
      </c>
      <c r="H106" s="16" t="s">
        <v>7532</v>
      </c>
      <c r="I106" s="16" t="s">
        <v>704</v>
      </c>
      <c r="J106" s="16" t="s">
        <v>8353</v>
      </c>
      <c r="K106" s="16" t="s">
        <v>705</v>
      </c>
      <c r="L106" s="16" t="s">
        <v>9174</v>
      </c>
      <c r="M106" s="16" t="s">
        <v>9995</v>
      </c>
      <c r="N106" s="16" t="s">
        <v>706</v>
      </c>
      <c r="O106" s="16" t="s">
        <v>707</v>
      </c>
    </row>
    <row r="107" spans="1:15" x14ac:dyDescent="0.25">
      <c r="A107" s="16" t="s">
        <v>49</v>
      </c>
      <c r="B107" s="16" t="s">
        <v>708</v>
      </c>
      <c r="C107" s="16" t="s">
        <v>709</v>
      </c>
      <c r="D107" s="16" t="s">
        <v>5891</v>
      </c>
      <c r="E107" s="16" t="s">
        <v>10817</v>
      </c>
      <c r="F107" s="16" t="s">
        <v>6712</v>
      </c>
      <c r="G107" s="16" t="s">
        <v>710</v>
      </c>
      <c r="H107" s="16" t="s">
        <v>7533</v>
      </c>
      <c r="I107" s="16" t="s">
        <v>711</v>
      </c>
      <c r="J107" s="16" t="s">
        <v>8354</v>
      </c>
      <c r="K107" s="16" t="s">
        <v>712</v>
      </c>
      <c r="L107" s="16" t="s">
        <v>9175</v>
      </c>
      <c r="M107" s="16" t="s">
        <v>9996</v>
      </c>
      <c r="N107" s="16" t="s">
        <v>713</v>
      </c>
      <c r="O107" s="16" t="s">
        <v>714</v>
      </c>
    </row>
    <row r="108" spans="1:15" x14ac:dyDescent="0.25">
      <c r="A108" s="16" t="s">
        <v>49</v>
      </c>
      <c r="B108" s="16" t="s">
        <v>715</v>
      </c>
      <c r="C108" s="16" t="s">
        <v>716</v>
      </c>
      <c r="D108" s="16" t="s">
        <v>5892</v>
      </c>
      <c r="E108" s="16" t="s">
        <v>10818</v>
      </c>
      <c r="F108" s="16" t="s">
        <v>6713</v>
      </c>
      <c r="G108" s="16" t="s">
        <v>717</v>
      </c>
      <c r="H108" s="16" t="s">
        <v>7534</v>
      </c>
      <c r="I108" s="16" t="s">
        <v>718</v>
      </c>
      <c r="J108" s="16" t="s">
        <v>8355</v>
      </c>
      <c r="K108" s="16" t="s">
        <v>719</v>
      </c>
      <c r="L108" s="16" t="s">
        <v>9176</v>
      </c>
      <c r="M108" s="16" t="s">
        <v>9997</v>
      </c>
      <c r="N108" s="16" t="s">
        <v>720</v>
      </c>
      <c r="O108" s="16" t="s">
        <v>721</v>
      </c>
    </row>
    <row r="109" spans="1:15" x14ac:dyDescent="0.25">
      <c r="A109" s="16" t="s">
        <v>49</v>
      </c>
      <c r="B109" s="16" t="s">
        <v>722</v>
      </c>
      <c r="C109" s="16" t="s">
        <v>723</v>
      </c>
      <c r="D109" s="16" t="s">
        <v>5893</v>
      </c>
      <c r="E109" s="16" t="s">
        <v>10819</v>
      </c>
      <c r="F109" s="16" t="s">
        <v>6714</v>
      </c>
      <c r="G109" s="16" t="s">
        <v>724</v>
      </c>
      <c r="H109" s="16" t="s">
        <v>7535</v>
      </c>
      <c r="I109" s="16" t="s">
        <v>725</v>
      </c>
      <c r="J109" s="16" t="s">
        <v>8356</v>
      </c>
      <c r="K109" s="16" t="s">
        <v>726</v>
      </c>
      <c r="L109" s="16" t="s">
        <v>9177</v>
      </c>
      <c r="M109" s="16" t="s">
        <v>9998</v>
      </c>
      <c r="N109" s="16" t="s">
        <v>727</v>
      </c>
      <c r="O109" s="16" t="s">
        <v>728</v>
      </c>
    </row>
    <row r="110" spans="1:15" x14ac:dyDescent="0.25">
      <c r="A110" s="16" t="s">
        <v>49</v>
      </c>
      <c r="B110" s="16" t="s">
        <v>729</v>
      </c>
      <c r="C110" s="16" t="s">
        <v>730</v>
      </c>
      <c r="D110" s="16" t="s">
        <v>5894</v>
      </c>
      <c r="E110" s="16" t="s">
        <v>10820</v>
      </c>
      <c r="F110" s="16" t="s">
        <v>6715</v>
      </c>
      <c r="G110" s="16" t="s">
        <v>731</v>
      </c>
      <c r="H110" s="16" t="s">
        <v>7536</v>
      </c>
      <c r="I110" s="16" t="s">
        <v>732</v>
      </c>
      <c r="J110" s="16" t="s">
        <v>8357</v>
      </c>
      <c r="K110" s="16" t="s">
        <v>733</v>
      </c>
      <c r="L110" s="16" t="s">
        <v>9178</v>
      </c>
      <c r="M110" s="16" t="s">
        <v>9999</v>
      </c>
      <c r="N110" s="16" t="s">
        <v>734</v>
      </c>
      <c r="O110" s="16" t="s">
        <v>735</v>
      </c>
    </row>
    <row r="111" spans="1:15" x14ac:dyDescent="0.25">
      <c r="A111" s="16" t="s">
        <v>49</v>
      </c>
      <c r="B111" s="16" t="s">
        <v>736</v>
      </c>
      <c r="C111" s="16" t="s">
        <v>737</v>
      </c>
      <c r="D111" s="16" t="s">
        <v>5895</v>
      </c>
      <c r="E111" s="16" t="s">
        <v>10821</v>
      </c>
      <c r="F111" s="16" t="s">
        <v>6716</v>
      </c>
      <c r="G111" s="16" t="s">
        <v>738</v>
      </c>
      <c r="H111" s="16" t="s">
        <v>7537</v>
      </c>
      <c r="I111" s="16" t="s">
        <v>739</v>
      </c>
      <c r="J111" s="16" t="s">
        <v>8358</v>
      </c>
      <c r="K111" s="16" t="s">
        <v>740</v>
      </c>
      <c r="L111" s="16" t="s">
        <v>9179</v>
      </c>
      <c r="M111" s="16" t="s">
        <v>10000</v>
      </c>
      <c r="N111" s="16" t="s">
        <v>741</v>
      </c>
      <c r="O111" s="16" t="s">
        <v>742</v>
      </c>
    </row>
    <row r="112" spans="1:15" x14ac:dyDescent="0.25">
      <c r="A112" s="16" t="s">
        <v>49</v>
      </c>
      <c r="B112" s="16" t="s">
        <v>743</v>
      </c>
      <c r="C112" s="16" t="s">
        <v>744</v>
      </c>
      <c r="D112" s="16" t="s">
        <v>5896</v>
      </c>
      <c r="E112" s="16" t="s">
        <v>10822</v>
      </c>
      <c r="F112" s="16" t="s">
        <v>6717</v>
      </c>
      <c r="G112" s="16" t="s">
        <v>745</v>
      </c>
      <c r="H112" s="16" t="s">
        <v>7538</v>
      </c>
      <c r="I112" s="16" t="s">
        <v>746</v>
      </c>
      <c r="J112" s="16" t="s">
        <v>8359</v>
      </c>
      <c r="K112" s="16" t="s">
        <v>747</v>
      </c>
      <c r="L112" s="16" t="s">
        <v>9180</v>
      </c>
      <c r="M112" s="16" t="s">
        <v>10001</v>
      </c>
      <c r="N112" s="16" t="s">
        <v>748</v>
      </c>
      <c r="O112" s="16" t="s">
        <v>749</v>
      </c>
    </row>
    <row r="113" spans="1:15" x14ac:dyDescent="0.25">
      <c r="A113" s="16" t="s">
        <v>49</v>
      </c>
      <c r="B113" s="16" t="s">
        <v>750</v>
      </c>
      <c r="C113" s="16" t="s">
        <v>751</v>
      </c>
      <c r="D113" s="16" t="s">
        <v>5897</v>
      </c>
      <c r="E113" s="16" t="s">
        <v>10823</v>
      </c>
      <c r="F113" s="16" t="s">
        <v>6718</v>
      </c>
      <c r="G113" s="16" t="s">
        <v>752</v>
      </c>
      <c r="H113" s="16" t="s">
        <v>7539</v>
      </c>
      <c r="I113" s="16" t="s">
        <v>753</v>
      </c>
      <c r="J113" s="16" t="s">
        <v>8360</v>
      </c>
      <c r="K113" s="16" t="s">
        <v>754</v>
      </c>
      <c r="L113" s="16" t="s">
        <v>9181</v>
      </c>
      <c r="M113" s="16" t="s">
        <v>10002</v>
      </c>
      <c r="N113" s="16" t="s">
        <v>755</v>
      </c>
      <c r="O113" s="16" t="s">
        <v>756</v>
      </c>
    </row>
    <row r="114" spans="1:15" x14ac:dyDescent="0.25">
      <c r="A114" s="16" t="s">
        <v>49</v>
      </c>
      <c r="B114" s="16" t="s">
        <v>757</v>
      </c>
      <c r="C114" s="16" t="s">
        <v>758</v>
      </c>
      <c r="D114" s="16" t="s">
        <v>5898</v>
      </c>
      <c r="E114" s="16" t="s">
        <v>10824</v>
      </c>
      <c r="F114" s="16" t="s">
        <v>6719</v>
      </c>
      <c r="G114" s="16" t="s">
        <v>759</v>
      </c>
      <c r="H114" s="16" t="s">
        <v>7540</v>
      </c>
      <c r="I114" s="16" t="s">
        <v>760</v>
      </c>
      <c r="J114" s="16" t="s">
        <v>8361</v>
      </c>
      <c r="K114" s="16" t="s">
        <v>761</v>
      </c>
      <c r="L114" s="16" t="s">
        <v>9182</v>
      </c>
      <c r="M114" s="16" t="s">
        <v>10003</v>
      </c>
      <c r="N114" s="16" t="s">
        <v>762</v>
      </c>
      <c r="O114" s="16" t="s">
        <v>763</v>
      </c>
    </row>
    <row r="115" spans="1:15" x14ac:dyDescent="0.25">
      <c r="A115" s="16" t="s">
        <v>49</v>
      </c>
      <c r="B115" s="16" t="s">
        <v>764</v>
      </c>
      <c r="C115" s="16" t="s">
        <v>11727</v>
      </c>
      <c r="D115" s="16" t="s">
        <v>5899</v>
      </c>
      <c r="E115" s="16" t="s">
        <v>10825</v>
      </c>
      <c r="F115" s="16" t="s">
        <v>6720</v>
      </c>
      <c r="G115" s="16" t="s">
        <v>766</v>
      </c>
      <c r="H115" s="16" t="s">
        <v>7541</v>
      </c>
      <c r="I115" s="16" t="s">
        <v>767</v>
      </c>
      <c r="J115" s="16" t="s">
        <v>8362</v>
      </c>
      <c r="K115" s="16" t="s">
        <v>768</v>
      </c>
      <c r="L115" s="16" t="s">
        <v>9183</v>
      </c>
      <c r="M115" s="16" t="s">
        <v>10004</v>
      </c>
      <c r="N115" s="16" t="s">
        <v>769</v>
      </c>
      <c r="O115" s="16" t="s">
        <v>770</v>
      </c>
    </row>
    <row r="116" spans="1:15" x14ac:dyDescent="0.25">
      <c r="A116" s="16" t="s">
        <v>49</v>
      </c>
      <c r="B116" s="16" t="s">
        <v>771</v>
      </c>
      <c r="C116" s="16" t="s">
        <v>765</v>
      </c>
      <c r="D116" s="16" t="s">
        <v>5900</v>
      </c>
      <c r="E116" s="16" t="s">
        <v>10826</v>
      </c>
      <c r="F116" s="16" t="s">
        <v>6721</v>
      </c>
      <c r="G116" s="16" t="s">
        <v>773</v>
      </c>
      <c r="H116" s="16" t="s">
        <v>7542</v>
      </c>
      <c r="I116" s="16" t="s">
        <v>774</v>
      </c>
      <c r="J116" s="16" t="s">
        <v>8363</v>
      </c>
      <c r="K116" s="16" t="s">
        <v>775</v>
      </c>
      <c r="L116" s="16" t="s">
        <v>9184</v>
      </c>
      <c r="M116" s="16" t="s">
        <v>10005</v>
      </c>
      <c r="N116" s="16" t="s">
        <v>776</v>
      </c>
      <c r="O116" s="16" t="s">
        <v>777</v>
      </c>
    </row>
    <row r="117" spans="1:15" x14ac:dyDescent="0.25">
      <c r="A117" s="16" t="s">
        <v>49</v>
      </c>
      <c r="B117" s="16" t="s">
        <v>778</v>
      </c>
      <c r="C117" s="16" t="s">
        <v>772</v>
      </c>
      <c r="D117" s="16" t="s">
        <v>5901</v>
      </c>
      <c r="E117" s="16" t="s">
        <v>10827</v>
      </c>
      <c r="F117" s="16" t="s">
        <v>6722</v>
      </c>
      <c r="G117" s="16" t="s">
        <v>780</v>
      </c>
      <c r="H117" s="16" t="s">
        <v>7543</v>
      </c>
      <c r="I117" s="16" t="s">
        <v>781</v>
      </c>
      <c r="J117" s="16" t="s">
        <v>8364</v>
      </c>
      <c r="K117" s="16" t="s">
        <v>782</v>
      </c>
      <c r="L117" s="16" t="s">
        <v>9185</v>
      </c>
      <c r="M117" s="16" t="s">
        <v>10006</v>
      </c>
      <c r="N117" s="16" t="s">
        <v>783</v>
      </c>
      <c r="O117" s="16" t="s">
        <v>784</v>
      </c>
    </row>
    <row r="118" spans="1:15" x14ac:dyDescent="0.25">
      <c r="A118" s="16" t="s">
        <v>49</v>
      </c>
      <c r="B118" s="16" t="s">
        <v>785</v>
      </c>
      <c r="C118" s="16" t="s">
        <v>779</v>
      </c>
      <c r="D118" s="16" t="s">
        <v>5902</v>
      </c>
      <c r="E118" s="16" t="s">
        <v>10828</v>
      </c>
      <c r="F118" s="16" t="s">
        <v>6723</v>
      </c>
      <c r="G118" s="16" t="s">
        <v>787</v>
      </c>
      <c r="H118" s="16" t="s">
        <v>7544</v>
      </c>
      <c r="I118" s="16" t="s">
        <v>788</v>
      </c>
      <c r="J118" s="16" t="s">
        <v>8365</v>
      </c>
      <c r="K118" s="16" t="s">
        <v>789</v>
      </c>
      <c r="L118" s="16" t="s">
        <v>9186</v>
      </c>
      <c r="M118" s="16" t="s">
        <v>10007</v>
      </c>
      <c r="N118" s="16" t="s">
        <v>790</v>
      </c>
      <c r="O118" s="16" t="s">
        <v>791</v>
      </c>
    </row>
    <row r="119" spans="1:15" x14ac:dyDescent="0.25">
      <c r="A119" s="16" t="s">
        <v>49</v>
      </c>
      <c r="B119" s="16" t="s">
        <v>792</v>
      </c>
      <c r="C119" s="16" t="s">
        <v>786</v>
      </c>
      <c r="D119" s="16" t="s">
        <v>5903</v>
      </c>
      <c r="E119" s="16" t="s">
        <v>10829</v>
      </c>
      <c r="F119" s="16" t="s">
        <v>6724</v>
      </c>
      <c r="G119" s="16" t="s">
        <v>794</v>
      </c>
      <c r="H119" s="16" t="s">
        <v>7545</v>
      </c>
      <c r="I119" s="16" t="s">
        <v>795</v>
      </c>
      <c r="J119" s="16" t="s">
        <v>8366</v>
      </c>
      <c r="K119" s="16" t="s">
        <v>796</v>
      </c>
      <c r="L119" s="16" t="s">
        <v>9187</v>
      </c>
      <c r="M119" s="16" t="s">
        <v>10008</v>
      </c>
      <c r="N119" s="16" t="s">
        <v>797</v>
      </c>
      <c r="O119" s="16" t="s">
        <v>798</v>
      </c>
    </row>
    <row r="120" spans="1:15" x14ac:dyDescent="0.25">
      <c r="A120" s="16" t="s">
        <v>49</v>
      </c>
      <c r="B120" s="16" t="s">
        <v>799</v>
      </c>
      <c r="C120" s="16" t="s">
        <v>793</v>
      </c>
      <c r="D120" s="16" t="s">
        <v>5904</v>
      </c>
      <c r="E120" s="16" t="s">
        <v>10830</v>
      </c>
      <c r="F120" s="16" t="s">
        <v>6725</v>
      </c>
      <c r="G120" s="16" t="s">
        <v>801</v>
      </c>
      <c r="H120" s="16" t="s">
        <v>7546</v>
      </c>
      <c r="I120" s="16" t="s">
        <v>802</v>
      </c>
      <c r="J120" s="16" t="s">
        <v>8367</v>
      </c>
      <c r="K120" s="16" t="s">
        <v>803</v>
      </c>
      <c r="L120" s="16" t="s">
        <v>9188</v>
      </c>
      <c r="M120" s="16" t="s">
        <v>10009</v>
      </c>
      <c r="N120" s="16" t="s">
        <v>804</v>
      </c>
      <c r="O120" s="16" t="s">
        <v>805</v>
      </c>
    </row>
    <row r="121" spans="1:15" x14ac:dyDescent="0.25">
      <c r="A121" s="16" t="s">
        <v>49</v>
      </c>
      <c r="B121" s="16" t="s">
        <v>806</v>
      </c>
      <c r="C121" s="16" t="s">
        <v>800</v>
      </c>
      <c r="D121" s="16" t="s">
        <v>5905</v>
      </c>
      <c r="E121" s="16" t="s">
        <v>10831</v>
      </c>
      <c r="F121" s="16" t="s">
        <v>6726</v>
      </c>
      <c r="G121" s="16" t="s">
        <v>808</v>
      </c>
      <c r="H121" s="16" t="s">
        <v>7547</v>
      </c>
      <c r="I121" s="16" t="s">
        <v>809</v>
      </c>
      <c r="J121" s="16" t="s">
        <v>8368</v>
      </c>
      <c r="K121" s="16" t="s">
        <v>810</v>
      </c>
      <c r="L121" s="16" t="s">
        <v>9189</v>
      </c>
      <c r="M121" s="16" t="s">
        <v>10010</v>
      </c>
      <c r="N121" s="16" t="s">
        <v>811</v>
      </c>
      <c r="O121" s="16" t="s">
        <v>812</v>
      </c>
    </row>
    <row r="122" spans="1:15" x14ac:dyDescent="0.25">
      <c r="A122" s="16" t="s">
        <v>49</v>
      </c>
      <c r="B122" s="16" t="s">
        <v>813</v>
      </c>
      <c r="C122" s="16" t="s">
        <v>807</v>
      </c>
      <c r="D122" s="16" t="s">
        <v>5906</v>
      </c>
      <c r="E122" s="16" t="s">
        <v>10832</v>
      </c>
      <c r="F122" s="16" t="s">
        <v>6727</v>
      </c>
      <c r="G122" s="16" t="s">
        <v>815</v>
      </c>
      <c r="H122" s="16" t="s">
        <v>7548</v>
      </c>
      <c r="I122" s="16" t="s">
        <v>816</v>
      </c>
      <c r="J122" s="16" t="s">
        <v>8369</v>
      </c>
      <c r="K122" s="16" t="s">
        <v>817</v>
      </c>
      <c r="L122" s="16" t="s">
        <v>9190</v>
      </c>
      <c r="M122" s="16" t="s">
        <v>10011</v>
      </c>
      <c r="N122" s="16" t="s">
        <v>818</v>
      </c>
      <c r="O122" s="16" t="s">
        <v>819</v>
      </c>
    </row>
    <row r="123" spans="1:15" x14ac:dyDescent="0.25">
      <c r="A123" s="16" t="s">
        <v>49</v>
      </c>
      <c r="B123" s="16" t="s">
        <v>820</v>
      </c>
      <c r="C123" s="16" t="s">
        <v>814</v>
      </c>
      <c r="D123" s="16" t="s">
        <v>5907</v>
      </c>
      <c r="E123" s="16" t="s">
        <v>10833</v>
      </c>
      <c r="F123" s="16" t="s">
        <v>6728</v>
      </c>
      <c r="G123" s="16" t="s">
        <v>822</v>
      </c>
      <c r="H123" s="16" t="s">
        <v>7549</v>
      </c>
      <c r="I123" s="16" t="s">
        <v>823</v>
      </c>
      <c r="J123" s="16" t="s">
        <v>8370</v>
      </c>
      <c r="K123" s="16" t="s">
        <v>824</v>
      </c>
      <c r="L123" s="16" t="s">
        <v>9191</v>
      </c>
      <c r="M123" s="16" t="s">
        <v>10012</v>
      </c>
      <c r="N123" s="16" t="s">
        <v>825</v>
      </c>
      <c r="O123" s="16" t="s">
        <v>826</v>
      </c>
    </row>
    <row r="124" spans="1:15" x14ac:dyDescent="0.25">
      <c r="A124" s="16" t="s">
        <v>49</v>
      </c>
      <c r="B124" s="16" t="s">
        <v>827</v>
      </c>
      <c r="C124" s="16" t="s">
        <v>821</v>
      </c>
      <c r="D124" s="16" t="s">
        <v>5908</v>
      </c>
      <c r="E124" s="16" t="s">
        <v>10834</v>
      </c>
      <c r="F124" s="16" t="s">
        <v>6729</v>
      </c>
      <c r="G124" s="16" t="s">
        <v>829</v>
      </c>
      <c r="H124" s="16" t="s">
        <v>7550</v>
      </c>
      <c r="I124" s="16" t="s">
        <v>830</v>
      </c>
      <c r="J124" s="16" t="s">
        <v>8371</v>
      </c>
      <c r="K124" s="16" t="s">
        <v>831</v>
      </c>
      <c r="L124" s="16" t="s">
        <v>9192</v>
      </c>
      <c r="M124" s="16" t="s">
        <v>10013</v>
      </c>
      <c r="N124" s="16" t="s">
        <v>832</v>
      </c>
      <c r="O124" s="16" t="s">
        <v>833</v>
      </c>
    </row>
    <row r="125" spans="1:15" x14ac:dyDescent="0.25">
      <c r="A125" s="16" t="s">
        <v>49</v>
      </c>
      <c r="B125" s="16" t="s">
        <v>834</v>
      </c>
      <c r="C125" s="16" t="s">
        <v>828</v>
      </c>
      <c r="D125" s="16" t="s">
        <v>5909</v>
      </c>
      <c r="E125" s="16" t="s">
        <v>10835</v>
      </c>
      <c r="F125" s="16" t="s">
        <v>6730</v>
      </c>
      <c r="G125" s="16" t="s">
        <v>836</v>
      </c>
      <c r="H125" s="16" t="s">
        <v>7551</v>
      </c>
      <c r="I125" s="16" t="s">
        <v>837</v>
      </c>
      <c r="J125" s="16" t="s">
        <v>8372</v>
      </c>
      <c r="K125" s="16" t="s">
        <v>838</v>
      </c>
      <c r="L125" s="16" t="s">
        <v>9193</v>
      </c>
      <c r="M125" s="16" t="s">
        <v>10014</v>
      </c>
      <c r="N125" s="16" t="s">
        <v>839</v>
      </c>
      <c r="O125" s="16" t="s">
        <v>840</v>
      </c>
    </row>
    <row r="126" spans="1:15" x14ac:dyDescent="0.25">
      <c r="A126" s="16" t="s">
        <v>49</v>
      </c>
      <c r="B126" s="16" t="s">
        <v>841</v>
      </c>
      <c r="C126" s="16" t="s">
        <v>835</v>
      </c>
      <c r="D126" s="16" t="s">
        <v>5910</v>
      </c>
      <c r="E126" s="16" t="s">
        <v>10836</v>
      </c>
      <c r="F126" s="16" t="s">
        <v>6731</v>
      </c>
      <c r="G126" s="16" t="s">
        <v>843</v>
      </c>
      <c r="H126" s="16" t="s">
        <v>7552</v>
      </c>
      <c r="I126" s="16" t="s">
        <v>844</v>
      </c>
      <c r="J126" s="16" t="s">
        <v>8373</v>
      </c>
      <c r="K126" s="16" t="s">
        <v>845</v>
      </c>
      <c r="L126" s="16" t="s">
        <v>9194</v>
      </c>
      <c r="M126" s="16" t="s">
        <v>10015</v>
      </c>
      <c r="N126" s="16" t="s">
        <v>846</v>
      </c>
      <c r="O126" s="16" t="s">
        <v>847</v>
      </c>
    </row>
    <row r="127" spans="1:15" x14ac:dyDescent="0.25">
      <c r="A127" s="16" t="s">
        <v>49</v>
      </c>
      <c r="B127" s="16" t="s">
        <v>848</v>
      </c>
      <c r="C127" s="16" t="s">
        <v>842</v>
      </c>
      <c r="D127" s="16" t="s">
        <v>5911</v>
      </c>
      <c r="E127" s="16" t="s">
        <v>10837</v>
      </c>
      <c r="F127" s="16" t="s">
        <v>6732</v>
      </c>
      <c r="G127" s="16" t="s">
        <v>850</v>
      </c>
      <c r="H127" s="16" t="s">
        <v>7553</v>
      </c>
      <c r="I127" s="16" t="s">
        <v>851</v>
      </c>
      <c r="J127" s="16" t="s">
        <v>8374</v>
      </c>
      <c r="K127" s="16" t="s">
        <v>852</v>
      </c>
      <c r="L127" s="16" t="s">
        <v>9195</v>
      </c>
      <c r="M127" s="16" t="s">
        <v>10016</v>
      </c>
      <c r="N127" s="16" t="s">
        <v>853</v>
      </c>
      <c r="O127" s="16" t="s">
        <v>854</v>
      </c>
    </row>
    <row r="128" spans="1:15" x14ac:dyDescent="0.25">
      <c r="A128" s="16" t="s">
        <v>49</v>
      </c>
      <c r="B128" s="16" t="s">
        <v>855</v>
      </c>
      <c r="C128" s="16" t="s">
        <v>849</v>
      </c>
      <c r="D128" s="16" t="s">
        <v>5912</v>
      </c>
      <c r="E128" s="16" t="s">
        <v>10838</v>
      </c>
      <c r="F128" s="16" t="s">
        <v>6733</v>
      </c>
      <c r="G128" s="16" t="s">
        <v>857</v>
      </c>
      <c r="H128" s="16" t="s">
        <v>7554</v>
      </c>
      <c r="I128" s="16" t="s">
        <v>858</v>
      </c>
      <c r="J128" s="16" t="s">
        <v>8375</v>
      </c>
      <c r="K128" s="16" t="s">
        <v>859</v>
      </c>
      <c r="L128" s="16" t="s">
        <v>9196</v>
      </c>
      <c r="M128" s="16" t="s">
        <v>10017</v>
      </c>
      <c r="N128" s="16" t="s">
        <v>860</v>
      </c>
      <c r="O128" s="16" t="s">
        <v>861</v>
      </c>
    </row>
    <row r="129" spans="1:15" x14ac:dyDescent="0.25">
      <c r="A129" s="16" t="s">
        <v>49</v>
      </c>
      <c r="B129" s="16" t="s">
        <v>862</v>
      </c>
      <c r="C129" s="16" t="s">
        <v>856</v>
      </c>
      <c r="D129" s="16" t="s">
        <v>5913</v>
      </c>
      <c r="E129" s="16" t="s">
        <v>10839</v>
      </c>
      <c r="F129" s="16" t="s">
        <v>6734</v>
      </c>
      <c r="G129" s="16" t="s">
        <v>864</v>
      </c>
      <c r="H129" s="16" t="s">
        <v>7555</v>
      </c>
      <c r="I129" s="16" t="s">
        <v>865</v>
      </c>
      <c r="J129" s="16" t="s">
        <v>8376</v>
      </c>
      <c r="K129" s="16" t="s">
        <v>866</v>
      </c>
      <c r="L129" s="16" t="s">
        <v>9197</v>
      </c>
      <c r="M129" s="16" t="s">
        <v>10018</v>
      </c>
      <c r="N129" s="16" t="s">
        <v>867</v>
      </c>
      <c r="O129" s="16" t="s">
        <v>868</v>
      </c>
    </row>
    <row r="130" spans="1:15" x14ac:dyDescent="0.25">
      <c r="A130" s="16" t="s">
        <v>49</v>
      </c>
      <c r="B130" s="16" t="s">
        <v>869</v>
      </c>
      <c r="C130" s="16" t="s">
        <v>863</v>
      </c>
      <c r="D130" s="16" t="s">
        <v>5914</v>
      </c>
      <c r="E130" s="16" t="s">
        <v>10840</v>
      </c>
      <c r="F130" s="16" t="s">
        <v>6735</v>
      </c>
      <c r="G130" s="16" t="s">
        <v>871</v>
      </c>
      <c r="H130" s="16" t="s">
        <v>7556</v>
      </c>
      <c r="I130" s="16" t="s">
        <v>872</v>
      </c>
      <c r="J130" s="16" t="s">
        <v>8377</v>
      </c>
      <c r="K130" s="16" t="s">
        <v>873</v>
      </c>
      <c r="L130" s="16" t="s">
        <v>9198</v>
      </c>
      <c r="M130" s="16" t="s">
        <v>10019</v>
      </c>
      <c r="N130" s="16" t="s">
        <v>874</v>
      </c>
      <c r="O130" s="16" t="s">
        <v>875</v>
      </c>
    </row>
    <row r="131" spans="1:15" x14ac:dyDescent="0.25">
      <c r="A131" s="16" t="s">
        <v>49</v>
      </c>
      <c r="B131" s="16" t="s">
        <v>876</v>
      </c>
      <c r="C131" s="16" t="s">
        <v>870</v>
      </c>
      <c r="D131" s="16" t="s">
        <v>5915</v>
      </c>
      <c r="E131" s="16" t="s">
        <v>10841</v>
      </c>
      <c r="F131" s="16" t="s">
        <v>6736</v>
      </c>
      <c r="G131" s="16" t="s">
        <v>878</v>
      </c>
      <c r="H131" s="16" t="s">
        <v>7557</v>
      </c>
      <c r="I131" s="16" t="s">
        <v>879</v>
      </c>
      <c r="J131" s="16" t="s">
        <v>8378</v>
      </c>
      <c r="K131" s="16" t="s">
        <v>880</v>
      </c>
      <c r="L131" s="16" t="s">
        <v>9199</v>
      </c>
      <c r="M131" s="16" t="s">
        <v>10020</v>
      </c>
      <c r="N131" s="16" t="s">
        <v>881</v>
      </c>
      <c r="O131" s="16" t="s">
        <v>882</v>
      </c>
    </row>
    <row r="132" spans="1:15" x14ac:dyDescent="0.25">
      <c r="A132" s="16" t="s">
        <v>49</v>
      </c>
      <c r="B132" s="16" t="s">
        <v>883</v>
      </c>
      <c r="C132" s="16" t="s">
        <v>877</v>
      </c>
      <c r="D132" s="16" t="s">
        <v>5916</v>
      </c>
      <c r="E132" s="16" t="s">
        <v>10842</v>
      </c>
      <c r="F132" s="16" t="s">
        <v>6737</v>
      </c>
      <c r="G132" s="16" t="s">
        <v>885</v>
      </c>
      <c r="H132" s="16" t="s">
        <v>7558</v>
      </c>
      <c r="I132" s="16" t="s">
        <v>886</v>
      </c>
      <c r="J132" s="16" t="s">
        <v>8379</v>
      </c>
      <c r="K132" s="16" t="s">
        <v>887</v>
      </c>
      <c r="L132" s="16" t="s">
        <v>9200</v>
      </c>
      <c r="M132" s="16" t="s">
        <v>10021</v>
      </c>
      <c r="N132" s="16" t="s">
        <v>888</v>
      </c>
      <c r="O132" s="16" t="s">
        <v>889</v>
      </c>
    </row>
    <row r="133" spans="1:15" x14ac:dyDescent="0.25">
      <c r="A133" s="16" t="s">
        <v>49</v>
      </c>
      <c r="B133" s="16" t="s">
        <v>890</v>
      </c>
      <c r="C133" s="16" t="s">
        <v>884</v>
      </c>
      <c r="D133" s="16" t="s">
        <v>5917</v>
      </c>
      <c r="E133" s="16" t="s">
        <v>10843</v>
      </c>
      <c r="F133" s="16" t="s">
        <v>6738</v>
      </c>
      <c r="G133" s="16" t="s">
        <v>892</v>
      </c>
      <c r="H133" s="16" t="s">
        <v>7559</v>
      </c>
      <c r="I133" s="16" t="s">
        <v>893</v>
      </c>
      <c r="J133" s="16" t="s">
        <v>8380</v>
      </c>
      <c r="K133" s="16" t="s">
        <v>894</v>
      </c>
      <c r="L133" s="16" t="s">
        <v>9201</v>
      </c>
      <c r="M133" s="16" t="s">
        <v>10022</v>
      </c>
      <c r="N133" s="16" t="s">
        <v>895</v>
      </c>
      <c r="O133" s="16" t="s">
        <v>896</v>
      </c>
    </row>
    <row r="134" spans="1:15" x14ac:dyDescent="0.25">
      <c r="A134" s="16" t="s">
        <v>49</v>
      </c>
      <c r="B134" s="16" t="s">
        <v>897</v>
      </c>
      <c r="C134" s="16" t="s">
        <v>891</v>
      </c>
      <c r="D134" s="16" t="s">
        <v>5918</v>
      </c>
      <c r="E134" s="16" t="s">
        <v>10844</v>
      </c>
      <c r="F134" s="16" t="s">
        <v>6739</v>
      </c>
      <c r="G134" s="16" t="s">
        <v>899</v>
      </c>
      <c r="H134" s="16" t="s">
        <v>7560</v>
      </c>
      <c r="I134" s="16" t="s">
        <v>900</v>
      </c>
      <c r="J134" s="16" t="s">
        <v>8381</v>
      </c>
      <c r="K134" s="16" t="s">
        <v>901</v>
      </c>
      <c r="L134" s="16" t="s">
        <v>9202</v>
      </c>
      <c r="M134" s="16" t="s">
        <v>10023</v>
      </c>
      <c r="N134" s="16" t="s">
        <v>902</v>
      </c>
      <c r="O134" s="16" t="s">
        <v>903</v>
      </c>
    </row>
    <row r="135" spans="1:15" x14ac:dyDescent="0.25">
      <c r="A135" s="16" t="s">
        <v>49</v>
      </c>
      <c r="B135" s="16" t="s">
        <v>904</v>
      </c>
      <c r="C135" s="16" t="s">
        <v>11558</v>
      </c>
      <c r="D135" s="16" t="s">
        <v>5919</v>
      </c>
      <c r="E135" s="16" t="s">
        <v>10845</v>
      </c>
      <c r="F135" s="16" t="s">
        <v>6740</v>
      </c>
      <c r="G135" s="16" t="s">
        <v>906</v>
      </c>
      <c r="H135" s="16" t="s">
        <v>7561</v>
      </c>
      <c r="I135" s="16" t="s">
        <v>907</v>
      </c>
      <c r="J135" s="16" t="s">
        <v>8382</v>
      </c>
      <c r="K135" s="16" t="s">
        <v>908</v>
      </c>
      <c r="L135" s="16" t="s">
        <v>9203</v>
      </c>
      <c r="M135" s="16" t="s">
        <v>10024</v>
      </c>
      <c r="N135" s="16" t="s">
        <v>909</v>
      </c>
      <c r="O135" s="16" t="s">
        <v>910</v>
      </c>
    </row>
    <row r="136" spans="1:15" x14ac:dyDescent="0.25">
      <c r="A136" s="16" t="s">
        <v>49</v>
      </c>
      <c r="B136" s="16" t="s">
        <v>911</v>
      </c>
      <c r="C136" s="16" t="s">
        <v>898</v>
      </c>
      <c r="D136" s="16" t="s">
        <v>5920</v>
      </c>
      <c r="E136" s="16" t="s">
        <v>10846</v>
      </c>
      <c r="F136" s="16" t="s">
        <v>6741</v>
      </c>
      <c r="G136" s="16" t="s">
        <v>913</v>
      </c>
      <c r="H136" s="16" t="s">
        <v>7562</v>
      </c>
      <c r="I136" s="16" t="s">
        <v>914</v>
      </c>
      <c r="J136" s="16" t="s">
        <v>8383</v>
      </c>
      <c r="K136" s="16" t="s">
        <v>915</v>
      </c>
      <c r="L136" s="16" t="s">
        <v>9204</v>
      </c>
      <c r="M136" s="16" t="s">
        <v>10025</v>
      </c>
      <c r="N136" s="16" t="s">
        <v>916</v>
      </c>
      <c r="O136" s="16" t="s">
        <v>917</v>
      </c>
    </row>
    <row r="137" spans="1:15" x14ac:dyDescent="0.25">
      <c r="A137" s="16" t="s">
        <v>49</v>
      </c>
      <c r="B137" s="16" t="s">
        <v>918</v>
      </c>
      <c r="C137" s="16" t="s">
        <v>905</v>
      </c>
      <c r="D137" s="16" t="s">
        <v>5921</v>
      </c>
      <c r="E137" s="16" t="s">
        <v>10847</v>
      </c>
      <c r="F137" s="16" t="s">
        <v>6742</v>
      </c>
      <c r="G137" s="16" t="s">
        <v>920</v>
      </c>
      <c r="H137" s="16" t="s">
        <v>7563</v>
      </c>
      <c r="I137" s="16" t="s">
        <v>921</v>
      </c>
      <c r="J137" s="16" t="s">
        <v>8384</v>
      </c>
      <c r="K137" s="16" t="s">
        <v>922</v>
      </c>
      <c r="L137" s="16" t="s">
        <v>9205</v>
      </c>
      <c r="M137" s="16" t="s">
        <v>10026</v>
      </c>
      <c r="N137" s="16" t="s">
        <v>923</v>
      </c>
      <c r="O137" s="16" t="s">
        <v>924</v>
      </c>
    </row>
    <row r="138" spans="1:15" x14ac:dyDescent="0.25">
      <c r="A138" s="16" t="s">
        <v>49</v>
      </c>
      <c r="B138" s="16" t="s">
        <v>925</v>
      </c>
      <c r="C138" s="16" t="s">
        <v>912</v>
      </c>
      <c r="D138" s="16" t="s">
        <v>5922</v>
      </c>
      <c r="E138" s="16" t="s">
        <v>10848</v>
      </c>
      <c r="F138" s="16" t="s">
        <v>6743</v>
      </c>
      <c r="G138" s="16" t="s">
        <v>927</v>
      </c>
      <c r="H138" s="16" t="s">
        <v>7564</v>
      </c>
      <c r="I138" s="16" t="s">
        <v>928</v>
      </c>
      <c r="J138" s="16" t="s">
        <v>8385</v>
      </c>
      <c r="K138" s="16" t="s">
        <v>929</v>
      </c>
      <c r="L138" s="16" t="s">
        <v>9206</v>
      </c>
      <c r="M138" s="16" t="s">
        <v>10027</v>
      </c>
      <c r="N138" s="16" t="s">
        <v>930</v>
      </c>
      <c r="O138" s="16" t="s">
        <v>931</v>
      </c>
    </row>
    <row r="139" spans="1:15" x14ac:dyDescent="0.25">
      <c r="A139" s="16" t="s">
        <v>49</v>
      </c>
      <c r="B139" s="16" t="s">
        <v>932</v>
      </c>
      <c r="C139" s="16" t="s">
        <v>919</v>
      </c>
      <c r="D139" s="16" t="s">
        <v>5923</v>
      </c>
      <c r="E139" s="16" t="s">
        <v>10849</v>
      </c>
      <c r="F139" s="16" t="s">
        <v>6744</v>
      </c>
      <c r="G139" s="16" t="s">
        <v>934</v>
      </c>
      <c r="H139" s="16" t="s">
        <v>7565</v>
      </c>
      <c r="I139" s="16" t="s">
        <v>935</v>
      </c>
      <c r="J139" s="16" t="s">
        <v>8386</v>
      </c>
      <c r="K139" s="16" t="s">
        <v>936</v>
      </c>
      <c r="L139" s="16" t="s">
        <v>9207</v>
      </c>
      <c r="M139" s="16" t="s">
        <v>10028</v>
      </c>
      <c r="N139" s="16" t="s">
        <v>937</v>
      </c>
      <c r="O139" s="16" t="s">
        <v>938</v>
      </c>
    </row>
    <row r="140" spans="1:15" x14ac:dyDescent="0.25">
      <c r="A140" s="16" t="s">
        <v>49</v>
      </c>
      <c r="B140" s="16" t="s">
        <v>939</v>
      </c>
      <c r="C140" s="16" t="s">
        <v>11628</v>
      </c>
      <c r="D140" s="16" t="s">
        <v>5924</v>
      </c>
      <c r="E140" s="16" t="s">
        <v>10850</v>
      </c>
      <c r="F140" s="16" t="s">
        <v>6745</v>
      </c>
      <c r="G140" s="16" t="s">
        <v>941</v>
      </c>
      <c r="H140" s="16" t="s">
        <v>7566</v>
      </c>
      <c r="I140" s="16" t="s">
        <v>942</v>
      </c>
      <c r="J140" s="16" t="s">
        <v>8387</v>
      </c>
      <c r="K140" s="16" t="s">
        <v>943</v>
      </c>
      <c r="L140" s="16" t="s">
        <v>9208</v>
      </c>
      <c r="M140" s="16" t="s">
        <v>10029</v>
      </c>
      <c r="N140" s="16" t="s">
        <v>944</v>
      </c>
      <c r="O140" s="16" t="s">
        <v>945</v>
      </c>
    </row>
    <row r="141" spans="1:15" x14ac:dyDescent="0.25">
      <c r="A141" s="16" t="s">
        <v>49</v>
      </c>
      <c r="B141" s="16" t="s">
        <v>946</v>
      </c>
      <c r="C141" s="16" t="s">
        <v>926</v>
      </c>
      <c r="D141" s="16" t="s">
        <v>5925</v>
      </c>
      <c r="E141" s="16" t="s">
        <v>10851</v>
      </c>
      <c r="F141" s="16" t="s">
        <v>6746</v>
      </c>
      <c r="G141" s="16" t="s">
        <v>948</v>
      </c>
      <c r="H141" s="16" t="s">
        <v>7567</v>
      </c>
      <c r="I141" s="16" t="s">
        <v>949</v>
      </c>
      <c r="J141" s="16" t="s">
        <v>8388</v>
      </c>
      <c r="K141" s="16" t="s">
        <v>950</v>
      </c>
      <c r="L141" s="16" t="s">
        <v>9209</v>
      </c>
      <c r="M141" s="16" t="s">
        <v>10030</v>
      </c>
      <c r="N141" s="16" t="s">
        <v>951</v>
      </c>
      <c r="O141" s="16" t="s">
        <v>952</v>
      </c>
    </row>
    <row r="142" spans="1:15" x14ac:dyDescent="0.25">
      <c r="A142" s="16" t="s">
        <v>49</v>
      </c>
      <c r="B142" s="16" t="s">
        <v>953</v>
      </c>
      <c r="C142" s="16" t="s">
        <v>933</v>
      </c>
      <c r="D142" s="16" t="s">
        <v>5926</v>
      </c>
      <c r="E142" s="16" t="s">
        <v>10852</v>
      </c>
      <c r="F142" s="16" t="s">
        <v>6747</v>
      </c>
      <c r="G142" s="16" t="s">
        <v>955</v>
      </c>
      <c r="H142" s="16" t="s">
        <v>7568</v>
      </c>
      <c r="I142" s="16" t="s">
        <v>956</v>
      </c>
      <c r="J142" s="16" t="s">
        <v>8389</v>
      </c>
      <c r="K142" s="16" t="s">
        <v>957</v>
      </c>
      <c r="L142" s="16" t="s">
        <v>9210</v>
      </c>
      <c r="M142" s="16" t="s">
        <v>10031</v>
      </c>
      <c r="N142" s="16" t="s">
        <v>958</v>
      </c>
      <c r="O142" s="16" t="s">
        <v>959</v>
      </c>
    </row>
    <row r="143" spans="1:15" x14ac:dyDescent="0.25">
      <c r="A143" s="16" t="s">
        <v>49</v>
      </c>
      <c r="B143" s="16" t="s">
        <v>960</v>
      </c>
      <c r="C143" s="16" t="s">
        <v>940</v>
      </c>
      <c r="D143" s="16" t="s">
        <v>5927</v>
      </c>
      <c r="E143" s="16" t="s">
        <v>10853</v>
      </c>
      <c r="F143" s="16" t="s">
        <v>6748</v>
      </c>
      <c r="G143" s="16" t="s">
        <v>962</v>
      </c>
      <c r="H143" s="16" t="s">
        <v>7569</v>
      </c>
      <c r="I143" s="16" t="s">
        <v>963</v>
      </c>
      <c r="J143" s="16" t="s">
        <v>8390</v>
      </c>
      <c r="K143" s="16" t="s">
        <v>964</v>
      </c>
      <c r="L143" s="16" t="s">
        <v>9211</v>
      </c>
      <c r="M143" s="16" t="s">
        <v>10032</v>
      </c>
      <c r="N143" s="16" t="s">
        <v>965</v>
      </c>
      <c r="O143" s="16" t="s">
        <v>966</v>
      </c>
    </row>
    <row r="144" spans="1:15" x14ac:dyDescent="0.25">
      <c r="A144" s="16" t="s">
        <v>49</v>
      </c>
      <c r="B144" s="16" t="s">
        <v>967</v>
      </c>
      <c r="C144" s="16" t="s">
        <v>947</v>
      </c>
      <c r="D144" s="16" t="s">
        <v>5928</v>
      </c>
      <c r="E144" s="16" t="s">
        <v>10854</v>
      </c>
      <c r="F144" s="16" t="s">
        <v>6749</v>
      </c>
      <c r="G144" s="16" t="s">
        <v>969</v>
      </c>
      <c r="H144" s="16" t="s">
        <v>7570</v>
      </c>
      <c r="I144" s="16" t="s">
        <v>970</v>
      </c>
      <c r="J144" s="16" t="s">
        <v>8391</v>
      </c>
      <c r="K144" s="16" t="s">
        <v>971</v>
      </c>
      <c r="L144" s="16" t="s">
        <v>9212</v>
      </c>
      <c r="M144" s="16" t="s">
        <v>10033</v>
      </c>
      <c r="N144" s="16" t="s">
        <v>972</v>
      </c>
      <c r="O144" s="16" t="s">
        <v>973</v>
      </c>
    </row>
    <row r="145" spans="1:15" x14ac:dyDescent="0.25">
      <c r="A145" s="16" t="s">
        <v>49</v>
      </c>
      <c r="B145" s="16" t="s">
        <v>974</v>
      </c>
      <c r="C145" s="16" t="s">
        <v>954</v>
      </c>
      <c r="D145" s="16" t="s">
        <v>5929</v>
      </c>
      <c r="E145" s="16" t="s">
        <v>10855</v>
      </c>
      <c r="F145" s="16" t="s">
        <v>6750</v>
      </c>
      <c r="G145" s="16" t="s">
        <v>976</v>
      </c>
      <c r="H145" s="16" t="s">
        <v>7571</v>
      </c>
      <c r="I145" s="16" t="s">
        <v>977</v>
      </c>
      <c r="J145" s="16" t="s">
        <v>8392</v>
      </c>
      <c r="K145" s="16" t="s">
        <v>978</v>
      </c>
      <c r="L145" s="16" t="s">
        <v>9213</v>
      </c>
      <c r="M145" s="16" t="s">
        <v>10034</v>
      </c>
      <c r="N145" s="16" t="s">
        <v>979</v>
      </c>
      <c r="O145" s="16" t="s">
        <v>980</v>
      </c>
    </row>
    <row r="146" spans="1:15" x14ac:dyDescent="0.25">
      <c r="A146" s="16" t="s">
        <v>49</v>
      </c>
      <c r="B146" s="16" t="s">
        <v>981</v>
      </c>
      <c r="C146" s="16" t="s">
        <v>961</v>
      </c>
      <c r="D146" s="16" t="s">
        <v>5930</v>
      </c>
      <c r="E146" s="16" t="s">
        <v>10856</v>
      </c>
      <c r="F146" s="16" t="s">
        <v>6751</v>
      </c>
      <c r="G146" s="16" t="s">
        <v>983</v>
      </c>
      <c r="H146" s="16" t="s">
        <v>7572</v>
      </c>
      <c r="I146" s="16" t="s">
        <v>984</v>
      </c>
      <c r="J146" s="16" t="s">
        <v>8393</v>
      </c>
      <c r="K146" s="16" t="s">
        <v>985</v>
      </c>
      <c r="L146" s="16" t="s">
        <v>9214</v>
      </c>
      <c r="M146" s="16" t="s">
        <v>10035</v>
      </c>
      <c r="N146" s="16" t="s">
        <v>986</v>
      </c>
      <c r="O146" s="16" t="s">
        <v>987</v>
      </c>
    </row>
    <row r="147" spans="1:15" x14ac:dyDescent="0.25">
      <c r="A147" s="16" t="s">
        <v>49</v>
      </c>
      <c r="B147" s="16" t="s">
        <v>988</v>
      </c>
      <c r="C147" s="16" t="s">
        <v>968</v>
      </c>
      <c r="D147" s="16" t="s">
        <v>5931</v>
      </c>
      <c r="E147" s="16" t="s">
        <v>10857</v>
      </c>
      <c r="F147" s="16" t="s">
        <v>6752</v>
      </c>
      <c r="G147" s="16" t="s">
        <v>990</v>
      </c>
      <c r="H147" s="16" t="s">
        <v>7573</v>
      </c>
      <c r="I147" s="16" t="s">
        <v>991</v>
      </c>
      <c r="J147" s="16" t="s">
        <v>8394</v>
      </c>
      <c r="K147" s="16" t="s">
        <v>992</v>
      </c>
      <c r="L147" s="16" t="s">
        <v>9215</v>
      </c>
      <c r="M147" s="16" t="s">
        <v>10036</v>
      </c>
      <c r="N147" s="16" t="s">
        <v>993</v>
      </c>
      <c r="O147" s="16" t="s">
        <v>994</v>
      </c>
    </row>
    <row r="148" spans="1:15" x14ac:dyDescent="0.25">
      <c r="A148" s="16" t="s">
        <v>49</v>
      </c>
      <c r="B148" s="16" t="s">
        <v>995</v>
      </c>
      <c r="C148" s="16" t="s">
        <v>975</v>
      </c>
      <c r="D148" s="16" t="s">
        <v>5932</v>
      </c>
      <c r="E148" s="16" t="s">
        <v>10858</v>
      </c>
      <c r="F148" s="16" t="s">
        <v>6753</v>
      </c>
      <c r="G148" s="16" t="s">
        <v>997</v>
      </c>
      <c r="H148" s="16" t="s">
        <v>7574</v>
      </c>
      <c r="I148" s="16" t="s">
        <v>998</v>
      </c>
      <c r="J148" s="16" t="s">
        <v>8395</v>
      </c>
      <c r="K148" s="16" t="s">
        <v>999</v>
      </c>
      <c r="L148" s="16" t="s">
        <v>9216</v>
      </c>
      <c r="M148" s="16" t="s">
        <v>10037</v>
      </c>
      <c r="N148" s="16" t="s">
        <v>1000</v>
      </c>
      <c r="O148" s="16" t="s">
        <v>1001</v>
      </c>
    </row>
    <row r="149" spans="1:15" x14ac:dyDescent="0.25">
      <c r="A149" s="16" t="s">
        <v>49</v>
      </c>
      <c r="B149" s="16" t="s">
        <v>1002</v>
      </c>
      <c r="C149" s="16" t="s">
        <v>982</v>
      </c>
      <c r="D149" s="16" t="s">
        <v>5933</v>
      </c>
      <c r="E149" s="16" t="s">
        <v>10859</v>
      </c>
      <c r="F149" s="16" t="s">
        <v>6754</v>
      </c>
      <c r="G149" s="16" t="s">
        <v>1004</v>
      </c>
      <c r="H149" s="16" t="s">
        <v>7575</v>
      </c>
      <c r="I149" s="16" t="s">
        <v>1005</v>
      </c>
      <c r="J149" s="16" t="s">
        <v>8396</v>
      </c>
      <c r="K149" s="16" t="s">
        <v>1006</v>
      </c>
      <c r="L149" s="16" t="s">
        <v>9217</v>
      </c>
      <c r="M149" s="16" t="s">
        <v>10038</v>
      </c>
      <c r="N149" s="16" t="s">
        <v>1007</v>
      </c>
      <c r="O149" s="16" t="s">
        <v>1008</v>
      </c>
    </row>
    <row r="150" spans="1:15" x14ac:dyDescent="0.25">
      <c r="A150" s="16" t="s">
        <v>49</v>
      </c>
      <c r="B150" s="16" t="s">
        <v>1009</v>
      </c>
      <c r="C150" s="16" t="s">
        <v>11728</v>
      </c>
      <c r="D150" s="16" t="s">
        <v>5934</v>
      </c>
      <c r="E150" s="16" t="s">
        <v>10860</v>
      </c>
      <c r="F150" s="16" t="s">
        <v>6755</v>
      </c>
      <c r="G150" s="16" t="s">
        <v>1011</v>
      </c>
      <c r="H150" s="16" t="s">
        <v>7576</v>
      </c>
      <c r="I150" s="16" t="s">
        <v>1012</v>
      </c>
      <c r="J150" s="16" t="s">
        <v>8397</v>
      </c>
      <c r="K150" s="16" t="s">
        <v>1013</v>
      </c>
      <c r="L150" s="16" t="s">
        <v>9218</v>
      </c>
      <c r="M150" s="16" t="s">
        <v>10039</v>
      </c>
      <c r="N150" s="16" t="s">
        <v>1014</v>
      </c>
      <c r="O150" s="16" t="s">
        <v>1015</v>
      </c>
    </row>
    <row r="151" spans="1:15" x14ac:dyDescent="0.25">
      <c r="A151" s="16" t="s">
        <v>49</v>
      </c>
      <c r="B151" s="16" t="s">
        <v>1016</v>
      </c>
      <c r="C151" s="16" t="s">
        <v>989</v>
      </c>
      <c r="D151" s="16" t="s">
        <v>5935</v>
      </c>
      <c r="E151" s="16" t="s">
        <v>10861</v>
      </c>
      <c r="F151" s="16" t="s">
        <v>6756</v>
      </c>
      <c r="G151" s="16" t="s">
        <v>1018</v>
      </c>
      <c r="H151" s="16" t="s">
        <v>7577</v>
      </c>
      <c r="I151" s="16" t="s">
        <v>1019</v>
      </c>
      <c r="J151" s="16" t="s">
        <v>8398</v>
      </c>
      <c r="K151" s="16" t="s">
        <v>1020</v>
      </c>
      <c r="L151" s="16" t="s">
        <v>9219</v>
      </c>
      <c r="M151" s="16" t="s">
        <v>10040</v>
      </c>
      <c r="N151" s="16" t="s">
        <v>1021</v>
      </c>
      <c r="O151" s="16" t="s">
        <v>1022</v>
      </c>
    </row>
    <row r="152" spans="1:15" x14ac:dyDescent="0.25">
      <c r="A152" s="16" t="s">
        <v>49</v>
      </c>
      <c r="B152" s="16" t="s">
        <v>1023</v>
      </c>
      <c r="C152" s="16" t="s">
        <v>996</v>
      </c>
      <c r="D152" s="16" t="s">
        <v>5936</v>
      </c>
      <c r="E152" s="16" t="s">
        <v>10862</v>
      </c>
      <c r="F152" s="16" t="s">
        <v>6757</v>
      </c>
      <c r="G152" s="16" t="s">
        <v>1025</v>
      </c>
      <c r="H152" s="16" t="s">
        <v>7578</v>
      </c>
      <c r="I152" s="16" t="s">
        <v>1026</v>
      </c>
      <c r="J152" s="16" t="s">
        <v>8399</v>
      </c>
      <c r="K152" s="16" t="s">
        <v>1027</v>
      </c>
      <c r="L152" s="16" t="s">
        <v>9220</v>
      </c>
      <c r="M152" s="16" t="s">
        <v>10041</v>
      </c>
      <c r="N152" s="16" t="s">
        <v>1028</v>
      </c>
      <c r="O152" s="16" t="s">
        <v>1029</v>
      </c>
    </row>
    <row r="153" spans="1:15" x14ac:dyDescent="0.25">
      <c r="A153" s="16" t="s">
        <v>49</v>
      </c>
      <c r="B153" s="16" t="s">
        <v>1030</v>
      </c>
      <c r="C153" s="16" t="s">
        <v>1003</v>
      </c>
      <c r="D153" s="16" t="s">
        <v>5937</v>
      </c>
      <c r="E153" s="16" t="s">
        <v>10863</v>
      </c>
      <c r="F153" s="16" t="s">
        <v>6758</v>
      </c>
      <c r="G153" s="16" t="s">
        <v>1032</v>
      </c>
      <c r="H153" s="16" t="s">
        <v>7579</v>
      </c>
      <c r="I153" s="16" t="s">
        <v>1033</v>
      </c>
      <c r="J153" s="16" t="s">
        <v>8400</v>
      </c>
      <c r="K153" s="16" t="s">
        <v>1034</v>
      </c>
      <c r="L153" s="16" t="s">
        <v>9221</v>
      </c>
      <c r="M153" s="16" t="s">
        <v>10042</v>
      </c>
      <c r="N153" s="16" t="s">
        <v>1035</v>
      </c>
      <c r="O153" s="16" t="s">
        <v>1036</v>
      </c>
    </row>
    <row r="154" spans="1:15" x14ac:dyDescent="0.25">
      <c r="A154" s="16" t="s">
        <v>49</v>
      </c>
      <c r="B154" s="16" t="s">
        <v>1037</v>
      </c>
      <c r="C154" s="16" t="s">
        <v>1010</v>
      </c>
      <c r="D154" s="16" t="s">
        <v>5938</v>
      </c>
      <c r="E154" s="16" t="s">
        <v>10864</v>
      </c>
      <c r="F154" s="16" t="s">
        <v>6759</v>
      </c>
      <c r="G154" s="16" t="s">
        <v>1039</v>
      </c>
      <c r="H154" s="16" t="s">
        <v>7580</v>
      </c>
      <c r="I154" s="16" t="s">
        <v>1040</v>
      </c>
      <c r="J154" s="16" t="s">
        <v>8401</v>
      </c>
      <c r="K154" s="16" t="s">
        <v>1041</v>
      </c>
      <c r="L154" s="16" t="s">
        <v>9222</v>
      </c>
      <c r="M154" s="16" t="s">
        <v>10043</v>
      </c>
      <c r="N154" s="16" t="s">
        <v>1042</v>
      </c>
      <c r="O154" s="16" t="s">
        <v>1043</v>
      </c>
    </row>
    <row r="155" spans="1:15" x14ac:dyDescent="0.25">
      <c r="A155" s="16" t="s">
        <v>49</v>
      </c>
      <c r="B155" s="16" t="s">
        <v>1044</v>
      </c>
      <c r="C155" s="16" t="s">
        <v>11729</v>
      </c>
      <c r="D155" s="16" t="s">
        <v>5939</v>
      </c>
      <c r="E155" s="16" t="s">
        <v>10865</v>
      </c>
      <c r="F155" s="16" t="s">
        <v>6760</v>
      </c>
      <c r="G155" s="16" t="s">
        <v>1046</v>
      </c>
      <c r="H155" s="16" t="s">
        <v>7581</v>
      </c>
      <c r="I155" s="16" t="s">
        <v>1047</v>
      </c>
      <c r="J155" s="16" t="s">
        <v>8402</v>
      </c>
      <c r="K155" s="16" t="s">
        <v>1048</v>
      </c>
      <c r="L155" s="16" t="s">
        <v>9223</v>
      </c>
      <c r="M155" s="16" t="s">
        <v>10044</v>
      </c>
      <c r="N155" s="16" t="s">
        <v>1049</v>
      </c>
      <c r="O155" s="16" t="s">
        <v>1050</v>
      </c>
    </row>
    <row r="156" spans="1:15" x14ac:dyDescent="0.25">
      <c r="A156" s="16" t="s">
        <v>49</v>
      </c>
      <c r="B156" s="16" t="s">
        <v>1051</v>
      </c>
      <c r="C156" s="16" t="s">
        <v>1017</v>
      </c>
      <c r="D156" s="16" t="s">
        <v>5940</v>
      </c>
      <c r="E156" s="16" t="s">
        <v>10866</v>
      </c>
      <c r="F156" s="16" t="s">
        <v>6761</v>
      </c>
      <c r="G156" s="16" t="s">
        <v>1053</v>
      </c>
      <c r="H156" s="16" t="s">
        <v>7582</v>
      </c>
      <c r="I156" s="16" t="s">
        <v>1054</v>
      </c>
      <c r="J156" s="16" t="s">
        <v>8403</v>
      </c>
      <c r="K156" s="16" t="s">
        <v>1055</v>
      </c>
      <c r="L156" s="16" t="s">
        <v>9224</v>
      </c>
      <c r="M156" s="16" t="s">
        <v>10045</v>
      </c>
      <c r="N156" s="16" t="s">
        <v>1056</v>
      </c>
      <c r="O156" s="16" t="s">
        <v>1057</v>
      </c>
    </row>
    <row r="157" spans="1:15" x14ac:dyDescent="0.25">
      <c r="A157" s="16" t="s">
        <v>49</v>
      </c>
      <c r="B157" s="16" t="s">
        <v>1058</v>
      </c>
      <c r="C157" s="16" t="s">
        <v>11730</v>
      </c>
      <c r="D157" s="16" t="s">
        <v>5941</v>
      </c>
      <c r="E157" s="16" t="s">
        <v>10867</v>
      </c>
      <c r="F157" s="16" t="s">
        <v>6762</v>
      </c>
      <c r="G157" s="16" t="s">
        <v>1060</v>
      </c>
      <c r="H157" s="16" t="s">
        <v>7583</v>
      </c>
      <c r="I157" s="16" t="s">
        <v>1061</v>
      </c>
      <c r="J157" s="16" t="s">
        <v>8404</v>
      </c>
      <c r="K157" s="16" t="s">
        <v>1062</v>
      </c>
      <c r="L157" s="16" t="s">
        <v>9225</v>
      </c>
      <c r="M157" s="16" t="s">
        <v>10046</v>
      </c>
      <c r="N157" s="16" t="s">
        <v>1063</v>
      </c>
      <c r="O157" s="16" t="s">
        <v>1064</v>
      </c>
    </row>
    <row r="158" spans="1:15" x14ac:dyDescent="0.25">
      <c r="A158" s="16" t="s">
        <v>49</v>
      </c>
      <c r="B158" s="16" t="s">
        <v>1065</v>
      </c>
      <c r="C158" s="16" t="s">
        <v>1024</v>
      </c>
      <c r="D158" s="16" t="s">
        <v>5942</v>
      </c>
      <c r="E158" s="16" t="s">
        <v>10868</v>
      </c>
      <c r="F158" s="16" t="s">
        <v>6763</v>
      </c>
      <c r="G158" s="16" t="s">
        <v>1067</v>
      </c>
      <c r="H158" s="16" t="s">
        <v>7584</v>
      </c>
      <c r="I158" s="16" t="s">
        <v>1068</v>
      </c>
      <c r="J158" s="16" t="s">
        <v>8405</v>
      </c>
      <c r="K158" s="16" t="s">
        <v>1069</v>
      </c>
      <c r="L158" s="16" t="s">
        <v>9226</v>
      </c>
      <c r="M158" s="16" t="s">
        <v>10047</v>
      </c>
      <c r="N158" s="16" t="s">
        <v>1070</v>
      </c>
      <c r="O158" s="16" t="s">
        <v>1071</v>
      </c>
    </row>
    <row r="159" spans="1:15" x14ac:dyDescent="0.25">
      <c r="A159" s="16" t="s">
        <v>49</v>
      </c>
      <c r="B159" s="16" t="s">
        <v>1072</v>
      </c>
      <c r="C159" s="16" t="s">
        <v>11731</v>
      </c>
      <c r="D159" s="16" t="s">
        <v>5943</v>
      </c>
      <c r="E159" s="16" t="s">
        <v>10869</v>
      </c>
      <c r="F159" s="16" t="s">
        <v>6764</v>
      </c>
      <c r="G159" s="16" t="s">
        <v>1074</v>
      </c>
      <c r="H159" s="16" t="s">
        <v>7585</v>
      </c>
      <c r="I159" s="16" t="s">
        <v>1075</v>
      </c>
      <c r="J159" s="16" t="s">
        <v>8406</v>
      </c>
      <c r="K159" s="16" t="s">
        <v>1076</v>
      </c>
      <c r="L159" s="16" t="s">
        <v>9227</v>
      </c>
      <c r="M159" s="16" t="s">
        <v>10048</v>
      </c>
      <c r="N159" s="16" t="s">
        <v>1077</v>
      </c>
      <c r="O159" s="16" t="s">
        <v>1078</v>
      </c>
    </row>
    <row r="160" spans="1:15" x14ac:dyDescent="0.25">
      <c r="A160" s="16" t="s">
        <v>49</v>
      </c>
      <c r="B160" s="16" t="s">
        <v>1079</v>
      </c>
      <c r="C160" s="16" t="s">
        <v>1031</v>
      </c>
      <c r="D160" s="16" t="s">
        <v>5944</v>
      </c>
      <c r="E160" s="16" t="s">
        <v>10870</v>
      </c>
      <c r="F160" s="16" t="s">
        <v>6765</v>
      </c>
      <c r="G160" s="16" t="s">
        <v>1081</v>
      </c>
      <c r="H160" s="16" t="s">
        <v>7586</v>
      </c>
      <c r="I160" s="16" t="s">
        <v>1082</v>
      </c>
      <c r="J160" s="16" t="s">
        <v>8407</v>
      </c>
      <c r="K160" s="16" t="s">
        <v>1083</v>
      </c>
      <c r="L160" s="16" t="s">
        <v>9228</v>
      </c>
      <c r="M160" s="16" t="s">
        <v>10049</v>
      </c>
      <c r="N160" s="16" t="s">
        <v>1084</v>
      </c>
      <c r="O160" s="16" t="s">
        <v>1085</v>
      </c>
    </row>
    <row r="161" spans="1:15" x14ac:dyDescent="0.25">
      <c r="A161" s="16" t="s">
        <v>49</v>
      </c>
      <c r="B161" s="16" t="s">
        <v>1086</v>
      </c>
      <c r="C161" s="16" t="s">
        <v>11732</v>
      </c>
      <c r="D161" s="16" t="s">
        <v>5945</v>
      </c>
      <c r="E161" s="16" t="s">
        <v>10871</v>
      </c>
      <c r="F161" s="16" t="s">
        <v>6766</v>
      </c>
      <c r="G161" s="16" t="s">
        <v>1088</v>
      </c>
      <c r="H161" s="16" t="s">
        <v>7587</v>
      </c>
      <c r="I161" s="16" t="s">
        <v>1089</v>
      </c>
      <c r="J161" s="16" t="s">
        <v>8408</v>
      </c>
      <c r="K161" s="16" t="s">
        <v>1090</v>
      </c>
      <c r="L161" s="16" t="s">
        <v>9229</v>
      </c>
      <c r="M161" s="16" t="s">
        <v>10050</v>
      </c>
      <c r="N161" s="16" t="s">
        <v>1091</v>
      </c>
      <c r="O161" s="16" t="s">
        <v>1092</v>
      </c>
    </row>
    <row r="162" spans="1:15" x14ac:dyDescent="0.25">
      <c r="A162" s="16" t="s">
        <v>49</v>
      </c>
      <c r="B162" s="16" t="s">
        <v>1093</v>
      </c>
      <c r="C162" s="16" t="s">
        <v>1038</v>
      </c>
      <c r="D162" s="16" t="s">
        <v>5946</v>
      </c>
      <c r="E162" s="16" t="s">
        <v>10872</v>
      </c>
      <c r="F162" s="16" t="s">
        <v>6767</v>
      </c>
      <c r="G162" s="16" t="s">
        <v>1095</v>
      </c>
      <c r="H162" s="16" t="s">
        <v>7588</v>
      </c>
      <c r="I162" s="16" t="s">
        <v>1096</v>
      </c>
      <c r="J162" s="16" t="s">
        <v>8409</v>
      </c>
      <c r="K162" s="16" t="s">
        <v>1097</v>
      </c>
      <c r="L162" s="16" t="s">
        <v>9230</v>
      </c>
      <c r="M162" s="16" t="s">
        <v>10051</v>
      </c>
      <c r="N162" s="16" t="s">
        <v>1098</v>
      </c>
      <c r="O162" s="16" t="s">
        <v>1099</v>
      </c>
    </row>
    <row r="163" spans="1:15" x14ac:dyDescent="0.25">
      <c r="A163" s="16" t="s">
        <v>49</v>
      </c>
      <c r="B163" s="16" t="s">
        <v>1100</v>
      </c>
      <c r="C163" s="16" t="s">
        <v>1045</v>
      </c>
      <c r="D163" s="16" t="s">
        <v>5947</v>
      </c>
      <c r="E163" s="16" t="s">
        <v>10873</v>
      </c>
      <c r="F163" s="16" t="s">
        <v>6768</v>
      </c>
      <c r="G163" s="16" t="s">
        <v>1102</v>
      </c>
      <c r="H163" s="16" t="s">
        <v>7589</v>
      </c>
      <c r="I163" s="16" t="s">
        <v>1103</v>
      </c>
      <c r="J163" s="16" t="s">
        <v>8410</v>
      </c>
      <c r="K163" s="16" t="s">
        <v>1104</v>
      </c>
      <c r="L163" s="16" t="s">
        <v>9231</v>
      </c>
      <c r="M163" s="16" t="s">
        <v>10052</v>
      </c>
      <c r="N163" s="16" t="s">
        <v>1105</v>
      </c>
      <c r="O163" s="16" t="s">
        <v>1106</v>
      </c>
    </row>
    <row r="164" spans="1:15" x14ac:dyDescent="0.25">
      <c r="A164" s="16" t="s">
        <v>49</v>
      </c>
      <c r="B164" s="16" t="s">
        <v>1107</v>
      </c>
      <c r="C164" s="16" t="s">
        <v>1052</v>
      </c>
      <c r="D164" s="16" t="s">
        <v>5948</v>
      </c>
      <c r="E164" s="16" t="s">
        <v>10874</v>
      </c>
      <c r="F164" s="16" t="s">
        <v>6769</v>
      </c>
      <c r="G164" s="16" t="s">
        <v>1109</v>
      </c>
      <c r="H164" s="16" t="s">
        <v>7590</v>
      </c>
      <c r="I164" s="16" t="s">
        <v>1110</v>
      </c>
      <c r="J164" s="16" t="s">
        <v>8411</v>
      </c>
      <c r="K164" s="16" t="s">
        <v>1111</v>
      </c>
      <c r="L164" s="16" t="s">
        <v>9232</v>
      </c>
      <c r="M164" s="16" t="s">
        <v>10053</v>
      </c>
      <c r="N164" s="16" t="s">
        <v>1112</v>
      </c>
      <c r="O164" s="16" t="s">
        <v>1113</v>
      </c>
    </row>
    <row r="165" spans="1:15" x14ac:dyDescent="0.25">
      <c r="A165" s="16" t="s">
        <v>49</v>
      </c>
      <c r="B165" s="16" t="s">
        <v>1114</v>
      </c>
      <c r="C165" s="16" t="s">
        <v>1059</v>
      </c>
      <c r="D165" s="16" t="s">
        <v>5949</v>
      </c>
      <c r="E165" s="16" t="s">
        <v>10875</v>
      </c>
      <c r="F165" s="16" t="s">
        <v>6770</v>
      </c>
      <c r="G165" s="16" t="s">
        <v>1116</v>
      </c>
      <c r="H165" s="16" t="s">
        <v>7591</v>
      </c>
      <c r="I165" s="16" t="s">
        <v>1117</v>
      </c>
      <c r="J165" s="16" t="s">
        <v>8412</v>
      </c>
      <c r="K165" s="16" t="s">
        <v>1118</v>
      </c>
      <c r="L165" s="16" t="s">
        <v>9233</v>
      </c>
      <c r="M165" s="16" t="s">
        <v>10054</v>
      </c>
      <c r="N165" s="16" t="s">
        <v>1119</v>
      </c>
      <c r="O165" s="16" t="s">
        <v>1120</v>
      </c>
    </row>
    <row r="166" spans="1:15" x14ac:dyDescent="0.25">
      <c r="A166" s="16" t="s">
        <v>49</v>
      </c>
      <c r="B166" s="16" t="s">
        <v>1121</v>
      </c>
      <c r="C166" s="16" t="s">
        <v>1066</v>
      </c>
      <c r="D166" s="16" t="s">
        <v>5950</v>
      </c>
      <c r="E166" s="16" t="s">
        <v>10876</v>
      </c>
      <c r="F166" s="16" t="s">
        <v>6771</v>
      </c>
      <c r="G166" s="16" t="s">
        <v>1123</v>
      </c>
      <c r="H166" s="16" t="s">
        <v>7592</v>
      </c>
      <c r="I166" s="16" t="s">
        <v>1124</v>
      </c>
      <c r="J166" s="16" t="s">
        <v>8413</v>
      </c>
      <c r="K166" s="16" t="s">
        <v>1125</v>
      </c>
      <c r="L166" s="16" t="s">
        <v>9234</v>
      </c>
      <c r="M166" s="16" t="s">
        <v>10055</v>
      </c>
      <c r="N166" s="16" t="s">
        <v>1126</v>
      </c>
      <c r="O166" s="16" t="s">
        <v>1127</v>
      </c>
    </row>
    <row r="167" spans="1:15" x14ac:dyDescent="0.25">
      <c r="A167" s="16" t="s">
        <v>49</v>
      </c>
      <c r="B167" s="16" t="s">
        <v>1128</v>
      </c>
      <c r="C167" s="16" t="s">
        <v>1073</v>
      </c>
      <c r="D167" s="16" t="s">
        <v>5951</v>
      </c>
      <c r="E167" s="16" t="s">
        <v>10877</v>
      </c>
      <c r="F167" s="16" t="s">
        <v>6772</v>
      </c>
      <c r="G167" s="16" t="s">
        <v>1130</v>
      </c>
      <c r="H167" s="16" t="s">
        <v>7593</v>
      </c>
      <c r="I167" s="16" t="s">
        <v>1131</v>
      </c>
      <c r="J167" s="16" t="s">
        <v>8414</v>
      </c>
      <c r="K167" s="16" t="s">
        <v>1132</v>
      </c>
      <c r="L167" s="16" t="s">
        <v>9235</v>
      </c>
      <c r="M167" s="16" t="s">
        <v>10056</v>
      </c>
      <c r="N167" s="16" t="s">
        <v>1133</v>
      </c>
      <c r="O167" s="16" t="s">
        <v>1134</v>
      </c>
    </row>
    <row r="168" spans="1:15" x14ac:dyDescent="0.25">
      <c r="A168" s="16" t="s">
        <v>49</v>
      </c>
      <c r="B168" s="16" t="s">
        <v>1135</v>
      </c>
      <c r="C168" s="16" t="s">
        <v>1080</v>
      </c>
      <c r="D168" s="16" t="s">
        <v>5952</v>
      </c>
      <c r="E168" s="16" t="s">
        <v>10878</v>
      </c>
      <c r="F168" s="16" t="s">
        <v>6773</v>
      </c>
      <c r="G168" s="16" t="s">
        <v>1137</v>
      </c>
      <c r="H168" s="16" t="s">
        <v>7594</v>
      </c>
      <c r="I168" s="16" t="s">
        <v>1138</v>
      </c>
      <c r="J168" s="16" t="s">
        <v>8415</v>
      </c>
      <c r="K168" s="16" t="s">
        <v>1139</v>
      </c>
      <c r="L168" s="16" t="s">
        <v>9236</v>
      </c>
      <c r="M168" s="16" t="s">
        <v>10057</v>
      </c>
      <c r="N168" s="16" t="s">
        <v>1140</v>
      </c>
      <c r="O168" s="16" t="s">
        <v>1141</v>
      </c>
    </row>
    <row r="169" spans="1:15" x14ac:dyDescent="0.25">
      <c r="A169" s="16" t="s">
        <v>49</v>
      </c>
      <c r="B169" s="16" t="s">
        <v>1142</v>
      </c>
      <c r="C169" s="16" t="s">
        <v>1087</v>
      </c>
      <c r="D169" s="16" t="s">
        <v>5953</v>
      </c>
      <c r="E169" s="16" t="s">
        <v>10879</v>
      </c>
      <c r="F169" s="16" t="s">
        <v>6774</v>
      </c>
      <c r="G169" s="16" t="s">
        <v>1144</v>
      </c>
      <c r="H169" s="16" t="s">
        <v>7595</v>
      </c>
      <c r="I169" s="16" t="s">
        <v>1145</v>
      </c>
      <c r="J169" s="16" t="s">
        <v>8416</v>
      </c>
      <c r="K169" s="16" t="s">
        <v>1146</v>
      </c>
      <c r="L169" s="16" t="s">
        <v>9237</v>
      </c>
      <c r="M169" s="16" t="s">
        <v>10058</v>
      </c>
      <c r="N169" s="16" t="s">
        <v>1147</v>
      </c>
      <c r="O169" s="16" t="s">
        <v>1148</v>
      </c>
    </row>
    <row r="170" spans="1:15" x14ac:dyDescent="0.25">
      <c r="A170" s="16" t="s">
        <v>49</v>
      </c>
      <c r="B170" s="16" t="s">
        <v>1149</v>
      </c>
      <c r="C170" s="16" t="s">
        <v>1094</v>
      </c>
      <c r="D170" s="16" t="s">
        <v>5954</v>
      </c>
      <c r="E170" s="16" t="s">
        <v>10880</v>
      </c>
      <c r="F170" s="16" t="s">
        <v>6775</v>
      </c>
      <c r="G170" s="16" t="s">
        <v>1151</v>
      </c>
      <c r="H170" s="16" t="s">
        <v>7596</v>
      </c>
      <c r="I170" s="16" t="s">
        <v>1152</v>
      </c>
      <c r="J170" s="16" t="s">
        <v>8417</v>
      </c>
      <c r="K170" s="16" t="s">
        <v>1153</v>
      </c>
      <c r="L170" s="16" t="s">
        <v>9238</v>
      </c>
      <c r="M170" s="16" t="s">
        <v>10059</v>
      </c>
      <c r="N170" s="16" t="s">
        <v>1154</v>
      </c>
      <c r="O170" s="16" t="s">
        <v>1155</v>
      </c>
    </row>
    <row r="171" spans="1:15" x14ac:dyDescent="0.25">
      <c r="A171" s="16" t="s">
        <v>49</v>
      </c>
      <c r="B171" s="16" t="s">
        <v>1156</v>
      </c>
      <c r="C171" s="16" t="s">
        <v>1101</v>
      </c>
      <c r="D171" s="16" t="s">
        <v>5955</v>
      </c>
      <c r="E171" s="16" t="s">
        <v>10881</v>
      </c>
      <c r="F171" s="16" t="s">
        <v>6776</v>
      </c>
      <c r="G171" s="16" t="s">
        <v>1158</v>
      </c>
      <c r="H171" s="16" t="s">
        <v>7597</v>
      </c>
      <c r="I171" s="16" t="s">
        <v>1159</v>
      </c>
      <c r="J171" s="16" t="s">
        <v>8418</v>
      </c>
      <c r="K171" s="16" t="s">
        <v>1160</v>
      </c>
      <c r="L171" s="16" t="s">
        <v>9239</v>
      </c>
      <c r="M171" s="16" t="s">
        <v>10060</v>
      </c>
      <c r="N171" s="16" t="s">
        <v>1161</v>
      </c>
      <c r="O171" s="16" t="s">
        <v>1162</v>
      </c>
    </row>
    <row r="172" spans="1:15" x14ac:dyDescent="0.25">
      <c r="A172" s="16" t="s">
        <v>49</v>
      </c>
      <c r="B172" s="16" t="s">
        <v>1163</v>
      </c>
      <c r="C172" s="16" t="s">
        <v>1108</v>
      </c>
      <c r="D172" s="16" t="s">
        <v>5956</v>
      </c>
      <c r="E172" s="16" t="s">
        <v>10882</v>
      </c>
      <c r="F172" s="16" t="s">
        <v>6777</v>
      </c>
      <c r="G172" s="16" t="s">
        <v>1165</v>
      </c>
      <c r="H172" s="16" t="s">
        <v>7598</v>
      </c>
      <c r="I172" s="16" t="s">
        <v>1166</v>
      </c>
      <c r="J172" s="16" t="s">
        <v>8419</v>
      </c>
      <c r="K172" s="16" t="s">
        <v>1167</v>
      </c>
      <c r="L172" s="16" t="s">
        <v>9240</v>
      </c>
      <c r="M172" s="16" t="s">
        <v>10061</v>
      </c>
      <c r="N172" s="16" t="s">
        <v>1168</v>
      </c>
      <c r="O172" s="16" t="s">
        <v>1169</v>
      </c>
    </row>
    <row r="173" spans="1:15" x14ac:dyDescent="0.25">
      <c r="A173" s="16" t="s">
        <v>49</v>
      </c>
      <c r="B173" s="16" t="s">
        <v>1170</v>
      </c>
      <c r="C173" s="16" t="s">
        <v>1115</v>
      </c>
      <c r="D173" s="16" t="s">
        <v>5957</v>
      </c>
      <c r="E173" s="16" t="s">
        <v>10883</v>
      </c>
      <c r="F173" s="16" t="s">
        <v>6778</v>
      </c>
      <c r="G173" s="16" t="s">
        <v>1172</v>
      </c>
      <c r="H173" s="16" t="s">
        <v>7599</v>
      </c>
      <c r="I173" s="16" t="s">
        <v>1173</v>
      </c>
      <c r="J173" s="16" t="s">
        <v>8420</v>
      </c>
      <c r="K173" s="16" t="s">
        <v>1174</v>
      </c>
      <c r="L173" s="16" t="s">
        <v>9241</v>
      </c>
      <c r="M173" s="16" t="s">
        <v>10062</v>
      </c>
      <c r="N173" s="16" t="s">
        <v>1175</v>
      </c>
      <c r="O173" s="16" t="s">
        <v>1176</v>
      </c>
    </row>
    <row r="174" spans="1:15" x14ac:dyDescent="0.25">
      <c r="A174" s="16" t="s">
        <v>49</v>
      </c>
      <c r="B174" s="16" t="s">
        <v>1177</v>
      </c>
      <c r="C174" s="16" t="s">
        <v>1122</v>
      </c>
      <c r="D174" s="16" t="s">
        <v>5958</v>
      </c>
      <c r="E174" s="16" t="s">
        <v>10884</v>
      </c>
      <c r="F174" s="16" t="s">
        <v>6779</v>
      </c>
      <c r="G174" s="16" t="s">
        <v>1179</v>
      </c>
      <c r="H174" s="16" t="s">
        <v>7600</v>
      </c>
      <c r="I174" s="16" t="s">
        <v>1180</v>
      </c>
      <c r="J174" s="16" t="s">
        <v>8421</v>
      </c>
      <c r="K174" s="16" t="s">
        <v>1181</v>
      </c>
      <c r="L174" s="16" t="s">
        <v>9242</v>
      </c>
      <c r="M174" s="16" t="s">
        <v>10063</v>
      </c>
      <c r="N174" s="16" t="s">
        <v>1182</v>
      </c>
      <c r="O174" s="16" t="s">
        <v>1183</v>
      </c>
    </row>
    <row r="175" spans="1:15" x14ac:dyDescent="0.25">
      <c r="A175" s="16" t="s">
        <v>49</v>
      </c>
      <c r="B175" s="16" t="s">
        <v>1184</v>
      </c>
      <c r="C175" s="16" t="s">
        <v>1129</v>
      </c>
      <c r="D175" s="16" t="s">
        <v>5959</v>
      </c>
      <c r="E175" s="16" t="s">
        <v>10885</v>
      </c>
      <c r="F175" s="16" t="s">
        <v>6780</v>
      </c>
      <c r="G175" s="16" t="s">
        <v>1186</v>
      </c>
      <c r="H175" s="16" t="s">
        <v>7601</v>
      </c>
      <c r="I175" s="16" t="s">
        <v>1187</v>
      </c>
      <c r="J175" s="16" t="s">
        <v>8422</v>
      </c>
      <c r="K175" s="16" t="s">
        <v>1188</v>
      </c>
      <c r="L175" s="16" t="s">
        <v>9243</v>
      </c>
      <c r="M175" s="16" t="s">
        <v>10064</v>
      </c>
      <c r="N175" s="16" t="s">
        <v>1189</v>
      </c>
      <c r="O175" s="16" t="s">
        <v>1190</v>
      </c>
    </row>
    <row r="176" spans="1:15" x14ac:dyDescent="0.25">
      <c r="A176" s="16" t="s">
        <v>49</v>
      </c>
      <c r="B176" s="16" t="s">
        <v>1191</v>
      </c>
      <c r="C176" s="16" t="s">
        <v>1136</v>
      </c>
      <c r="D176" s="16" t="s">
        <v>5960</v>
      </c>
      <c r="E176" s="16" t="s">
        <v>10886</v>
      </c>
      <c r="F176" s="16" t="s">
        <v>6781</v>
      </c>
      <c r="G176" s="16" t="s">
        <v>1193</v>
      </c>
      <c r="H176" s="16" t="s">
        <v>7602</v>
      </c>
      <c r="I176" s="16" t="s">
        <v>1194</v>
      </c>
      <c r="J176" s="16" t="s">
        <v>8423</v>
      </c>
      <c r="K176" s="16" t="s">
        <v>1195</v>
      </c>
      <c r="L176" s="16" t="s">
        <v>9244</v>
      </c>
      <c r="M176" s="16" t="s">
        <v>10065</v>
      </c>
      <c r="N176" s="16" t="s">
        <v>1196</v>
      </c>
      <c r="O176" s="16" t="s">
        <v>1197</v>
      </c>
    </row>
    <row r="177" spans="1:15" x14ac:dyDescent="0.25">
      <c r="A177" s="16" t="s">
        <v>49</v>
      </c>
      <c r="B177" s="16" t="s">
        <v>1198</v>
      </c>
      <c r="C177" s="16" t="s">
        <v>1143</v>
      </c>
      <c r="D177" s="16" t="s">
        <v>5961</v>
      </c>
      <c r="E177" s="16" t="s">
        <v>10887</v>
      </c>
      <c r="F177" s="16" t="s">
        <v>6782</v>
      </c>
      <c r="G177" s="16" t="s">
        <v>1200</v>
      </c>
      <c r="H177" s="16" t="s">
        <v>7603</v>
      </c>
      <c r="I177" s="16" t="s">
        <v>1201</v>
      </c>
      <c r="J177" s="16" t="s">
        <v>8424</v>
      </c>
      <c r="K177" s="16" t="s">
        <v>1202</v>
      </c>
      <c r="L177" s="16" t="s">
        <v>9245</v>
      </c>
      <c r="M177" s="16" t="s">
        <v>10066</v>
      </c>
      <c r="N177" s="16" t="s">
        <v>1203</v>
      </c>
      <c r="O177" s="16" t="s">
        <v>1204</v>
      </c>
    </row>
    <row r="178" spans="1:15" x14ac:dyDescent="0.25">
      <c r="A178" s="16" t="s">
        <v>49</v>
      </c>
      <c r="B178" s="16" t="s">
        <v>1205</v>
      </c>
      <c r="C178" s="16" t="s">
        <v>1150</v>
      </c>
      <c r="D178" s="16" t="s">
        <v>5962</v>
      </c>
      <c r="E178" s="16" t="s">
        <v>10888</v>
      </c>
      <c r="F178" s="16" t="s">
        <v>6783</v>
      </c>
      <c r="G178" s="16" t="s">
        <v>1207</v>
      </c>
      <c r="H178" s="16" t="s">
        <v>7604</v>
      </c>
      <c r="I178" s="16" t="s">
        <v>1208</v>
      </c>
      <c r="J178" s="16" t="s">
        <v>8425</v>
      </c>
      <c r="K178" s="16" t="s">
        <v>1209</v>
      </c>
      <c r="L178" s="16" t="s">
        <v>9246</v>
      </c>
      <c r="M178" s="16" t="s">
        <v>10067</v>
      </c>
      <c r="N178" s="16" t="s">
        <v>1210</v>
      </c>
      <c r="O178" s="16" t="s">
        <v>1211</v>
      </c>
    </row>
    <row r="179" spans="1:15" x14ac:dyDescent="0.25">
      <c r="A179" s="16" t="s">
        <v>49</v>
      </c>
      <c r="B179" s="16" t="s">
        <v>1212</v>
      </c>
      <c r="C179" s="16" t="s">
        <v>1157</v>
      </c>
      <c r="D179" s="16" t="s">
        <v>5963</v>
      </c>
      <c r="E179" s="16" t="s">
        <v>10889</v>
      </c>
      <c r="F179" s="16" t="s">
        <v>6784</v>
      </c>
      <c r="G179" s="16" t="s">
        <v>1214</v>
      </c>
      <c r="H179" s="16" t="s">
        <v>7605</v>
      </c>
      <c r="I179" s="16" t="s">
        <v>1215</v>
      </c>
      <c r="J179" s="16" t="s">
        <v>8426</v>
      </c>
      <c r="K179" s="16" t="s">
        <v>1216</v>
      </c>
      <c r="L179" s="16" t="s">
        <v>9247</v>
      </c>
      <c r="M179" s="16" t="s">
        <v>10068</v>
      </c>
      <c r="N179" s="16" t="s">
        <v>1217</v>
      </c>
      <c r="O179" s="16" t="s">
        <v>1218</v>
      </c>
    </row>
    <row r="180" spans="1:15" x14ac:dyDescent="0.25">
      <c r="A180" s="16" t="s">
        <v>49</v>
      </c>
      <c r="B180" s="16" t="s">
        <v>1219</v>
      </c>
      <c r="C180" s="16" t="s">
        <v>1164</v>
      </c>
      <c r="D180" s="16" t="s">
        <v>5964</v>
      </c>
      <c r="E180" s="16" t="s">
        <v>10890</v>
      </c>
      <c r="F180" s="16" t="s">
        <v>6785</v>
      </c>
      <c r="G180" s="16" t="s">
        <v>1221</v>
      </c>
      <c r="H180" s="16" t="s">
        <v>7606</v>
      </c>
      <c r="I180" s="16" t="s">
        <v>1222</v>
      </c>
      <c r="J180" s="16" t="s">
        <v>8427</v>
      </c>
      <c r="K180" s="16" t="s">
        <v>1223</v>
      </c>
      <c r="L180" s="16" t="s">
        <v>9248</v>
      </c>
      <c r="M180" s="16" t="s">
        <v>10069</v>
      </c>
      <c r="N180" s="16" t="s">
        <v>1224</v>
      </c>
      <c r="O180" s="16" t="s">
        <v>1225</v>
      </c>
    </row>
    <row r="181" spans="1:15" x14ac:dyDescent="0.25">
      <c r="A181" s="16" t="s">
        <v>49</v>
      </c>
      <c r="B181" s="16" t="s">
        <v>1226</v>
      </c>
      <c r="C181" s="16" t="s">
        <v>1171</v>
      </c>
      <c r="D181" s="16" t="s">
        <v>5965</v>
      </c>
      <c r="E181" s="16" t="s">
        <v>10891</v>
      </c>
      <c r="F181" s="16" t="s">
        <v>6786</v>
      </c>
      <c r="G181" s="16" t="s">
        <v>1228</v>
      </c>
      <c r="H181" s="16" t="s">
        <v>7607</v>
      </c>
      <c r="I181" s="16" t="s">
        <v>1229</v>
      </c>
      <c r="J181" s="16" t="s">
        <v>8428</v>
      </c>
      <c r="K181" s="16" t="s">
        <v>1230</v>
      </c>
      <c r="L181" s="16" t="s">
        <v>9249</v>
      </c>
      <c r="M181" s="16" t="s">
        <v>10070</v>
      </c>
      <c r="N181" s="16" t="s">
        <v>1231</v>
      </c>
      <c r="O181" s="16" t="s">
        <v>1232</v>
      </c>
    </row>
    <row r="182" spans="1:15" x14ac:dyDescent="0.25">
      <c r="A182" s="16" t="s">
        <v>49</v>
      </c>
      <c r="B182" s="16" t="s">
        <v>1233</v>
      </c>
      <c r="C182" s="16" t="s">
        <v>1178</v>
      </c>
      <c r="D182" s="16" t="s">
        <v>5966</v>
      </c>
      <c r="E182" s="16" t="s">
        <v>10892</v>
      </c>
      <c r="F182" s="16" t="s">
        <v>6787</v>
      </c>
      <c r="G182" s="16" t="s">
        <v>1235</v>
      </c>
      <c r="H182" s="16" t="s">
        <v>7608</v>
      </c>
      <c r="I182" s="16" t="s">
        <v>1236</v>
      </c>
      <c r="J182" s="16" t="s">
        <v>8429</v>
      </c>
      <c r="K182" s="16" t="s">
        <v>1237</v>
      </c>
      <c r="L182" s="16" t="s">
        <v>9250</v>
      </c>
      <c r="M182" s="16" t="s">
        <v>10071</v>
      </c>
      <c r="N182" s="16" t="s">
        <v>1238</v>
      </c>
      <c r="O182" s="16" t="s">
        <v>1239</v>
      </c>
    </row>
    <row r="183" spans="1:15" x14ac:dyDescent="0.25">
      <c r="A183" s="16" t="s">
        <v>49</v>
      </c>
      <c r="B183" s="16" t="s">
        <v>1240</v>
      </c>
      <c r="C183" s="16" t="s">
        <v>1185</v>
      </c>
      <c r="D183" s="16" t="s">
        <v>5967</v>
      </c>
      <c r="E183" s="16" t="s">
        <v>10893</v>
      </c>
      <c r="F183" s="16" t="s">
        <v>6788</v>
      </c>
      <c r="G183" s="16" t="s">
        <v>1242</v>
      </c>
      <c r="H183" s="16" t="s">
        <v>7609</v>
      </c>
      <c r="I183" s="16" t="s">
        <v>1243</v>
      </c>
      <c r="J183" s="16" t="s">
        <v>8430</v>
      </c>
      <c r="K183" s="16" t="s">
        <v>1244</v>
      </c>
      <c r="L183" s="16" t="s">
        <v>9251</v>
      </c>
      <c r="M183" s="16" t="s">
        <v>10072</v>
      </c>
      <c r="N183" s="16" t="s">
        <v>1245</v>
      </c>
      <c r="O183" s="16" t="s">
        <v>1246</v>
      </c>
    </row>
    <row r="184" spans="1:15" x14ac:dyDescent="0.25">
      <c r="A184" s="16" t="s">
        <v>49</v>
      </c>
      <c r="B184" s="16" t="s">
        <v>1247</v>
      </c>
      <c r="C184" s="16" t="s">
        <v>11586</v>
      </c>
      <c r="D184" s="16" t="s">
        <v>5968</v>
      </c>
      <c r="E184" s="16" t="s">
        <v>10894</v>
      </c>
      <c r="F184" s="16" t="s">
        <v>6789</v>
      </c>
      <c r="G184" s="16" t="s">
        <v>1249</v>
      </c>
      <c r="H184" s="16" t="s">
        <v>7610</v>
      </c>
      <c r="I184" s="16" t="s">
        <v>1250</v>
      </c>
      <c r="J184" s="16" t="s">
        <v>8431</v>
      </c>
      <c r="K184" s="16" t="s">
        <v>1251</v>
      </c>
      <c r="L184" s="16" t="s">
        <v>9252</v>
      </c>
      <c r="M184" s="16" t="s">
        <v>10073</v>
      </c>
      <c r="N184" s="16" t="s">
        <v>1252</v>
      </c>
      <c r="O184" s="16" t="s">
        <v>1253</v>
      </c>
    </row>
    <row r="185" spans="1:15" x14ac:dyDescent="0.25">
      <c r="A185" s="16" t="s">
        <v>49</v>
      </c>
      <c r="B185" s="16" t="s">
        <v>1254</v>
      </c>
      <c r="C185" s="16" t="s">
        <v>1192</v>
      </c>
      <c r="D185" s="16" t="s">
        <v>5969</v>
      </c>
      <c r="E185" s="16" t="s">
        <v>10895</v>
      </c>
      <c r="F185" s="16" t="s">
        <v>6790</v>
      </c>
      <c r="G185" s="16" t="s">
        <v>1256</v>
      </c>
      <c r="H185" s="16" t="s">
        <v>7611</v>
      </c>
      <c r="I185" s="16" t="s">
        <v>1257</v>
      </c>
      <c r="J185" s="16" t="s">
        <v>8432</v>
      </c>
      <c r="K185" s="16" t="s">
        <v>1258</v>
      </c>
      <c r="L185" s="16" t="s">
        <v>9253</v>
      </c>
      <c r="M185" s="16" t="s">
        <v>10074</v>
      </c>
      <c r="N185" s="16" t="s">
        <v>1259</v>
      </c>
      <c r="O185" s="16" t="s">
        <v>1260</v>
      </c>
    </row>
    <row r="186" spans="1:15" x14ac:dyDescent="0.25">
      <c r="A186" s="16" t="s">
        <v>49</v>
      </c>
      <c r="B186" s="16" t="s">
        <v>1261</v>
      </c>
      <c r="C186" s="16" t="s">
        <v>1199</v>
      </c>
      <c r="D186" s="16" t="s">
        <v>5970</v>
      </c>
      <c r="E186" s="16" t="s">
        <v>10896</v>
      </c>
      <c r="F186" s="16" t="s">
        <v>6791</v>
      </c>
      <c r="G186" s="16" t="s">
        <v>1263</v>
      </c>
      <c r="H186" s="16" t="s">
        <v>7612</v>
      </c>
      <c r="I186" s="16" t="s">
        <v>1264</v>
      </c>
      <c r="J186" s="16" t="s">
        <v>8433</v>
      </c>
      <c r="K186" s="16" t="s">
        <v>1265</v>
      </c>
      <c r="L186" s="16" t="s">
        <v>9254</v>
      </c>
      <c r="M186" s="16" t="s">
        <v>10075</v>
      </c>
      <c r="N186" s="16" t="s">
        <v>1266</v>
      </c>
      <c r="O186" s="16" t="s">
        <v>1267</v>
      </c>
    </row>
    <row r="187" spans="1:15" x14ac:dyDescent="0.25">
      <c r="A187" s="16" t="s">
        <v>49</v>
      </c>
      <c r="B187" s="16" t="s">
        <v>1268</v>
      </c>
      <c r="C187" s="16" t="s">
        <v>1206</v>
      </c>
      <c r="D187" s="16" t="s">
        <v>5971</v>
      </c>
      <c r="E187" s="16" t="s">
        <v>10897</v>
      </c>
      <c r="F187" s="16" t="s">
        <v>6792</v>
      </c>
      <c r="G187" s="16" t="s">
        <v>1270</v>
      </c>
      <c r="H187" s="16" t="s">
        <v>7613</v>
      </c>
      <c r="I187" s="16" t="s">
        <v>1271</v>
      </c>
      <c r="J187" s="16" t="s">
        <v>8434</v>
      </c>
      <c r="K187" s="16" t="s">
        <v>1272</v>
      </c>
      <c r="L187" s="16" t="s">
        <v>9255</v>
      </c>
      <c r="M187" s="16" t="s">
        <v>10076</v>
      </c>
      <c r="N187" s="16" t="s">
        <v>1273</v>
      </c>
      <c r="O187" s="16" t="s">
        <v>1274</v>
      </c>
    </row>
    <row r="188" spans="1:15" x14ac:dyDescent="0.25">
      <c r="A188" s="16" t="s">
        <v>49</v>
      </c>
      <c r="B188" s="16" t="s">
        <v>1275</v>
      </c>
      <c r="C188" s="16" t="s">
        <v>1213</v>
      </c>
      <c r="D188" s="16" t="s">
        <v>5972</v>
      </c>
      <c r="E188" s="16" t="s">
        <v>10898</v>
      </c>
      <c r="F188" s="16" t="s">
        <v>6793</v>
      </c>
      <c r="G188" s="16" t="s">
        <v>1277</v>
      </c>
      <c r="H188" s="16" t="s">
        <v>7614</v>
      </c>
      <c r="I188" s="16" t="s">
        <v>1278</v>
      </c>
      <c r="J188" s="16" t="s">
        <v>8435</v>
      </c>
      <c r="K188" s="16" t="s">
        <v>1279</v>
      </c>
      <c r="L188" s="16" t="s">
        <v>9256</v>
      </c>
      <c r="M188" s="16" t="s">
        <v>10077</v>
      </c>
      <c r="N188" s="16" t="s">
        <v>1280</v>
      </c>
      <c r="O188" s="16" t="s">
        <v>1281</v>
      </c>
    </row>
    <row r="189" spans="1:15" x14ac:dyDescent="0.25">
      <c r="A189" s="16" t="s">
        <v>49</v>
      </c>
      <c r="B189" s="16" t="s">
        <v>1282</v>
      </c>
      <c r="C189" s="16" t="s">
        <v>1220</v>
      </c>
      <c r="D189" s="16" t="s">
        <v>5973</v>
      </c>
      <c r="E189" s="16" t="s">
        <v>10899</v>
      </c>
      <c r="F189" s="16" t="s">
        <v>6794</v>
      </c>
      <c r="G189" s="16" t="s">
        <v>1284</v>
      </c>
      <c r="H189" s="16" t="s">
        <v>7615</v>
      </c>
      <c r="I189" s="16" t="s">
        <v>1285</v>
      </c>
      <c r="J189" s="16" t="s">
        <v>8436</v>
      </c>
      <c r="K189" s="16" t="s">
        <v>1286</v>
      </c>
      <c r="L189" s="16" t="s">
        <v>9257</v>
      </c>
      <c r="M189" s="16" t="s">
        <v>10078</v>
      </c>
      <c r="N189" s="16" t="s">
        <v>1287</v>
      </c>
      <c r="O189" s="16" t="s">
        <v>1288</v>
      </c>
    </row>
    <row r="190" spans="1:15" x14ac:dyDescent="0.25">
      <c r="A190" s="16" t="s">
        <v>49</v>
      </c>
      <c r="B190" s="16" t="s">
        <v>1289</v>
      </c>
      <c r="C190" s="16" t="s">
        <v>1227</v>
      </c>
      <c r="D190" s="16" t="s">
        <v>5974</v>
      </c>
      <c r="E190" s="16" t="s">
        <v>10900</v>
      </c>
      <c r="F190" s="16" t="s">
        <v>6795</v>
      </c>
      <c r="G190" s="16" t="s">
        <v>1291</v>
      </c>
      <c r="H190" s="16" t="s">
        <v>7616</v>
      </c>
      <c r="I190" s="16" t="s">
        <v>1292</v>
      </c>
      <c r="J190" s="16" t="s">
        <v>8437</v>
      </c>
      <c r="K190" s="16" t="s">
        <v>1293</v>
      </c>
      <c r="L190" s="16" t="s">
        <v>9258</v>
      </c>
      <c r="M190" s="16" t="s">
        <v>10079</v>
      </c>
      <c r="N190" s="16" t="s">
        <v>1294</v>
      </c>
      <c r="O190" s="16" t="s">
        <v>1295</v>
      </c>
    </row>
    <row r="191" spans="1:15" x14ac:dyDescent="0.25">
      <c r="A191" s="16" t="s">
        <v>49</v>
      </c>
      <c r="B191" s="16" t="s">
        <v>1296</v>
      </c>
      <c r="C191" s="16" t="s">
        <v>1234</v>
      </c>
      <c r="D191" s="16" t="s">
        <v>5975</v>
      </c>
      <c r="E191" s="16" t="s">
        <v>10901</v>
      </c>
      <c r="F191" s="16" t="s">
        <v>6796</v>
      </c>
      <c r="G191" s="16" t="s">
        <v>1298</v>
      </c>
      <c r="H191" s="16" t="s">
        <v>7617</v>
      </c>
      <c r="I191" s="16" t="s">
        <v>1299</v>
      </c>
      <c r="J191" s="16" t="s">
        <v>8438</v>
      </c>
      <c r="K191" s="16" t="s">
        <v>1300</v>
      </c>
      <c r="L191" s="16" t="s">
        <v>9259</v>
      </c>
      <c r="M191" s="16" t="s">
        <v>10080</v>
      </c>
      <c r="N191" s="16" t="s">
        <v>1301</v>
      </c>
      <c r="O191" s="16" t="s">
        <v>1302</v>
      </c>
    </row>
    <row r="192" spans="1:15" x14ac:dyDescent="0.25">
      <c r="A192" s="16" t="s">
        <v>49</v>
      </c>
      <c r="B192" s="16" t="s">
        <v>1303</v>
      </c>
      <c r="C192" s="16" t="s">
        <v>1241</v>
      </c>
      <c r="D192" s="16" t="s">
        <v>5976</v>
      </c>
      <c r="E192" s="16" t="s">
        <v>10902</v>
      </c>
      <c r="F192" s="16" t="s">
        <v>6797</v>
      </c>
      <c r="G192" s="16" t="s">
        <v>1305</v>
      </c>
      <c r="H192" s="16" t="s">
        <v>7618</v>
      </c>
      <c r="I192" s="16" t="s">
        <v>1306</v>
      </c>
      <c r="J192" s="16" t="s">
        <v>8439</v>
      </c>
      <c r="K192" s="16" t="s">
        <v>1307</v>
      </c>
      <c r="L192" s="16" t="s">
        <v>9260</v>
      </c>
      <c r="M192" s="16" t="s">
        <v>10081</v>
      </c>
      <c r="N192" s="16" t="s">
        <v>1308</v>
      </c>
      <c r="O192" s="16" t="s">
        <v>1309</v>
      </c>
    </row>
    <row r="193" spans="1:15" x14ac:dyDescent="0.25">
      <c r="A193" s="16" t="s">
        <v>49</v>
      </c>
      <c r="B193" s="16" t="s">
        <v>1310</v>
      </c>
      <c r="C193" s="16" t="s">
        <v>1248</v>
      </c>
      <c r="D193" s="16" t="s">
        <v>5977</v>
      </c>
      <c r="E193" s="16" t="s">
        <v>10903</v>
      </c>
      <c r="F193" s="16" t="s">
        <v>6798</v>
      </c>
      <c r="G193" s="16" t="s">
        <v>1312</v>
      </c>
      <c r="H193" s="16" t="s">
        <v>7619</v>
      </c>
      <c r="I193" s="16" t="s">
        <v>1313</v>
      </c>
      <c r="J193" s="16" t="s">
        <v>8440</v>
      </c>
      <c r="K193" s="16" t="s">
        <v>1314</v>
      </c>
      <c r="L193" s="16" t="s">
        <v>9261</v>
      </c>
      <c r="M193" s="16" t="s">
        <v>10082</v>
      </c>
      <c r="N193" s="16" t="s">
        <v>1315</v>
      </c>
      <c r="O193" s="16" t="s">
        <v>1316</v>
      </c>
    </row>
    <row r="194" spans="1:15" x14ac:dyDescent="0.25">
      <c r="A194" s="16" t="s">
        <v>49</v>
      </c>
      <c r="B194" s="16" t="s">
        <v>1317</v>
      </c>
      <c r="C194" s="16" t="s">
        <v>1255</v>
      </c>
      <c r="D194" s="16" t="s">
        <v>5978</v>
      </c>
      <c r="E194" s="16" t="s">
        <v>10904</v>
      </c>
      <c r="F194" s="16" t="s">
        <v>6799</v>
      </c>
      <c r="G194" s="16" t="s">
        <v>1319</v>
      </c>
      <c r="H194" s="16" t="s">
        <v>7620</v>
      </c>
      <c r="I194" s="16" t="s">
        <v>1320</v>
      </c>
      <c r="J194" s="16" t="s">
        <v>8441</v>
      </c>
      <c r="K194" s="16" t="s">
        <v>1321</v>
      </c>
      <c r="L194" s="16" t="s">
        <v>9262</v>
      </c>
      <c r="M194" s="16" t="s">
        <v>10083</v>
      </c>
      <c r="N194" s="16" t="s">
        <v>1322</v>
      </c>
      <c r="O194" s="16" t="s">
        <v>1323</v>
      </c>
    </row>
    <row r="195" spans="1:15" x14ac:dyDescent="0.25">
      <c r="A195" s="16" t="s">
        <v>49</v>
      </c>
      <c r="B195" s="16" t="s">
        <v>1324</v>
      </c>
      <c r="C195" s="16" t="s">
        <v>1262</v>
      </c>
      <c r="D195" s="16" t="s">
        <v>5979</v>
      </c>
      <c r="E195" s="16" t="s">
        <v>10905</v>
      </c>
      <c r="F195" s="16" t="s">
        <v>6800</v>
      </c>
      <c r="G195" s="16" t="s">
        <v>1326</v>
      </c>
      <c r="H195" s="16" t="s">
        <v>7621</v>
      </c>
      <c r="I195" s="16" t="s">
        <v>1327</v>
      </c>
      <c r="J195" s="16" t="s">
        <v>8442</v>
      </c>
      <c r="K195" s="16" t="s">
        <v>1328</v>
      </c>
      <c r="L195" s="16" t="s">
        <v>9263</v>
      </c>
      <c r="M195" s="16" t="s">
        <v>10084</v>
      </c>
      <c r="N195" s="16" t="s">
        <v>1329</v>
      </c>
      <c r="O195" s="16" t="s">
        <v>1330</v>
      </c>
    </row>
    <row r="196" spans="1:15" x14ac:dyDescent="0.25">
      <c r="A196" s="16" t="s">
        <v>49</v>
      </c>
      <c r="B196" s="16" t="s">
        <v>1331</v>
      </c>
      <c r="C196" s="16" t="s">
        <v>1269</v>
      </c>
      <c r="D196" s="16" t="s">
        <v>5980</v>
      </c>
      <c r="E196" s="16" t="s">
        <v>10906</v>
      </c>
      <c r="F196" s="16" t="s">
        <v>6801</v>
      </c>
      <c r="G196" s="16" t="s">
        <v>1333</v>
      </c>
      <c r="H196" s="16" t="s">
        <v>7622</v>
      </c>
      <c r="I196" s="16" t="s">
        <v>1334</v>
      </c>
      <c r="J196" s="16" t="s">
        <v>8443</v>
      </c>
      <c r="K196" s="16" t="s">
        <v>1335</v>
      </c>
      <c r="L196" s="16" t="s">
        <v>9264</v>
      </c>
      <c r="M196" s="16" t="s">
        <v>10085</v>
      </c>
      <c r="N196" s="16" t="s">
        <v>1336</v>
      </c>
      <c r="O196" s="16" t="s">
        <v>1337</v>
      </c>
    </row>
    <row r="197" spans="1:15" x14ac:dyDescent="0.25">
      <c r="A197" s="16" t="s">
        <v>49</v>
      </c>
      <c r="B197" s="16" t="s">
        <v>1338</v>
      </c>
      <c r="C197" s="16" t="s">
        <v>1276</v>
      </c>
      <c r="D197" s="16" t="s">
        <v>5981</v>
      </c>
      <c r="E197" s="16" t="s">
        <v>10907</v>
      </c>
      <c r="F197" s="16" t="s">
        <v>6802</v>
      </c>
      <c r="G197" s="16" t="s">
        <v>1340</v>
      </c>
      <c r="H197" s="16" t="s">
        <v>7623</v>
      </c>
      <c r="I197" s="16" t="s">
        <v>1341</v>
      </c>
      <c r="J197" s="16" t="s">
        <v>8444</v>
      </c>
      <c r="K197" s="16" t="s">
        <v>1342</v>
      </c>
      <c r="L197" s="16" t="s">
        <v>9265</v>
      </c>
      <c r="M197" s="16" t="s">
        <v>10086</v>
      </c>
      <c r="N197" s="16" t="s">
        <v>1343</v>
      </c>
      <c r="O197" s="16" t="s">
        <v>1344</v>
      </c>
    </row>
    <row r="198" spans="1:15" x14ac:dyDescent="0.25">
      <c r="A198" s="16" t="s">
        <v>49</v>
      </c>
      <c r="B198" s="16" t="s">
        <v>1345</v>
      </c>
      <c r="C198" s="16" t="s">
        <v>1283</v>
      </c>
      <c r="D198" s="16" t="s">
        <v>5982</v>
      </c>
      <c r="E198" s="16" t="s">
        <v>10908</v>
      </c>
      <c r="F198" s="16" t="s">
        <v>6803</v>
      </c>
      <c r="G198" s="16" t="s">
        <v>1347</v>
      </c>
      <c r="H198" s="16" t="s">
        <v>7624</v>
      </c>
      <c r="I198" s="16" t="s">
        <v>1348</v>
      </c>
      <c r="J198" s="16" t="s">
        <v>8445</v>
      </c>
      <c r="K198" s="16" t="s">
        <v>1349</v>
      </c>
      <c r="L198" s="16" t="s">
        <v>9266</v>
      </c>
      <c r="M198" s="16" t="s">
        <v>10087</v>
      </c>
      <c r="N198" s="16" t="s">
        <v>1350</v>
      </c>
      <c r="O198" s="16" t="s">
        <v>1351</v>
      </c>
    </row>
    <row r="199" spans="1:15" x14ac:dyDescent="0.25">
      <c r="A199" s="16" t="s">
        <v>49</v>
      </c>
      <c r="B199" s="16" t="s">
        <v>1352</v>
      </c>
      <c r="C199" s="16" t="s">
        <v>1290</v>
      </c>
      <c r="D199" s="16" t="s">
        <v>5983</v>
      </c>
      <c r="E199" s="16" t="s">
        <v>10909</v>
      </c>
      <c r="F199" s="16" t="s">
        <v>6804</v>
      </c>
      <c r="G199" s="16" t="s">
        <v>1354</v>
      </c>
      <c r="H199" s="16" t="s">
        <v>7625</v>
      </c>
      <c r="I199" s="16" t="s">
        <v>1355</v>
      </c>
      <c r="J199" s="16" t="s">
        <v>8446</v>
      </c>
      <c r="K199" s="16" t="s">
        <v>1356</v>
      </c>
      <c r="L199" s="16" t="s">
        <v>9267</v>
      </c>
      <c r="M199" s="16" t="s">
        <v>10088</v>
      </c>
      <c r="N199" s="16" t="s">
        <v>1357</v>
      </c>
      <c r="O199" s="16" t="s">
        <v>1358</v>
      </c>
    </row>
    <row r="200" spans="1:15" x14ac:dyDescent="0.25">
      <c r="A200" s="16" t="s">
        <v>49</v>
      </c>
      <c r="B200" s="16" t="s">
        <v>1359</v>
      </c>
      <c r="C200" s="16" t="s">
        <v>1297</v>
      </c>
      <c r="D200" s="16" t="s">
        <v>5984</v>
      </c>
      <c r="E200" s="16" t="s">
        <v>10910</v>
      </c>
      <c r="F200" s="16" t="s">
        <v>6805</v>
      </c>
      <c r="G200" s="16" t="s">
        <v>1361</v>
      </c>
      <c r="H200" s="16" t="s">
        <v>7626</v>
      </c>
      <c r="I200" s="16" t="s">
        <v>1362</v>
      </c>
      <c r="J200" s="16" t="s">
        <v>8447</v>
      </c>
      <c r="K200" s="16" t="s">
        <v>1363</v>
      </c>
      <c r="L200" s="16" t="s">
        <v>9268</v>
      </c>
      <c r="M200" s="16" t="s">
        <v>10089</v>
      </c>
      <c r="N200" s="16" t="s">
        <v>1364</v>
      </c>
      <c r="O200" s="16" t="s">
        <v>1365</v>
      </c>
    </row>
    <row r="201" spans="1:15" x14ac:dyDescent="0.25">
      <c r="A201" s="16" t="s">
        <v>49</v>
      </c>
      <c r="B201" s="16" t="s">
        <v>1366</v>
      </c>
      <c r="C201" s="16" t="s">
        <v>1304</v>
      </c>
      <c r="D201" s="16" t="s">
        <v>5985</v>
      </c>
      <c r="E201" s="16" t="s">
        <v>10911</v>
      </c>
      <c r="F201" s="16" t="s">
        <v>6806</v>
      </c>
      <c r="G201" s="16" t="s">
        <v>1368</v>
      </c>
      <c r="H201" s="16" t="s">
        <v>7627</v>
      </c>
      <c r="I201" s="16" t="s">
        <v>1369</v>
      </c>
      <c r="J201" s="16" t="s">
        <v>8448</v>
      </c>
      <c r="K201" s="16" t="s">
        <v>1370</v>
      </c>
      <c r="L201" s="16" t="s">
        <v>9269</v>
      </c>
      <c r="M201" s="16" t="s">
        <v>10090</v>
      </c>
      <c r="N201" s="16" t="s">
        <v>1371</v>
      </c>
      <c r="O201" s="16" t="s">
        <v>1372</v>
      </c>
    </row>
    <row r="202" spans="1:15" x14ac:dyDescent="0.25">
      <c r="A202" s="16" t="s">
        <v>49</v>
      </c>
      <c r="B202" s="16" t="s">
        <v>1373</v>
      </c>
      <c r="C202" s="16" t="s">
        <v>1311</v>
      </c>
      <c r="D202" s="16" t="s">
        <v>5986</v>
      </c>
      <c r="E202" s="16" t="s">
        <v>10912</v>
      </c>
      <c r="F202" s="16" t="s">
        <v>6807</v>
      </c>
      <c r="G202" s="16" t="s">
        <v>1375</v>
      </c>
      <c r="H202" s="16" t="s">
        <v>7628</v>
      </c>
      <c r="I202" s="16" t="s">
        <v>1376</v>
      </c>
      <c r="J202" s="16" t="s">
        <v>8449</v>
      </c>
      <c r="K202" s="16" t="s">
        <v>1377</v>
      </c>
      <c r="L202" s="16" t="s">
        <v>9270</v>
      </c>
      <c r="M202" s="16" t="s">
        <v>10091</v>
      </c>
      <c r="N202" s="16" t="s">
        <v>1378</v>
      </c>
      <c r="O202" s="16" t="s">
        <v>1379</v>
      </c>
    </row>
    <row r="203" spans="1:15" x14ac:dyDescent="0.25">
      <c r="A203" s="16" t="s">
        <v>49</v>
      </c>
      <c r="B203" s="16" t="s">
        <v>1380</v>
      </c>
      <c r="C203" s="16" t="s">
        <v>1318</v>
      </c>
      <c r="D203" s="16" t="s">
        <v>5987</v>
      </c>
      <c r="E203" s="16" t="s">
        <v>10913</v>
      </c>
      <c r="F203" s="16" t="s">
        <v>6808</v>
      </c>
      <c r="G203" s="16" t="s">
        <v>1382</v>
      </c>
      <c r="H203" s="16" t="s">
        <v>7629</v>
      </c>
      <c r="I203" s="16" t="s">
        <v>1383</v>
      </c>
      <c r="J203" s="16" t="s">
        <v>8450</v>
      </c>
      <c r="K203" s="16" t="s">
        <v>1384</v>
      </c>
      <c r="L203" s="16" t="s">
        <v>9271</v>
      </c>
      <c r="M203" s="16" t="s">
        <v>10092</v>
      </c>
      <c r="N203" s="16" t="s">
        <v>1385</v>
      </c>
      <c r="O203" s="16" t="s">
        <v>1386</v>
      </c>
    </row>
    <row r="204" spans="1:15" x14ac:dyDescent="0.25">
      <c r="A204" s="16" t="s">
        <v>49</v>
      </c>
      <c r="B204" s="16" t="s">
        <v>1387</v>
      </c>
      <c r="C204" s="16" t="s">
        <v>1325</v>
      </c>
      <c r="D204" s="16" t="s">
        <v>5988</v>
      </c>
      <c r="E204" s="16" t="s">
        <v>10914</v>
      </c>
      <c r="F204" s="16" t="s">
        <v>6809</v>
      </c>
      <c r="G204" s="16" t="s">
        <v>1389</v>
      </c>
      <c r="H204" s="16" t="s">
        <v>7630</v>
      </c>
      <c r="I204" s="16" t="s">
        <v>1390</v>
      </c>
      <c r="J204" s="16" t="s">
        <v>8451</v>
      </c>
      <c r="K204" s="16" t="s">
        <v>1391</v>
      </c>
      <c r="L204" s="16" t="s">
        <v>9272</v>
      </c>
      <c r="M204" s="16" t="s">
        <v>10093</v>
      </c>
      <c r="N204" s="16" t="s">
        <v>1392</v>
      </c>
      <c r="O204" s="16" t="s">
        <v>1393</v>
      </c>
    </row>
    <row r="205" spans="1:15" x14ac:dyDescent="0.25">
      <c r="A205" s="16" t="s">
        <v>49</v>
      </c>
      <c r="B205" s="16" t="s">
        <v>1394</v>
      </c>
      <c r="C205" s="16" t="s">
        <v>1332</v>
      </c>
      <c r="D205" s="16" t="s">
        <v>5989</v>
      </c>
      <c r="E205" s="16" t="s">
        <v>10915</v>
      </c>
      <c r="F205" s="16" t="s">
        <v>6810</v>
      </c>
      <c r="G205" s="16" t="s">
        <v>1396</v>
      </c>
      <c r="H205" s="16" t="s">
        <v>7631</v>
      </c>
      <c r="I205" s="16" t="s">
        <v>1397</v>
      </c>
      <c r="J205" s="16" t="s">
        <v>8452</v>
      </c>
      <c r="K205" s="16" t="s">
        <v>1398</v>
      </c>
      <c r="L205" s="16" t="s">
        <v>9273</v>
      </c>
      <c r="M205" s="16" t="s">
        <v>10094</v>
      </c>
      <c r="N205" s="16" t="s">
        <v>1399</v>
      </c>
      <c r="O205" s="16" t="s">
        <v>1400</v>
      </c>
    </row>
    <row r="206" spans="1:15" x14ac:dyDescent="0.25">
      <c r="A206" s="16" t="s">
        <v>49</v>
      </c>
      <c r="B206" s="16" t="s">
        <v>1401</v>
      </c>
      <c r="C206" s="16" t="s">
        <v>1339</v>
      </c>
      <c r="D206" s="16" t="s">
        <v>5990</v>
      </c>
      <c r="E206" s="16" t="s">
        <v>10916</v>
      </c>
      <c r="F206" s="16" t="s">
        <v>6811</v>
      </c>
      <c r="G206" s="16" t="s">
        <v>1403</v>
      </c>
      <c r="H206" s="16" t="s">
        <v>7632</v>
      </c>
      <c r="I206" s="16" t="s">
        <v>1404</v>
      </c>
      <c r="J206" s="16" t="s">
        <v>8453</v>
      </c>
      <c r="K206" s="16" t="s">
        <v>1405</v>
      </c>
      <c r="L206" s="16" t="s">
        <v>9274</v>
      </c>
      <c r="M206" s="16" t="s">
        <v>10095</v>
      </c>
      <c r="N206" s="16" t="s">
        <v>1406</v>
      </c>
      <c r="O206" s="16" t="s">
        <v>1407</v>
      </c>
    </row>
    <row r="207" spans="1:15" x14ac:dyDescent="0.25">
      <c r="A207" s="16" t="s">
        <v>49</v>
      </c>
      <c r="B207" s="16" t="s">
        <v>1408</v>
      </c>
      <c r="C207" s="16" t="s">
        <v>1346</v>
      </c>
      <c r="D207" s="16" t="s">
        <v>5991</v>
      </c>
      <c r="E207" s="16" t="s">
        <v>10917</v>
      </c>
      <c r="F207" s="16" t="s">
        <v>6812</v>
      </c>
      <c r="G207" s="16" t="s">
        <v>1410</v>
      </c>
      <c r="H207" s="16" t="s">
        <v>7633</v>
      </c>
      <c r="I207" s="16" t="s">
        <v>1411</v>
      </c>
      <c r="J207" s="16" t="s">
        <v>8454</v>
      </c>
      <c r="K207" s="16" t="s">
        <v>1412</v>
      </c>
      <c r="L207" s="16" t="s">
        <v>9275</v>
      </c>
      <c r="M207" s="16" t="s">
        <v>10096</v>
      </c>
      <c r="N207" s="16" t="s">
        <v>1413</v>
      </c>
      <c r="O207" s="16" t="s">
        <v>1414</v>
      </c>
    </row>
    <row r="208" spans="1:15" x14ac:dyDescent="0.25">
      <c r="A208" s="16" t="s">
        <v>49</v>
      </c>
      <c r="B208" s="16" t="s">
        <v>1415</v>
      </c>
      <c r="C208" s="16" t="s">
        <v>1353</v>
      </c>
      <c r="D208" s="16" t="s">
        <v>5992</v>
      </c>
      <c r="E208" s="16" t="s">
        <v>10918</v>
      </c>
      <c r="F208" s="16" t="s">
        <v>6813</v>
      </c>
      <c r="G208" s="16" t="s">
        <v>1417</v>
      </c>
      <c r="H208" s="16" t="s">
        <v>7634</v>
      </c>
      <c r="I208" s="16" t="s">
        <v>1418</v>
      </c>
      <c r="J208" s="16" t="s">
        <v>8455</v>
      </c>
      <c r="K208" s="16" t="s">
        <v>1419</v>
      </c>
      <c r="L208" s="16" t="s">
        <v>9276</v>
      </c>
      <c r="M208" s="16" t="s">
        <v>10097</v>
      </c>
      <c r="N208" s="16" t="s">
        <v>1420</v>
      </c>
      <c r="O208" s="16" t="s">
        <v>1421</v>
      </c>
    </row>
    <row r="209" spans="1:15" x14ac:dyDescent="0.25">
      <c r="A209" s="16" t="s">
        <v>49</v>
      </c>
      <c r="B209" s="16" t="s">
        <v>1422</v>
      </c>
      <c r="C209" s="16" t="s">
        <v>1360</v>
      </c>
      <c r="D209" s="16" t="s">
        <v>5993</v>
      </c>
      <c r="E209" s="16" t="s">
        <v>10919</v>
      </c>
      <c r="F209" s="16" t="s">
        <v>6814</v>
      </c>
      <c r="G209" s="16" t="s">
        <v>1424</v>
      </c>
      <c r="H209" s="16" t="s">
        <v>7635</v>
      </c>
      <c r="I209" s="16" t="s">
        <v>1425</v>
      </c>
      <c r="J209" s="16" t="s">
        <v>8456</v>
      </c>
      <c r="K209" s="16" t="s">
        <v>1426</v>
      </c>
      <c r="L209" s="16" t="s">
        <v>9277</v>
      </c>
      <c r="M209" s="16" t="s">
        <v>10098</v>
      </c>
      <c r="N209" s="16" t="s">
        <v>1427</v>
      </c>
      <c r="O209" s="16" t="s">
        <v>1428</v>
      </c>
    </row>
    <row r="210" spans="1:15" x14ac:dyDescent="0.25">
      <c r="A210" s="16" t="s">
        <v>49</v>
      </c>
      <c r="B210" s="16" t="s">
        <v>1429</v>
      </c>
      <c r="C210" s="16" t="s">
        <v>1367</v>
      </c>
      <c r="D210" s="16" t="s">
        <v>5994</v>
      </c>
      <c r="E210" s="16" t="s">
        <v>10920</v>
      </c>
      <c r="F210" s="16" t="s">
        <v>6815</v>
      </c>
      <c r="G210" s="16" t="s">
        <v>1431</v>
      </c>
      <c r="H210" s="16" t="s">
        <v>7636</v>
      </c>
      <c r="I210" s="16" t="s">
        <v>1432</v>
      </c>
      <c r="J210" s="16" t="s">
        <v>8457</v>
      </c>
      <c r="K210" s="16" t="s">
        <v>1433</v>
      </c>
      <c r="L210" s="16" t="s">
        <v>9278</v>
      </c>
      <c r="M210" s="16" t="s">
        <v>10099</v>
      </c>
      <c r="N210" s="16" t="s">
        <v>1434</v>
      </c>
      <c r="O210" s="16" t="s">
        <v>1435</v>
      </c>
    </row>
    <row r="211" spans="1:15" x14ac:dyDescent="0.25">
      <c r="A211" s="16" t="s">
        <v>49</v>
      </c>
      <c r="B211" s="16" t="s">
        <v>1436</v>
      </c>
      <c r="C211" s="16" t="s">
        <v>1374</v>
      </c>
      <c r="D211" s="16" t="s">
        <v>5995</v>
      </c>
      <c r="E211" s="16" t="s">
        <v>10921</v>
      </c>
      <c r="F211" s="16" t="s">
        <v>6816</v>
      </c>
      <c r="G211" s="16" t="s">
        <v>1438</v>
      </c>
      <c r="H211" s="16" t="s">
        <v>7637</v>
      </c>
      <c r="I211" s="16" t="s">
        <v>1439</v>
      </c>
      <c r="J211" s="16" t="s">
        <v>8458</v>
      </c>
      <c r="K211" s="16" t="s">
        <v>1440</v>
      </c>
      <c r="L211" s="16" t="s">
        <v>9279</v>
      </c>
      <c r="M211" s="16" t="s">
        <v>10100</v>
      </c>
      <c r="N211" s="16" t="s">
        <v>1441</v>
      </c>
      <c r="O211" s="16" t="s">
        <v>1442</v>
      </c>
    </row>
    <row r="212" spans="1:15" x14ac:dyDescent="0.25">
      <c r="A212" s="16" t="s">
        <v>49</v>
      </c>
      <c r="B212" s="16" t="s">
        <v>1443</v>
      </c>
      <c r="C212" s="16" t="s">
        <v>1381</v>
      </c>
      <c r="D212" s="16" t="s">
        <v>5996</v>
      </c>
      <c r="E212" s="16" t="s">
        <v>10922</v>
      </c>
      <c r="F212" s="16" t="s">
        <v>6817</v>
      </c>
      <c r="G212" s="16" t="s">
        <v>1445</v>
      </c>
      <c r="H212" s="16" t="s">
        <v>7638</v>
      </c>
      <c r="I212" s="16" t="s">
        <v>1446</v>
      </c>
      <c r="J212" s="16" t="s">
        <v>8459</v>
      </c>
      <c r="K212" s="16" t="s">
        <v>1447</v>
      </c>
      <c r="L212" s="16" t="s">
        <v>9280</v>
      </c>
      <c r="M212" s="16" t="s">
        <v>10101</v>
      </c>
      <c r="N212" s="16" t="s">
        <v>1448</v>
      </c>
      <c r="O212" s="16" t="s">
        <v>1449</v>
      </c>
    </row>
    <row r="213" spans="1:15" x14ac:dyDescent="0.25">
      <c r="A213" s="16" t="s">
        <v>49</v>
      </c>
      <c r="B213" s="16" t="s">
        <v>1450</v>
      </c>
      <c r="C213" s="16" t="s">
        <v>1388</v>
      </c>
      <c r="D213" s="16" t="s">
        <v>5997</v>
      </c>
      <c r="E213" s="16" t="s">
        <v>10923</v>
      </c>
      <c r="F213" s="16" t="s">
        <v>6818</v>
      </c>
      <c r="G213" s="16" t="s">
        <v>1452</v>
      </c>
      <c r="H213" s="16" t="s">
        <v>7639</v>
      </c>
      <c r="I213" s="16" t="s">
        <v>1453</v>
      </c>
      <c r="J213" s="16" t="s">
        <v>8460</v>
      </c>
      <c r="K213" s="16" t="s">
        <v>1454</v>
      </c>
      <c r="L213" s="16" t="s">
        <v>9281</v>
      </c>
      <c r="M213" s="16" t="s">
        <v>10102</v>
      </c>
      <c r="N213" s="16" t="s">
        <v>1455</v>
      </c>
      <c r="O213" s="16" t="s">
        <v>1456</v>
      </c>
    </row>
    <row r="214" spans="1:15" x14ac:dyDescent="0.25">
      <c r="A214" s="16" t="s">
        <v>49</v>
      </c>
      <c r="B214" s="16" t="s">
        <v>1457</v>
      </c>
      <c r="C214" s="16" t="s">
        <v>1395</v>
      </c>
      <c r="D214" s="16" t="s">
        <v>5998</v>
      </c>
      <c r="E214" s="16" t="s">
        <v>10924</v>
      </c>
      <c r="F214" s="16" t="s">
        <v>6819</v>
      </c>
      <c r="G214" s="16" t="s">
        <v>1459</v>
      </c>
      <c r="H214" s="16" t="s">
        <v>7640</v>
      </c>
      <c r="I214" s="16" t="s">
        <v>1460</v>
      </c>
      <c r="J214" s="16" t="s">
        <v>8461</v>
      </c>
      <c r="K214" s="16" t="s">
        <v>1461</v>
      </c>
      <c r="L214" s="16" t="s">
        <v>9282</v>
      </c>
      <c r="M214" s="16" t="s">
        <v>10103</v>
      </c>
      <c r="N214" s="16" t="s">
        <v>1462</v>
      </c>
      <c r="O214" s="16" t="s">
        <v>1463</v>
      </c>
    </row>
    <row r="215" spans="1:15" x14ac:dyDescent="0.25">
      <c r="A215" s="16" t="s">
        <v>49</v>
      </c>
      <c r="B215" s="16" t="s">
        <v>1464</v>
      </c>
      <c r="C215" s="16" t="s">
        <v>1402</v>
      </c>
      <c r="D215" s="16" t="s">
        <v>5999</v>
      </c>
      <c r="E215" s="16" t="s">
        <v>10925</v>
      </c>
      <c r="F215" s="16" t="s">
        <v>6820</v>
      </c>
      <c r="G215" s="16" t="s">
        <v>1466</v>
      </c>
      <c r="H215" s="16" t="s">
        <v>7641</v>
      </c>
      <c r="I215" s="16" t="s">
        <v>1467</v>
      </c>
      <c r="J215" s="16" t="s">
        <v>8462</v>
      </c>
      <c r="K215" s="16" t="s">
        <v>1468</v>
      </c>
      <c r="L215" s="16" t="s">
        <v>9283</v>
      </c>
      <c r="M215" s="16" t="s">
        <v>10104</v>
      </c>
      <c r="N215" s="16" t="s">
        <v>1469</v>
      </c>
      <c r="O215" s="16" t="s">
        <v>1470</v>
      </c>
    </row>
    <row r="216" spans="1:15" x14ac:dyDescent="0.25">
      <c r="A216" s="16" t="s">
        <v>49</v>
      </c>
      <c r="B216" s="16" t="s">
        <v>1471</v>
      </c>
      <c r="C216" s="16" t="s">
        <v>1409</v>
      </c>
      <c r="D216" s="16" t="s">
        <v>6000</v>
      </c>
      <c r="E216" s="16" t="s">
        <v>10926</v>
      </c>
      <c r="F216" s="16" t="s">
        <v>6821</v>
      </c>
      <c r="G216" s="16" t="s">
        <v>1473</v>
      </c>
      <c r="H216" s="16" t="s">
        <v>7642</v>
      </c>
      <c r="I216" s="16" t="s">
        <v>1474</v>
      </c>
      <c r="J216" s="16" t="s">
        <v>8463</v>
      </c>
      <c r="K216" s="16" t="s">
        <v>1475</v>
      </c>
      <c r="L216" s="16" t="s">
        <v>9284</v>
      </c>
      <c r="M216" s="16" t="s">
        <v>10105</v>
      </c>
      <c r="N216" s="16" t="s">
        <v>1476</v>
      </c>
      <c r="O216" s="16" t="s">
        <v>1477</v>
      </c>
    </row>
    <row r="217" spans="1:15" x14ac:dyDescent="0.25">
      <c r="A217" s="16" t="s">
        <v>49</v>
      </c>
      <c r="B217" s="16" t="s">
        <v>1478</v>
      </c>
      <c r="C217" s="16" t="s">
        <v>1416</v>
      </c>
      <c r="D217" s="16" t="s">
        <v>6001</v>
      </c>
      <c r="E217" s="16" t="s">
        <v>10927</v>
      </c>
      <c r="F217" s="16" t="s">
        <v>6822</v>
      </c>
      <c r="G217" s="16" t="s">
        <v>1480</v>
      </c>
      <c r="H217" s="16" t="s">
        <v>7643</v>
      </c>
      <c r="I217" s="16" t="s">
        <v>1481</v>
      </c>
      <c r="J217" s="16" t="s">
        <v>8464</v>
      </c>
      <c r="K217" s="16" t="s">
        <v>1482</v>
      </c>
      <c r="L217" s="16" t="s">
        <v>9285</v>
      </c>
      <c r="M217" s="16" t="s">
        <v>10106</v>
      </c>
      <c r="N217" s="16" t="s">
        <v>1483</v>
      </c>
      <c r="O217" s="16" t="s">
        <v>1484</v>
      </c>
    </row>
    <row r="218" spans="1:15" x14ac:dyDescent="0.25">
      <c r="A218" s="16" t="s">
        <v>49</v>
      </c>
      <c r="B218" s="16" t="s">
        <v>1485</v>
      </c>
      <c r="C218" s="16" t="s">
        <v>1423</v>
      </c>
      <c r="D218" s="16" t="s">
        <v>6002</v>
      </c>
      <c r="E218" s="16" t="s">
        <v>10928</v>
      </c>
      <c r="F218" s="16" t="s">
        <v>6823</v>
      </c>
      <c r="G218" s="16" t="s">
        <v>1487</v>
      </c>
      <c r="H218" s="16" t="s">
        <v>7644</v>
      </c>
      <c r="I218" s="16" t="s">
        <v>1488</v>
      </c>
      <c r="J218" s="16" t="s">
        <v>8465</v>
      </c>
      <c r="K218" s="16" t="s">
        <v>1489</v>
      </c>
      <c r="L218" s="16" t="s">
        <v>9286</v>
      </c>
      <c r="M218" s="16" t="s">
        <v>10107</v>
      </c>
      <c r="N218" s="16" t="s">
        <v>1490</v>
      </c>
      <c r="O218" s="16" t="s">
        <v>1491</v>
      </c>
    </row>
    <row r="219" spans="1:15" x14ac:dyDescent="0.25">
      <c r="A219" s="16" t="s">
        <v>49</v>
      </c>
      <c r="B219" s="16" t="s">
        <v>1492</v>
      </c>
      <c r="C219" s="16" t="s">
        <v>1430</v>
      </c>
      <c r="D219" s="16" t="s">
        <v>6003</v>
      </c>
      <c r="E219" s="16" t="s">
        <v>10929</v>
      </c>
      <c r="F219" s="16" t="s">
        <v>6824</v>
      </c>
      <c r="G219" s="16" t="s">
        <v>1494</v>
      </c>
      <c r="H219" s="16" t="s">
        <v>7645</v>
      </c>
      <c r="I219" s="16" t="s">
        <v>1495</v>
      </c>
      <c r="J219" s="16" t="s">
        <v>8466</v>
      </c>
      <c r="K219" s="16" t="s">
        <v>1496</v>
      </c>
      <c r="L219" s="16" t="s">
        <v>9287</v>
      </c>
      <c r="M219" s="16" t="s">
        <v>10108</v>
      </c>
      <c r="N219" s="16" t="s">
        <v>1497</v>
      </c>
      <c r="O219" s="16" t="s">
        <v>1498</v>
      </c>
    </row>
    <row r="220" spans="1:15" x14ac:dyDescent="0.25">
      <c r="A220" s="16" t="s">
        <v>49</v>
      </c>
      <c r="B220" s="16" t="s">
        <v>1499</v>
      </c>
      <c r="C220" s="16" t="s">
        <v>1437</v>
      </c>
      <c r="D220" s="16" t="s">
        <v>6004</v>
      </c>
      <c r="E220" s="16" t="s">
        <v>10930</v>
      </c>
      <c r="F220" s="16" t="s">
        <v>6825</v>
      </c>
      <c r="G220" s="16" t="s">
        <v>1501</v>
      </c>
      <c r="H220" s="16" t="s">
        <v>7646</v>
      </c>
      <c r="I220" s="16" t="s">
        <v>1502</v>
      </c>
      <c r="J220" s="16" t="s">
        <v>8467</v>
      </c>
      <c r="K220" s="16" t="s">
        <v>1503</v>
      </c>
      <c r="L220" s="16" t="s">
        <v>9288</v>
      </c>
      <c r="M220" s="16" t="s">
        <v>10109</v>
      </c>
      <c r="N220" s="16" t="s">
        <v>1504</v>
      </c>
      <c r="O220" s="16" t="s">
        <v>1505</v>
      </c>
    </row>
    <row r="221" spans="1:15" x14ac:dyDescent="0.25">
      <c r="A221" s="16" t="s">
        <v>49</v>
      </c>
      <c r="B221" s="16" t="s">
        <v>1506</v>
      </c>
      <c r="C221" s="16" t="s">
        <v>1444</v>
      </c>
      <c r="D221" s="16" t="s">
        <v>6005</v>
      </c>
      <c r="E221" s="16" t="s">
        <v>10931</v>
      </c>
      <c r="F221" s="16" t="s">
        <v>6826</v>
      </c>
      <c r="G221" s="16" t="s">
        <v>1508</v>
      </c>
      <c r="H221" s="16" t="s">
        <v>7647</v>
      </c>
      <c r="I221" s="16" t="s">
        <v>1509</v>
      </c>
      <c r="J221" s="16" t="s">
        <v>8468</v>
      </c>
      <c r="K221" s="16" t="s">
        <v>1510</v>
      </c>
      <c r="L221" s="16" t="s">
        <v>9289</v>
      </c>
      <c r="M221" s="16" t="s">
        <v>10110</v>
      </c>
      <c r="N221" s="16" t="s">
        <v>1511</v>
      </c>
      <c r="O221" s="16" t="s">
        <v>1512</v>
      </c>
    </row>
    <row r="222" spans="1:15" x14ac:dyDescent="0.25">
      <c r="A222" s="16" t="s">
        <v>49</v>
      </c>
      <c r="B222" s="16" t="s">
        <v>1513</v>
      </c>
      <c r="C222" s="16" t="s">
        <v>1451</v>
      </c>
      <c r="D222" s="16" t="s">
        <v>6006</v>
      </c>
      <c r="E222" s="16" t="s">
        <v>10932</v>
      </c>
      <c r="F222" s="16" t="s">
        <v>6827</v>
      </c>
      <c r="G222" s="16" t="s">
        <v>1515</v>
      </c>
      <c r="H222" s="16" t="s">
        <v>7648</v>
      </c>
      <c r="I222" s="16" t="s">
        <v>1516</v>
      </c>
      <c r="J222" s="16" t="s">
        <v>8469</v>
      </c>
      <c r="K222" s="16" t="s">
        <v>1517</v>
      </c>
      <c r="L222" s="16" t="s">
        <v>9290</v>
      </c>
      <c r="M222" s="16" t="s">
        <v>10111</v>
      </c>
      <c r="N222" s="16" t="s">
        <v>1518</v>
      </c>
      <c r="O222" s="16" t="s">
        <v>1519</v>
      </c>
    </row>
    <row r="223" spans="1:15" x14ac:dyDescent="0.25">
      <c r="A223" s="16" t="s">
        <v>49</v>
      </c>
      <c r="B223" s="16" t="s">
        <v>1520</v>
      </c>
      <c r="C223" s="16" t="s">
        <v>1458</v>
      </c>
      <c r="D223" s="16" t="s">
        <v>6007</v>
      </c>
      <c r="E223" s="16" t="s">
        <v>10933</v>
      </c>
      <c r="F223" s="16" t="s">
        <v>6828</v>
      </c>
      <c r="G223" s="16" t="s">
        <v>1522</v>
      </c>
      <c r="H223" s="16" t="s">
        <v>7649</v>
      </c>
      <c r="I223" s="16" t="s">
        <v>1523</v>
      </c>
      <c r="J223" s="16" t="s">
        <v>8470</v>
      </c>
      <c r="K223" s="16" t="s">
        <v>1524</v>
      </c>
      <c r="L223" s="16" t="s">
        <v>9291</v>
      </c>
      <c r="M223" s="16" t="s">
        <v>10112</v>
      </c>
      <c r="N223" s="16" t="s">
        <v>1525</v>
      </c>
      <c r="O223" s="16" t="s">
        <v>1526</v>
      </c>
    </row>
    <row r="224" spans="1:15" x14ac:dyDescent="0.25">
      <c r="A224" s="16" t="s">
        <v>49</v>
      </c>
      <c r="B224" s="16" t="s">
        <v>1527</v>
      </c>
      <c r="C224" s="16" t="s">
        <v>1465</v>
      </c>
      <c r="D224" s="16" t="s">
        <v>6008</v>
      </c>
      <c r="E224" s="16" t="s">
        <v>10934</v>
      </c>
      <c r="F224" s="16" t="s">
        <v>6829</v>
      </c>
      <c r="G224" s="16" t="s">
        <v>1529</v>
      </c>
      <c r="H224" s="16" t="s">
        <v>7650</v>
      </c>
      <c r="I224" s="16" t="s">
        <v>1530</v>
      </c>
      <c r="J224" s="16" t="s">
        <v>8471</v>
      </c>
      <c r="K224" s="16" t="s">
        <v>1531</v>
      </c>
      <c r="L224" s="16" t="s">
        <v>9292</v>
      </c>
      <c r="M224" s="16" t="s">
        <v>10113</v>
      </c>
      <c r="N224" s="16" t="s">
        <v>1532</v>
      </c>
      <c r="O224" s="16" t="s">
        <v>1533</v>
      </c>
    </row>
    <row r="225" spans="1:15" x14ac:dyDescent="0.25">
      <c r="A225" s="16" t="s">
        <v>49</v>
      </c>
      <c r="B225" s="16" t="s">
        <v>1534</v>
      </c>
      <c r="C225" s="16" t="s">
        <v>1472</v>
      </c>
      <c r="D225" s="16" t="s">
        <v>6009</v>
      </c>
      <c r="E225" s="16" t="s">
        <v>10935</v>
      </c>
      <c r="F225" s="16" t="s">
        <v>6830</v>
      </c>
      <c r="G225" s="16" t="s">
        <v>1536</v>
      </c>
      <c r="H225" s="16" t="s">
        <v>7651</v>
      </c>
      <c r="I225" s="16" t="s">
        <v>1537</v>
      </c>
      <c r="J225" s="16" t="s">
        <v>8472</v>
      </c>
      <c r="K225" s="16" t="s">
        <v>1538</v>
      </c>
      <c r="L225" s="16" t="s">
        <v>9293</v>
      </c>
      <c r="M225" s="16" t="s">
        <v>10114</v>
      </c>
      <c r="N225" s="16" t="s">
        <v>1539</v>
      </c>
      <c r="O225" s="16" t="s">
        <v>1540</v>
      </c>
    </row>
    <row r="226" spans="1:15" x14ac:dyDescent="0.25">
      <c r="A226" s="16" t="s">
        <v>49</v>
      </c>
      <c r="B226" s="16" t="s">
        <v>1541</v>
      </c>
      <c r="C226" s="16" t="s">
        <v>1479</v>
      </c>
      <c r="D226" s="16" t="s">
        <v>6010</v>
      </c>
      <c r="E226" s="16" t="s">
        <v>10936</v>
      </c>
      <c r="F226" s="16" t="s">
        <v>6831</v>
      </c>
      <c r="G226" s="16" t="s">
        <v>1543</v>
      </c>
      <c r="H226" s="16" t="s">
        <v>7652</v>
      </c>
      <c r="I226" s="16" t="s">
        <v>1544</v>
      </c>
      <c r="J226" s="16" t="s">
        <v>8473</v>
      </c>
      <c r="K226" s="16" t="s">
        <v>1545</v>
      </c>
      <c r="L226" s="16" t="s">
        <v>9294</v>
      </c>
      <c r="M226" s="16" t="s">
        <v>10115</v>
      </c>
      <c r="N226" s="16" t="s">
        <v>1546</v>
      </c>
      <c r="O226" s="16" t="s">
        <v>1547</v>
      </c>
    </row>
    <row r="227" spans="1:15" x14ac:dyDescent="0.25">
      <c r="A227" s="16" t="s">
        <v>49</v>
      </c>
      <c r="B227" s="16" t="s">
        <v>1548</v>
      </c>
      <c r="C227" s="16" t="s">
        <v>1486</v>
      </c>
      <c r="D227" s="16" t="s">
        <v>6011</v>
      </c>
      <c r="E227" s="16" t="s">
        <v>10937</v>
      </c>
      <c r="F227" s="16" t="s">
        <v>6832</v>
      </c>
      <c r="G227" s="16" t="s">
        <v>1550</v>
      </c>
      <c r="H227" s="16" t="s">
        <v>7653</v>
      </c>
      <c r="I227" s="16" t="s">
        <v>1551</v>
      </c>
      <c r="J227" s="16" t="s">
        <v>8474</v>
      </c>
      <c r="K227" s="16" t="s">
        <v>1552</v>
      </c>
      <c r="L227" s="16" t="s">
        <v>9295</v>
      </c>
      <c r="M227" s="16" t="s">
        <v>10116</v>
      </c>
      <c r="N227" s="16" t="s">
        <v>1553</v>
      </c>
      <c r="O227" s="16" t="s">
        <v>1554</v>
      </c>
    </row>
    <row r="228" spans="1:15" x14ac:dyDescent="0.25">
      <c r="A228" s="16" t="s">
        <v>49</v>
      </c>
      <c r="B228" s="16" t="s">
        <v>1555</v>
      </c>
      <c r="C228" s="16" t="s">
        <v>1493</v>
      </c>
      <c r="D228" s="16" t="s">
        <v>6012</v>
      </c>
      <c r="E228" s="16" t="s">
        <v>10938</v>
      </c>
      <c r="F228" s="16" t="s">
        <v>6833</v>
      </c>
      <c r="G228" s="16" t="s">
        <v>1557</v>
      </c>
      <c r="H228" s="16" t="s">
        <v>7654</v>
      </c>
      <c r="I228" s="16" t="s">
        <v>1558</v>
      </c>
      <c r="J228" s="16" t="s">
        <v>8475</v>
      </c>
      <c r="K228" s="16" t="s">
        <v>1559</v>
      </c>
      <c r="L228" s="16" t="s">
        <v>9296</v>
      </c>
      <c r="M228" s="16" t="s">
        <v>10117</v>
      </c>
      <c r="N228" s="16" t="s">
        <v>1560</v>
      </c>
      <c r="O228" s="16" t="s">
        <v>1561</v>
      </c>
    </row>
    <row r="229" spans="1:15" x14ac:dyDescent="0.25">
      <c r="A229" s="16" t="s">
        <v>49</v>
      </c>
      <c r="B229" s="16" t="s">
        <v>1562</v>
      </c>
      <c r="C229" s="16" t="s">
        <v>1500</v>
      </c>
      <c r="D229" s="16" t="s">
        <v>6013</v>
      </c>
      <c r="E229" s="16" t="s">
        <v>10939</v>
      </c>
      <c r="F229" s="16" t="s">
        <v>6834</v>
      </c>
      <c r="G229" s="16" t="s">
        <v>1564</v>
      </c>
      <c r="H229" s="16" t="s">
        <v>7655</v>
      </c>
      <c r="I229" s="16" t="s">
        <v>1565</v>
      </c>
      <c r="J229" s="16" t="s">
        <v>8476</v>
      </c>
      <c r="K229" s="16" t="s">
        <v>1566</v>
      </c>
      <c r="L229" s="16" t="s">
        <v>9297</v>
      </c>
      <c r="M229" s="16" t="s">
        <v>10118</v>
      </c>
      <c r="N229" s="16" t="s">
        <v>1567</v>
      </c>
      <c r="O229" s="16" t="s">
        <v>1568</v>
      </c>
    </row>
    <row r="230" spans="1:15" x14ac:dyDescent="0.25">
      <c r="A230" s="16" t="s">
        <v>49</v>
      </c>
      <c r="B230" s="16" t="s">
        <v>1569</v>
      </c>
      <c r="C230" s="16" t="s">
        <v>1507</v>
      </c>
      <c r="D230" s="16" t="s">
        <v>6014</v>
      </c>
      <c r="E230" s="16" t="s">
        <v>10940</v>
      </c>
      <c r="F230" s="16" t="s">
        <v>6835</v>
      </c>
      <c r="G230" s="16" t="s">
        <v>1571</v>
      </c>
      <c r="H230" s="16" t="s">
        <v>7656</v>
      </c>
      <c r="I230" s="16" t="s">
        <v>1572</v>
      </c>
      <c r="J230" s="16" t="s">
        <v>8477</v>
      </c>
      <c r="K230" s="16" t="s">
        <v>1573</v>
      </c>
      <c r="L230" s="16" t="s">
        <v>9298</v>
      </c>
      <c r="M230" s="16" t="s">
        <v>10119</v>
      </c>
      <c r="N230" s="16" t="s">
        <v>1574</v>
      </c>
      <c r="O230" s="16" t="s">
        <v>1575</v>
      </c>
    </row>
    <row r="231" spans="1:15" x14ac:dyDescent="0.25">
      <c r="A231" s="16" t="s">
        <v>49</v>
      </c>
      <c r="B231" s="16" t="s">
        <v>1576</v>
      </c>
      <c r="C231" s="16" t="s">
        <v>1514</v>
      </c>
      <c r="D231" s="16" t="s">
        <v>6015</v>
      </c>
      <c r="E231" s="16" t="s">
        <v>10941</v>
      </c>
      <c r="F231" s="16" t="s">
        <v>6836</v>
      </c>
      <c r="G231" s="16" t="s">
        <v>1578</v>
      </c>
      <c r="H231" s="16" t="s">
        <v>7657</v>
      </c>
      <c r="I231" s="16" t="s">
        <v>1579</v>
      </c>
      <c r="J231" s="16" t="s">
        <v>8478</v>
      </c>
      <c r="K231" s="16" t="s">
        <v>1580</v>
      </c>
      <c r="L231" s="16" t="s">
        <v>9299</v>
      </c>
      <c r="M231" s="16" t="s">
        <v>10120</v>
      </c>
      <c r="N231" s="16" t="s">
        <v>1581</v>
      </c>
      <c r="O231" s="16" t="s">
        <v>1582</v>
      </c>
    </row>
    <row r="232" spans="1:15" x14ac:dyDescent="0.25">
      <c r="A232" s="16" t="s">
        <v>49</v>
      </c>
      <c r="B232" s="16" t="s">
        <v>1583</v>
      </c>
      <c r="C232" s="16" t="s">
        <v>1521</v>
      </c>
      <c r="D232" s="16" t="s">
        <v>6016</v>
      </c>
      <c r="E232" s="16" t="s">
        <v>10942</v>
      </c>
      <c r="F232" s="16" t="s">
        <v>6837</v>
      </c>
      <c r="G232" s="16" t="s">
        <v>1585</v>
      </c>
      <c r="H232" s="16" t="s">
        <v>7658</v>
      </c>
      <c r="I232" s="16" t="s">
        <v>1586</v>
      </c>
      <c r="J232" s="16" t="s">
        <v>8479</v>
      </c>
      <c r="K232" s="16" t="s">
        <v>1587</v>
      </c>
      <c r="L232" s="16" t="s">
        <v>9300</v>
      </c>
      <c r="M232" s="16" t="s">
        <v>10121</v>
      </c>
      <c r="N232" s="16" t="s">
        <v>1588</v>
      </c>
      <c r="O232" s="16" t="s">
        <v>1589</v>
      </c>
    </row>
    <row r="233" spans="1:15" x14ac:dyDescent="0.25">
      <c r="A233" s="16" t="s">
        <v>49</v>
      </c>
      <c r="B233" s="16" t="s">
        <v>1590</v>
      </c>
      <c r="C233" s="16" t="s">
        <v>1528</v>
      </c>
      <c r="D233" s="16" t="s">
        <v>6017</v>
      </c>
      <c r="E233" s="16" t="s">
        <v>10943</v>
      </c>
      <c r="F233" s="16" t="s">
        <v>6838</v>
      </c>
      <c r="G233" s="16" t="s">
        <v>1592</v>
      </c>
      <c r="H233" s="16" t="s">
        <v>7659</v>
      </c>
      <c r="I233" s="16" t="s">
        <v>1593</v>
      </c>
      <c r="J233" s="16" t="s">
        <v>8480</v>
      </c>
      <c r="K233" s="16" t="s">
        <v>1594</v>
      </c>
      <c r="L233" s="16" t="s">
        <v>9301</v>
      </c>
      <c r="M233" s="16" t="s">
        <v>10122</v>
      </c>
      <c r="N233" s="16" t="s">
        <v>1595</v>
      </c>
      <c r="O233" s="16" t="s">
        <v>1596</v>
      </c>
    </row>
    <row r="234" spans="1:15" x14ac:dyDescent="0.25">
      <c r="A234" s="16" t="s">
        <v>49</v>
      </c>
      <c r="B234" s="16" t="s">
        <v>1597</v>
      </c>
      <c r="C234" s="16" t="s">
        <v>1535</v>
      </c>
      <c r="D234" s="16" t="s">
        <v>6018</v>
      </c>
      <c r="E234" s="16" t="s">
        <v>10944</v>
      </c>
      <c r="F234" s="16" t="s">
        <v>6839</v>
      </c>
      <c r="G234" s="16" t="s">
        <v>1599</v>
      </c>
      <c r="H234" s="16" t="s">
        <v>7660</v>
      </c>
      <c r="I234" s="16" t="s">
        <v>1600</v>
      </c>
      <c r="J234" s="16" t="s">
        <v>8481</v>
      </c>
      <c r="K234" s="16" t="s">
        <v>1601</v>
      </c>
      <c r="L234" s="16" t="s">
        <v>9302</v>
      </c>
      <c r="M234" s="16" t="s">
        <v>10123</v>
      </c>
      <c r="N234" s="16" t="s">
        <v>1602</v>
      </c>
      <c r="O234" s="16" t="s">
        <v>1603</v>
      </c>
    </row>
    <row r="235" spans="1:15" x14ac:dyDescent="0.25">
      <c r="A235" s="16" t="s">
        <v>49</v>
      </c>
      <c r="B235" s="16" t="s">
        <v>1604</v>
      </c>
      <c r="C235" s="16" t="s">
        <v>1542</v>
      </c>
      <c r="D235" s="16" t="s">
        <v>6019</v>
      </c>
      <c r="E235" s="16" t="s">
        <v>10945</v>
      </c>
      <c r="F235" s="16" t="s">
        <v>6840</v>
      </c>
      <c r="G235" s="16" t="s">
        <v>1606</v>
      </c>
      <c r="H235" s="16" t="s">
        <v>7661</v>
      </c>
      <c r="I235" s="16" t="s">
        <v>1607</v>
      </c>
      <c r="J235" s="16" t="s">
        <v>8482</v>
      </c>
      <c r="K235" s="16" t="s">
        <v>1608</v>
      </c>
      <c r="L235" s="16" t="s">
        <v>9303</v>
      </c>
      <c r="M235" s="16" t="s">
        <v>10124</v>
      </c>
      <c r="N235" s="16" t="s">
        <v>1609</v>
      </c>
      <c r="O235" s="16" t="s">
        <v>1610</v>
      </c>
    </row>
    <row r="236" spans="1:15" x14ac:dyDescent="0.25">
      <c r="A236" s="16" t="s">
        <v>49</v>
      </c>
      <c r="B236" s="16" t="s">
        <v>1611</v>
      </c>
      <c r="C236" s="16" t="s">
        <v>1549</v>
      </c>
      <c r="D236" s="16" t="s">
        <v>6020</v>
      </c>
      <c r="E236" s="16" t="s">
        <v>10946</v>
      </c>
      <c r="F236" s="16" t="s">
        <v>6841</v>
      </c>
      <c r="G236" s="16" t="s">
        <v>1613</v>
      </c>
      <c r="H236" s="16" t="s">
        <v>7662</v>
      </c>
      <c r="I236" s="16" t="s">
        <v>1614</v>
      </c>
      <c r="J236" s="16" t="s">
        <v>8483</v>
      </c>
      <c r="K236" s="16" t="s">
        <v>1615</v>
      </c>
      <c r="L236" s="16" t="s">
        <v>9304</v>
      </c>
      <c r="M236" s="16" t="s">
        <v>10125</v>
      </c>
      <c r="N236" s="16" t="s">
        <v>1616</v>
      </c>
      <c r="O236" s="16" t="s">
        <v>1617</v>
      </c>
    </row>
    <row r="237" spans="1:15" x14ac:dyDescent="0.25">
      <c r="A237" s="16" t="s">
        <v>49</v>
      </c>
      <c r="B237" s="16" t="s">
        <v>1618</v>
      </c>
      <c r="C237" s="16" t="s">
        <v>1556</v>
      </c>
      <c r="D237" s="16" t="s">
        <v>6021</v>
      </c>
      <c r="E237" s="16" t="s">
        <v>10947</v>
      </c>
      <c r="F237" s="16" t="s">
        <v>6842</v>
      </c>
      <c r="G237" s="16" t="s">
        <v>1620</v>
      </c>
      <c r="H237" s="16" t="s">
        <v>7663</v>
      </c>
      <c r="I237" s="16" t="s">
        <v>1621</v>
      </c>
      <c r="J237" s="16" t="s">
        <v>8484</v>
      </c>
      <c r="K237" s="16" t="s">
        <v>1622</v>
      </c>
      <c r="L237" s="16" t="s">
        <v>9305</v>
      </c>
      <c r="M237" s="16" t="s">
        <v>10126</v>
      </c>
      <c r="N237" s="16" t="s">
        <v>1623</v>
      </c>
      <c r="O237" s="16" t="s">
        <v>1624</v>
      </c>
    </row>
    <row r="238" spans="1:15" x14ac:dyDescent="0.25">
      <c r="A238" s="16" t="s">
        <v>49</v>
      </c>
      <c r="B238" s="16" t="s">
        <v>1625</v>
      </c>
      <c r="C238" s="16" t="s">
        <v>1563</v>
      </c>
      <c r="D238" s="16" t="s">
        <v>6022</v>
      </c>
      <c r="E238" s="16" t="s">
        <v>10948</v>
      </c>
      <c r="F238" s="16" t="s">
        <v>6843</v>
      </c>
      <c r="G238" s="16" t="s">
        <v>1627</v>
      </c>
      <c r="H238" s="16" t="s">
        <v>7664</v>
      </c>
      <c r="I238" s="16" t="s">
        <v>1628</v>
      </c>
      <c r="J238" s="16" t="s">
        <v>8485</v>
      </c>
      <c r="K238" s="16" t="s">
        <v>1629</v>
      </c>
      <c r="L238" s="16" t="s">
        <v>9306</v>
      </c>
      <c r="M238" s="16" t="s">
        <v>10127</v>
      </c>
      <c r="N238" s="16" t="s">
        <v>1630</v>
      </c>
      <c r="O238" s="16" t="s">
        <v>1631</v>
      </c>
    </row>
    <row r="239" spans="1:15" x14ac:dyDescent="0.25">
      <c r="A239" s="16" t="s">
        <v>49</v>
      </c>
      <c r="B239" s="16" t="s">
        <v>1632</v>
      </c>
      <c r="C239" s="16" t="s">
        <v>1570</v>
      </c>
      <c r="D239" s="16" t="s">
        <v>6023</v>
      </c>
      <c r="E239" s="16" t="s">
        <v>10949</v>
      </c>
      <c r="F239" s="16" t="s">
        <v>6844</v>
      </c>
      <c r="G239" s="16" t="s">
        <v>1634</v>
      </c>
      <c r="H239" s="16" t="s">
        <v>7665</v>
      </c>
      <c r="I239" s="16" t="s">
        <v>1635</v>
      </c>
      <c r="J239" s="16" t="s">
        <v>8486</v>
      </c>
      <c r="K239" s="16" t="s">
        <v>1636</v>
      </c>
      <c r="L239" s="16" t="s">
        <v>9307</v>
      </c>
      <c r="M239" s="16" t="s">
        <v>10128</v>
      </c>
      <c r="N239" s="16" t="s">
        <v>1637</v>
      </c>
      <c r="O239" s="16" t="s">
        <v>1638</v>
      </c>
    </row>
    <row r="240" spans="1:15" x14ac:dyDescent="0.25">
      <c r="A240" s="16" t="s">
        <v>49</v>
      </c>
      <c r="B240" s="16" t="s">
        <v>1639</v>
      </c>
      <c r="C240" s="16" t="s">
        <v>1577</v>
      </c>
      <c r="D240" s="16" t="s">
        <v>6024</v>
      </c>
      <c r="E240" s="16" t="s">
        <v>10950</v>
      </c>
      <c r="F240" s="16" t="s">
        <v>6845</v>
      </c>
      <c r="G240" s="16" t="s">
        <v>1641</v>
      </c>
      <c r="H240" s="16" t="s">
        <v>7666</v>
      </c>
      <c r="I240" s="16" t="s">
        <v>1642</v>
      </c>
      <c r="J240" s="16" t="s">
        <v>8487</v>
      </c>
      <c r="K240" s="16" t="s">
        <v>1643</v>
      </c>
      <c r="L240" s="16" t="s">
        <v>9308</v>
      </c>
      <c r="M240" s="16" t="s">
        <v>10129</v>
      </c>
      <c r="N240" s="16" t="s">
        <v>1644</v>
      </c>
      <c r="O240" s="16" t="s">
        <v>1645</v>
      </c>
    </row>
    <row r="241" spans="1:15" x14ac:dyDescent="0.25">
      <c r="A241" s="16" t="s">
        <v>49</v>
      </c>
      <c r="B241" s="16" t="s">
        <v>1646</v>
      </c>
      <c r="C241" s="16" t="s">
        <v>11629</v>
      </c>
      <c r="D241" s="16" t="s">
        <v>6025</v>
      </c>
      <c r="E241" s="16" t="s">
        <v>10951</v>
      </c>
      <c r="F241" s="16" t="s">
        <v>6846</v>
      </c>
      <c r="G241" s="16" t="s">
        <v>1648</v>
      </c>
      <c r="H241" s="16" t="s">
        <v>7667</v>
      </c>
      <c r="I241" s="16" t="s">
        <v>1649</v>
      </c>
      <c r="J241" s="16" t="s">
        <v>8488</v>
      </c>
      <c r="K241" s="16" t="s">
        <v>1650</v>
      </c>
      <c r="L241" s="16" t="s">
        <v>9309</v>
      </c>
      <c r="M241" s="16" t="s">
        <v>10130</v>
      </c>
      <c r="N241" s="16" t="s">
        <v>1651</v>
      </c>
      <c r="O241" s="16" t="s">
        <v>1652</v>
      </c>
    </row>
    <row r="242" spans="1:15" x14ac:dyDescent="0.25">
      <c r="A242" s="16" t="s">
        <v>49</v>
      </c>
      <c r="B242" s="16" t="s">
        <v>1653</v>
      </c>
      <c r="C242" s="16" t="s">
        <v>1584</v>
      </c>
      <c r="D242" s="16" t="s">
        <v>6026</v>
      </c>
      <c r="E242" s="16" t="s">
        <v>10952</v>
      </c>
      <c r="F242" s="16" t="s">
        <v>6847</v>
      </c>
      <c r="G242" s="16" t="s">
        <v>1655</v>
      </c>
      <c r="H242" s="16" t="s">
        <v>7668</v>
      </c>
      <c r="I242" s="16" t="s">
        <v>1656</v>
      </c>
      <c r="J242" s="16" t="s">
        <v>8489</v>
      </c>
      <c r="K242" s="16" t="s">
        <v>1657</v>
      </c>
      <c r="L242" s="16" t="s">
        <v>9310</v>
      </c>
      <c r="M242" s="16" t="s">
        <v>10131</v>
      </c>
      <c r="N242" s="16" t="s">
        <v>1658</v>
      </c>
      <c r="O242" s="16" t="s">
        <v>1659</v>
      </c>
    </row>
    <row r="243" spans="1:15" x14ac:dyDescent="0.25">
      <c r="A243" s="16" t="s">
        <v>49</v>
      </c>
      <c r="B243" s="16" t="s">
        <v>1660</v>
      </c>
      <c r="C243" s="16" t="s">
        <v>11630</v>
      </c>
      <c r="D243" s="16" t="s">
        <v>6027</v>
      </c>
      <c r="E243" s="16" t="s">
        <v>10953</v>
      </c>
      <c r="F243" s="16" t="s">
        <v>6848</v>
      </c>
      <c r="G243" s="16" t="s">
        <v>1662</v>
      </c>
      <c r="H243" s="16" t="s">
        <v>7669</v>
      </c>
      <c r="I243" s="16" t="s">
        <v>1663</v>
      </c>
      <c r="J243" s="16" t="s">
        <v>8490</v>
      </c>
      <c r="K243" s="16" t="s">
        <v>1664</v>
      </c>
      <c r="L243" s="16" t="s">
        <v>9311</v>
      </c>
      <c r="M243" s="16" t="s">
        <v>10132</v>
      </c>
      <c r="N243" s="16" t="s">
        <v>1665</v>
      </c>
      <c r="O243" s="16" t="s">
        <v>1666</v>
      </c>
    </row>
    <row r="244" spans="1:15" x14ac:dyDescent="0.25">
      <c r="A244" s="16" t="s">
        <v>49</v>
      </c>
      <c r="B244" s="16" t="s">
        <v>1667</v>
      </c>
      <c r="C244" s="16" t="s">
        <v>1591</v>
      </c>
      <c r="D244" s="16" t="s">
        <v>6028</v>
      </c>
      <c r="E244" s="16" t="s">
        <v>10954</v>
      </c>
      <c r="F244" s="16" t="s">
        <v>6849</v>
      </c>
      <c r="G244" s="16" t="s">
        <v>1669</v>
      </c>
      <c r="H244" s="16" t="s">
        <v>7670</v>
      </c>
      <c r="I244" s="16" t="s">
        <v>1670</v>
      </c>
      <c r="J244" s="16" t="s">
        <v>8491</v>
      </c>
      <c r="K244" s="16" t="s">
        <v>1671</v>
      </c>
      <c r="L244" s="16" t="s">
        <v>9312</v>
      </c>
      <c r="M244" s="16" t="s">
        <v>10133</v>
      </c>
      <c r="N244" s="16" t="s">
        <v>1672</v>
      </c>
      <c r="O244" s="16" t="s">
        <v>1673</v>
      </c>
    </row>
    <row r="245" spans="1:15" x14ac:dyDescent="0.25">
      <c r="A245" s="16" t="s">
        <v>49</v>
      </c>
      <c r="B245" s="16" t="s">
        <v>1674</v>
      </c>
      <c r="C245" s="16" t="s">
        <v>1598</v>
      </c>
      <c r="D245" s="16" t="s">
        <v>6029</v>
      </c>
      <c r="E245" s="16" t="s">
        <v>10955</v>
      </c>
      <c r="F245" s="16" t="s">
        <v>6850</v>
      </c>
      <c r="G245" s="16" t="s">
        <v>1676</v>
      </c>
      <c r="H245" s="16" t="s">
        <v>7671</v>
      </c>
      <c r="I245" s="16" t="s">
        <v>1677</v>
      </c>
      <c r="J245" s="16" t="s">
        <v>8492</v>
      </c>
      <c r="K245" s="16" t="s">
        <v>1678</v>
      </c>
      <c r="L245" s="16" t="s">
        <v>9313</v>
      </c>
      <c r="M245" s="16" t="s">
        <v>10134</v>
      </c>
      <c r="N245" s="16" t="s">
        <v>1679</v>
      </c>
      <c r="O245" s="16" t="s">
        <v>1680</v>
      </c>
    </row>
    <row r="246" spans="1:15" x14ac:dyDescent="0.25">
      <c r="A246" s="16" t="s">
        <v>49</v>
      </c>
      <c r="B246" s="16" t="s">
        <v>1681</v>
      </c>
      <c r="C246" s="16" t="s">
        <v>1605</v>
      </c>
      <c r="D246" s="16" t="s">
        <v>6030</v>
      </c>
      <c r="E246" s="16" t="s">
        <v>10956</v>
      </c>
      <c r="F246" s="16" t="s">
        <v>6851</v>
      </c>
      <c r="G246" s="16" t="s">
        <v>1683</v>
      </c>
      <c r="H246" s="16" t="s">
        <v>7672</v>
      </c>
      <c r="I246" s="16" t="s">
        <v>1684</v>
      </c>
      <c r="J246" s="16" t="s">
        <v>8493</v>
      </c>
      <c r="K246" s="16" t="s">
        <v>1685</v>
      </c>
      <c r="L246" s="16" t="s">
        <v>9314</v>
      </c>
      <c r="M246" s="16" t="s">
        <v>10135</v>
      </c>
      <c r="N246" s="16" t="s">
        <v>1686</v>
      </c>
      <c r="O246" s="16" t="s">
        <v>1687</v>
      </c>
    </row>
    <row r="247" spans="1:15" x14ac:dyDescent="0.25">
      <c r="A247" s="16" t="s">
        <v>49</v>
      </c>
      <c r="B247" s="16" t="s">
        <v>1688</v>
      </c>
      <c r="C247" s="16" t="s">
        <v>1612</v>
      </c>
      <c r="D247" s="16" t="s">
        <v>6031</v>
      </c>
      <c r="E247" s="16" t="s">
        <v>10957</v>
      </c>
      <c r="F247" s="16" t="s">
        <v>6852</v>
      </c>
      <c r="G247" s="16" t="s">
        <v>1690</v>
      </c>
      <c r="H247" s="16" t="s">
        <v>7673</v>
      </c>
      <c r="I247" s="16" t="s">
        <v>1691</v>
      </c>
      <c r="J247" s="16" t="s">
        <v>8494</v>
      </c>
      <c r="K247" s="16" t="s">
        <v>1692</v>
      </c>
      <c r="L247" s="16" t="s">
        <v>9315</v>
      </c>
      <c r="M247" s="16" t="s">
        <v>10136</v>
      </c>
      <c r="N247" s="16" t="s">
        <v>1693</v>
      </c>
      <c r="O247" s="16" t="s">
        <v>1694</v>
      </c>
    </row>
    <row r="248" spans="1:15" x14ac:dyDescent="0.25">
      <c r="A248" s="16" t="s">
        <v>49</v>
      </c>
      <c r="B248" s="16" t="s">
        <v>1695</v>
      </c>
      <c r="C248" s="16" t="s">
        <v>1619</v>
      </c>
      <c r="D248" s="16" t="s">
        <v>6032</v>
      </c>
      <c r="E248" s="16" t="s">
        <v>10958</v>
      </c>
      <c r="F248" s="16" t="s">
        <v>6853</v>
      </c>
      <c r="G248" s="16" t="s">
        <v>1697</v>
      </c>
      <c r="H248" s="16" t="s">
        <v>7674</v>
      </c>
      <c r="I248" s="16" t="s">
        <v>1698</v>
      </c>
      <c r="J248" s="16" t="s">
        <v>8495</v>
      </c>
      <c r="K248" s="16" t="s">
        <v>1699</v>
      </c>
      <c r="L248" s="16" t="s">
        <v>9316</v>
      </c>
      <c r="M248" s="16" t="s">
        <v>10137</v>
      </c>
      <c r="N248" s="16" t="s">
        <v>1700</v>
      </c>
      <c r="O248" s="16" t="s">
        <v>1701</v>
      </c>
    </row>
    <row r="249" spans="1:15" x14ac:dyDescent="0.25">
      <c r="A249" s="16" t="s">
        <v>49</v>
      </c>
      <c r="B249" s="16" t="s">
        <v>1702</v>
      </c>
      <c r="C249" s="16" t="s">
        <v>1626</v>
      </c>
      <c r="D249" s="16" t="s">
        <v>6033</v>
      </c>
      <c r="E249" s="16" t="s">
        <v>10959</v>
      </c>
      <c r="F249" s="16" t="s">
        <v>6854</v>
      </c>
      <c r="G249" s="16" t="s">
        <v>1704</v>
      </c>
      <c r="H249" s="16" t="s">
        <v>7675</v>
      </c>
      <c r="I249" s="16" t="s">
        <v>1705</v>
      </c>
      <c r="J249" s="16" t="s">
        <v>8496</v>
      </c>
      <c r="K249" s="16" t="s">
        <v>1706</v>
      </c>
      <c r="L249" s="16" t="s">
        <v>9317</v>
      </c>
      <c r="M249" s="16" t="s">
        <v>10138</v>
      </c>
      <c r="N249" s="16" t="s">
        <v>1707</v>
      </c>
      <c r="O249" s="16" t="s">
        <v>1708</v>
      </c>
    </row>
    <row r="250" spans="1:15" x14ac:dyDescent="0.25">
      <c r="A250" s="16" t="s">
        <v>49</v>
      </c>
      <c r="B250" s="16" t="s">
        <v>1709</v>
      </c>
      <c r="C250" s="16" t="s">
        <v>1633</v>
      </c>
      <c r="D250" s="16" t="s">
        <v>6034</v>
      </c>
      <c r="E250" s="16" t="s">
        <v>10960</v>
      </c>
      <c r="F250" s="16" t="s">
        <v>6855</v>
      </c>
      <c r="G250" s="16" t="s">
        <v>1711</v>
      </c>
      <c r="H250" s="16" t="s">
        <v>7676</v>
      </c>
      <c r="I250" s="16" t="s">
        <v>1712</v>
      </c>
      <c r="J250" s="16" t="s">
        <v>8497</v>
      </c>
      <c r="K250" s="16" t="s">
        <v>1713</v>
      </c>
      <c r="L250" s="16" t="s">
        <v>9318</v>
      </c>
      <c r="M250" s="16" t="s">
        <v>10139</v>
      </c>
      <c r="N250" s="16" t="s">
        <v>1714</v>
      </c>
      <c r="O250" s="16" t="s">
        <v>1715</v>
      </c>
    </row>
    <row r="251" spans="1:15" x14ac:dyDescent="0.25">
      <c r="A251" s="16" t="s">
        <v>49</v>
      </c>
      <c r="B251" s="16" t="s">
        <v>1716</v>
      </c>
      <c r="C251" s="16" t="s">
        <v>1640</v>
      </c>
      <c r="D251" s="16" t="s">
        <v>6035</v>
      </c>
      <c r="E251" s="16" t="s">
        <v>10961</v>
      </c>
      <c r="F251" s="16" t="s">
        <v>6856</v>
      </c>
      <c r="G251" s="16" t="s">
        <v>1718</v>
      </c>
      <c r="H251" s="16" t="s">
        <v>7677</v>
      </c>
      <c r="I251" s="16" t="s">
        <v>1719</v>
      </c>
      <c r="J251" s="16" t="s">
        <v>8498</v>
      </c>
      <c r="K251" s="16" t="s">
        <v>1720</v>
      </c>
      <c r="L251" s="16" t="s">
        <v>9319</v>
      </c>
      <c r="M251" s="16" t="s">
        <v>10140</v>
      </c>
      <c r="N251" s="16" t="s">
        <v>1721</v>
      </c>
      <c r="O251" s="16" t="s">
        <v>1722</v>
      </c>
    </row>
    <row r="252" spans="1:15" x14ac:dyDescent="0.25">
      <c r="A252" s="16" t="s">
        <v>49</v>
      </c>
      <c r="B252" s="16" t="s">
        <v>1723</v>
      </c>
      <c r="C252" s="16" t="s">
        <v>11698</v>
      </c>
      <c r="D252" s="16" t="s">
        <v>6036</v>
      </c>
      <c r="E252" s="16" t="s">
        <v>10962</v>
      </c>
      <c r="F252" s="16" t="s">
        <v>6857</v>
      </c>
      <c r="G252" s="16" t="s">
        <v>1725</v>
      </c>
      <c r="H252" s="16" t="s">
        <v>7678</v>
      </c>
      <c r="I252" s="16" t="s">
        <v>1726</v>
      </c>
      <c r="J252" s="16" t="s">
        <v>8499</v>
      </c>
      <c r="K252" s="16" t="s">
        <v>1727</v>
      </c>
      <c r="L252" s="16" t="s">
        <v>9320</v>
      </c>
      <c r="M252" s="16" t="s">
        <v>10141</v>
      </c>
      <c r="N252" s="16" t="s">
        <v>1728</v>
      </c>
      <c r="O252" s="16" t="s">
        <v>1729</v>
      </c>
    </row>
    <row r="253" spans="1:15" x14ac:dyDescent="0.25">
      <c r="A253" s="16" t="s">
        <v>49</v>
      </c>
      <c r="B253" s="16" t="s">
        <v>1730</v>
      </c>
      <c r="C253" s="16" t="s">
        <v>1647</v>
      </c>
      <c r="D253" s="16" t="s">
        <v>6037</v>
      </c>
      <c r="E253" s="16" t="s">
        <v>10963</v>
      </c>
      <c r="F253" s="16" t="s">
        <v>6858</v>
      </c>
      <c r="G253" s="16" t="s">
        <v>1732</v>
      </c>
      <c r="H253" s="16" t="s">
        <v>7679</v>
      </c>
      <c r="I253" s="16" t="s">
        <v>1733</v>
      </c>
      <c r="J253" s="16" t="s">
        <v>8500</v>
      </c>
      <c r="K253" s="16" t="s">
        <v>1734</v>
      </c>
      <c r="L253" s="16" t="s">
        <v>9321</v>
      </c>
      <c r="M253" s="16" t="s">
        <v>10142</v>
      </c>
      <c r="N253" s="16" t="s">
        <v>1735</v>
      </c>
      <c r="O253" s="16" t="s">
        <v>1736</v>
      </c>
    </row>
    <row r="254" spans="1:15" x14ac:dyDescent="0.25">
      <c r="A254" s="16" t="s">
        <v>49</v>
      </c>
      <c r="B254" s="16" t="s">
        <v>1737</v>
      </c>
      <c r="C254" s="16" t="s">
        <v>1654</v>
      </c>
      <c r="D254" s="16" t="s">
        <v>6038</v>
      </c>
      <c r="E254" s="16" t="s">
        <v>10964</v>
      </c>
      <c r="F254" s="16" t="s">
        <v>6859</v>
      </c>
      <c r="G254" s="16" t="s">
        <v>1739</v>
      </c>
      <c r="H254" s="16" t="s">
        <v>7680</v>
      </c>
      <c r="I254" s="16" t="s">
        <v>1740</v>
      </c>
      <c r="J254" s="16" t="s">
        <v>8501</v>
      </c>
      <c r="K254" s="16" t="s">
        <v>1741</v>
      </c>
      <c r="L254" s="16" t="s">
        <v>9322</v>
      </c>
      <c r="M254" s="16" t="s">
        <v>10143</v>
      </c>
      <c r="N254" s="16" t="s">
        <v>1742</v>
      </c>
      <c r="O254" s="16" t="s">
        <v>1743</v>
      </c>
    </row>
    <row r="255" spans="1:15" x14ac:dyDescent="0.25">
      <c r="A255" s="16" t="s">
        <v>49</v>
      </c>
      <c r="B255" s="16" t="s">
        <v>1744</v>
      </c>
      <c r="C255" s="16" t="s">
        <v>1661</v>
      </c>
      <c r="D255" s="16" t="s">
        <v>6039</v>
      </c>
      <c r="E255" s="16" t="s">
        <v>10965</v>
      </c>
      <c r="F255" s="16" t="s">
        <v>6860</v>
      </c>
      <c r="G255" s="16" t="s">
        <v>1746</v>
      </c>
      <c r="H255" s="16" t="s">
        <v>7681</v>
      </c>
      <c r="I255" s="16" t="s">
        <v>1747</v>
      </c>
      <c r="J255" s="16" t="s">
        <v>8502</v>
      </c>
      <c r="K255" s="16" t="s">
        <v>1748</v>
      </c>
      <c r="L255" s="16" t="s">
        <v>9323</v>
      </c>
      <c r="M255" s="16" t="s">
        <v>10144</v>
      </c>
      <c r="N255" s="16" t="s">
        <v>1749</v>
      </c>
      <c r="O255" s="16" t="s">
        <v>1750</v>
      </c>
    </row>
    <row r="256" spans="1:15" x14ac:dyDescent="0.25">
      <c r="A256" s="16" t="s">
        <v>49</v>
      </c>
      <c r="B256" s="16" t="s">
        <v>1751</v>
      </c>
      <c r="C256" s="16" t="s">
        <v>1668</v>
      </c>
      <c r="D256" s="16" t="s">
        <v>6040</v>
      </c>
      <c r="E256" s="16" t="s">
        <v>10966</v>
      </c>
      <c r="F256" s="16" t="s">
        <v>6861</v>
      </c>
      <c r="G256" s="16" t="s">
        <v>1753</v>
      </c>
      <c r="H256" s="16" t="s">
        <v>7682</v>
      </c>
      <c r="I256" s="16" t="s">
        <v>1754</v>
      </c>
      <c r="J256" s="16" t="s">
        <v>8503</v>
      </c>
      <c r="K256" s="16" t="s">
        <v>1755</v>
      </c>
      <c r="L256" s="16" t="s">
        <v>9324</v>
      </c>
      <c r="M256" s="16" t="s">
        <v>10145</v>
      </c>
      <c r="N256" s="16" t="s">
        <v>1756</v>
      </c>
      <c r="O256" s="16" t="s">
        <v>1757</v>
      </c>
    </row>
    <row r="257" spans="1:15" x14ac:dyDescent="0.25">
      <c r="A257" s="16" t="s">
        <v>49</v>
      </c>
      <c r="B257" s="16" t="s">
        <v>1758</v>
      </c>
      <c r="C257" s="16" t="s">
        <v>1675</v>
      </c>
      <c r="D257" s="16" t="s">
        <v>6041</v>
      </c>
      <c r="E257" s="16" t="s">
        <v>10967</v>
      </c>
      <c r="F257" s="16" t="s">
        <v>6862</v>
      </c>
      <c r="G257" s="16" t="s">
        <v>1760</v>
      </c>
      <c r="H257" s="16" t="s">
        <v>7683</v>
      </c>
      <c r="I257" s="16" t="s">
        <v>1761</v>
      </c>
      <c r="J257" s="16" t="s">
        <v>8504</v>
      </c>
      <c r="K257" s="16" t="s">
        <v>1762</v>
      </c>
      <c r="L257" s="16" t="s">
        <v>9325</v>
      </c>
      <c r="M257" s="16" t="s">
        <v>10146</v>
      </c>
      <c r="N257" s="16" t="s">
        <v>1763</v>
      </c>
      <c r="O257" s="16" t="s">
        <v>1764</v>
      </c>
    </row>
    <row r="258" spans="1:15" x14ac:dyDescent="0.25">
      <c r="A258" s="16" t="s">
        <v>49</v>
      </c>
      <c r="B258" s="16" t="s">
        <v>1765</v>
      </c>
      <c r="C258" s="16" t="s">
        <v>1682</v>
      </c>
      <c r="D258" s="16" t="s">
        <v>6042</v>
      </c>
      <c r="E258" s="16" t="s">
        <v>10968</v>
      </c>
      <c r="F258" s="16" t="s">
        <v>6863</v>
      </c>
      <c r="G258" s="16" t="s">
        <v>1767</v>
      </c>
      <c r="H258" s="16" t="s">
        <v>7684</v>
      </c>
      <c r="I258" s="16" t="s">
        <v>1768</v>
      </c>
      <c r="J258" s="16" t="s">
        <v>8505</v>
      </c>
      <c r="K258" s="16" t="s">
        <v>1769</v>
      </c>
      <c r="L258" s="16" t="s">
        <v>9326</v>
      </c>
      <c r="M258" s="16" t="s">
        <v>10147</v>
      </c>
      <c r="N258" s="16" t="s">
        <v>1770</v>
      </c>
      <c r="O258" s="16" t="s">
        <v>1771</v>
      </c>
    </row>
    <row r="259" spans="1:15" x14ac:dyDescent="0.25">
      <c r="A259" s="16" t="s">
        <v>49</v>
      </c>
      <c r="B259" s="16" t="s">
        <v>1772</v>
      </c>
      <c r="C259" s="16" t="s">
        <v>1689</v>
      </c>
      <c r="D259" s="16" t="s">
        <v>6043</v>
      </c>
      <c r="E259" s="16" t="s">
        <v>10969</v>
      </c>
      <c r="F259" s="16" t="s">
        <v>6864</v>
      </c>
      <c r="G259" s="16" t="s">
        <v>1774</v>
      </c>
      <c r="H259" s="16" t="s">
        <v>7685</v>
      </c>
      <c r="I259" s="16" t="s">
        <v>1775</v>
      </c>
      <c r="J259" s="16" t="s">
        <v>8506</v>
      </c>
      <c r="K259" s="16" t="s">
        <v>1776</v>
      </c>
      <c r="L259" s="16" t="s">
        <v>9327</v>
      </c>
      <c r="M259" s="16" t="s">
        <v>10148</v>
      </c>
      <c r="N259" s="16" t="s">
        <v>1777</v>
      </c>
      <c r="O259" s="16" t="s">
        <v>1778</v>
      </c>
    </row>
    <row r="260" spans="1:15" x14ac:dyDescent="0.25">
      <c r="A260" s="16" t="s">
        <v>49</v>
      </c>
      <c r="B260" s="16" t="s">
        <v>1779</v>
      </c>
      <c r="C260" s="16" t="s">
        <v>1696</v>
      </c>
      <c r="D260" s="16" t="s">
        <v>6044</v>
      </c>
      <c r="E260" s="16" t="s">
        <v>10970</v>
      </c>
      <c r="F260" s="16" t="s">
        <v>6865</v>
      </c>
      <c r="G260" s="16" t="s">
        <v>1781</v>
      </c>
      <c r="H260" s="16" t="s">
        <v>7686</v>
      </c>
      <c r="I260" s="16" t="s">
        <v>1782</v>
      </c>
      <c r="J260" s="16" t="s">
        <v>8507</v>
      </c>
      <c r="K260" s="16" t="s">
        <v>1783</v>
      </c>
      <c r="L260" s="16" t="s">
        <v>9328</v>
      </c>
      <c r="M260" s="16" t="s">
        <v>10149</v>
      </c>
      <c r="N260" s="16" t="s">
        <v>1784</v>
      </c>
      <c r="O260" s="16" t="s">
        <v>1785</v>
      </c>
    </row>
    <row r="261" spans="1:15" x14ac:dyDescent="0.25">
      <c r="A261" s="16" t="s">
        <v>49</v>
      </c>
      <c r="B261" s="16" t="s">
        <v>1786</v>
      </c>
      <c r="C261" s="16" t="s">
        <v>1703</v>
      </c>
      <c r="D261" s="16" t="s">
        <v>6045</v>
      </c>
      <c r="E261" s="16" t="s">
        <v>10971</v>
      </c>
      <c r="F261" s="16" t="s">
        <v>6866</v>
      </c>
      <c r="G261" s="16" t="s">
        <v>1788</v>
      </c>
      <c r="H261" s="16" t="s">
        <v>7687</v>
      </c>
      <c r="I261" s="16" t="s">
        <v>1789</v>
      </c>
      <c r="J261" s="16" t="s">
        <v>8508</v>
      </c>
      <c r="K261" s="16" t="s">
        <v>1790</v>
      </c>
      <c r="L261" s="16" t="s">
        <v>9329</v>
      </c>
      <c r="M261" s="16" t="s">
        <v>10150</v>
      </c>
      <c r="N261" s="16" t="s">
        <v>1791</v>
      </c>
      <c r="O261" s="16" t="s">
        <v>1792</v>
      </c>
    </row>
    <row r="262" spans="1:15" x14ac:dyDescent="0.25">
      <c r="A262" s="16" t="s">
        <v>49</v>
      </c>
      <c r="B262" s="16" t="s">
        <v>1793</v>
      </c>
      <c r="C262" s="16" t="s">
        <v>1710</v>
      </c>
      <c r="D262" s="16" t="s">
        <v>6046</v>
      </c>
      <c r="E262" s="16" t="s">
        <v>10972</v>
      </c>
      <c r="F262" s="16" t="s">
        <v>6867</v>
      </c>
      <c r="G262" s="16" t="s">
        <v>1795</v>
      </c>
      <c r="H262" s="16" t="s">
        <v>7688</v>
      </c>
      <c r="I262" s="16" t="s">
        <v>1796</v>
      </c>
      <c r="J262" s="16" t="s">
        <v>8509</v>
      </c>
      <c r="K262" s="16" t="s">
        <v>1797</v>
      </c>
      <c r="L262" s="16" t="s">
        <v>9330</v>
      </c>
      <c r="M262" s="16" t="s">
        <v>10151</v>
      </c>
      <c r="N262" s="16" t="s">
        <v>1798</v>
      </c>
      <c r="O262" s="16" t="s">
        <v>1799</v>
      </c>
    </row>
    <row r="263" spans="1:15" x14ac:dyDescent="0.25">
      <c r="A263" s="16" t="s">
        <v>49</v>
      </c>
      <c r="B263" s="16" t="s">
        <v>1800</v>
      </c>
      <c r="C263" s="16" t="s">
        <v>1717</v>
      </c>
      <c r="D263" s="16" t="s">
        <v>6047</v>
      </c>
      <c r="E263" s="16" t="s">
        <v>10973</v>
      </c>
      <c r="F263" s="16" t="s">
        <v>6868</v>
      </c>
      <c r="G263" s="16" t="s">
        <v>1802</v>
      </c>
      <c r="H263" s="16" t="s">
        <v>7689</v>
      </c>
      <c r="I263" s="16" t="s">
        <v>1803</v>
      </c>
      <c r="J263" s="16" t="s">
        <v>8510</v>
      </c>
      <c r="K263" s="16" t="s">
        <v>1804</v>
      </c>
      <c r="L263" s="16" t="s">
        <v>9331</v>
      </c>
      <c r="M263" s="16" t="s">
        <v>10152</v>
      </c>
      <c r="N263" s="16" t="s">
        <v>1805</v>
      </c>
      <c r="O263" s="16" t="s">
        <v>1806</v>
      </c>
    </row>
    <row r="264" spans="1:15" x14ac:dyDescent="0.25">
      <c r="A264" s="16" t="s">
        <v>49</v>
      </c>
      <c r="B264" s="16" t="s">
        <v>1807</v>
      </c>
      <c r="C264" s="16" t="s">
        <v>1724</v>
      </c>
      <c r="D264" s="16" t="s">
        <v>6048</v>
      </c>
      <c r="E264" s="16" t="s">
        <v>10974</v>
      </c>
      <c r="F264" s="16" t="s">
        <v>6869</v>
      </c>
      <c r="G264" s="16" t="s">
        <v>1809</v>
      </c>
      <c r="H264" s="16" t="s">
        <v>7690</v>
      </c>
      <c r="I264" s="16" t="s">
        <v>1810</v>
      </c>
      <c r="J264" s="16" t="s">
        <v>8511</v>
      </c>
      <c r="K264" s="16" t="s">
        <v>1811</v>
      </c>
      <c r="L264" s="16" t="s">
        <v>9332</v>
      </c>
      <c r="M264" s="16" t="s">
        <v>10153</v>
      </c>
      <c r="N264" s="16" t="s">
        <v>1812</v>
      </c>
      <c r="O264" s="16" t="s">
        <v>1813</v>
      </c>
    </row>
    <row r="265" spans="1:15" x14ac:dyDescent="0.25">
      <c r="A265" s="16" t="s">
        <v>49</v>
      </c>
      <c r="B265" s="16" t="s">
        <v>1814</v>
      </c>
      <c r="C265" s="16" t="s">
        <v>1731</v>
      </c>
      <c r="D265" s="16" t="s">
        <v>6049</v>
      </c>
      <c r="E265" s="16" t="s">
        <v>10975</v>
      </c>
      <c r="F265" s="16" t="s">
        <v>6870</v>
      </c>
      <c r="G265" s="16" t="s">
        <v>1816</v>
      </c>
      <c r="H265" s="16" t="s">
        <v>7691</v>
      </c>
      <c r="I265" s="16" t="s">
        <v>1817</v>
      </c>
      <c r="J265" s="16" t="s">
        <v>8512</v>
      </c>
      <c r="K265" s="16" t="s">
        <v>1818</v>
      </c>
      <c r="L265" s="16" t="s">
        <v>9333</v>
      </c>
      <c r="M265" s="16" t="s">
        <v>10154</v>
      </c>
      <c r="N265" s="16" t="s">
        <v>1819</v>
      </c>
      <c r="O265" s="16" t="s">
        <v>1820</v>
      </c>
    </row>
    <row r="266" spans="1:15" x14ac:dyDescent="0.25">
      <c r="A266" s="16" t="s">
        <v>49</v>
      </c>
      <c r="B266" s="16" t="s">
        <v>1821</v>
      </c>
      <c r="C266" s="16" t="s">
        <v>1738</v>
      </c>
      <c r="D266" s="16" t="s">
        <v>6050</v>
      </c>
      <c r="E266" s="16" t="s">
        <v>10976</v>
      </c>
      <c r="F266" s="16" t="s">
        <v>6871</v>
      </c>
      <c r="G266" s="16" t="s">
        <v>1823</v>
      </c>
      <c r="H266" s="16" t="s">
        <v>7692</v>
      </c>
      <c r="I266" s="16" t="s">
        <v>1824</v>
      </c>
      <c r="J266" s="16" t="s">
        <v>8513</v>
      </c>
      <c r="K266" s="16" t="s">
        <v>1825</v>
      </c>
      <c r="L266" s="16" t="s">
        <v>9334</v>
      </c>
      <c r="M266" s="16" t="s">
        <v>10155</v>
      </c>
      <c r="N266" s="16" t="s">
        <v>1826</v>
      </c>
      <c r="O266" s="16" t="s">
        <v>1827</v>
      </c>
    </row>
    <row r="267" spans="1:15" x14ac:dyDescent="0.25">
      <c r="A267" s="16" t="s">
        <v>49</v>
      </c>
      <c r="B267" s="16" t="s">
        <v>1828</v>
      </c>
      <c r="C267" s="16" t="s">
        <v>1745</v>
      </c>
      <c r="D267" s="16" t="s">
        <v>6051</v>
      </c>
      <c r="E267" s="16" t="s">
        <v>10977</v>
      </c>
      <c r="F267" s="16" t="s">
        <v>6872</v>
      </c>
      <c r="G267" s="16" t="s">
        <v>1830</v>
      </c>
      <c r="H267" s="16" t="s">
        <v>7693</v>
      </c>
      <c r="I267" s="16" t="s">
        <v>1831</v>
      </c>
      <c r="J267" s="16" t="s">
        <v>8514</v>
      </c>
      <c r="K267" s="16" t="s">
        <v>1832</v>
      </c>
      <c r="L267" s="16" t="s">
        <v>9335</v>
      </c>
      <c r="M267" s="16" t="s">
        <v>10156</v>
      </c>
      <c r="N267" s="16" t="s">
        <v>1833</v>
      </c>
      <c r="O267" s="16" t="s">
        <v>1834</v>
      </c>
    </row>
    <row r="268" spans="1:15" x14ac:dyDescent="0.25">
      <c r="A268" s="16" t="s">
        <v>49</v>
      </c>
      <c r="B268" s="16" t="s">
        <v>1835</v>
      </c>
      <c r="C268" s="16" t="s">
        <v>1752</v>
      </c>
      <c r="D268" s="16" t="s">
        <v>6052</v>
      </c>
      <c r="E268" s="16" t="s">
        <v>10978</v>
      </c>
      <c r="F268" s="16" t="s">
        <v>6873</v>
      </c>
      <c r="G268" s="16" t="s">
        <v>1837</v>
      </c>
      <c r="H268" s="16" t="s">
        <v>7694</v>
      </c>
      <c r="I268" s="16" t="s">
        <v>1838</v>
      </c>
      <c r="J268" s="16" t="s">
        <v>8515</v>
      </c>
      <c r="K268" s="16" t="s">
        <v>1839</v>
      </c>
      <c r="L268" s="16" t="s">
        <v>9336</v>
      </c>
      <c r="M268" s="16" t="s">
        <v>10157</v>
      </c>
      <c r="N268" s="16" t="s">
        <v>1840</v>
      </c>
      <c r="O268" s="16" t="s">
        <v>1841</v>
      </c>
    </row>
    <row r="269" spans="1:15" x14ac:dyDescent="0.25">
      <c r="A269" s="16" t="s">
        <v>49</v>
      </c>
      <c r="B269" s="16" t="s">
        <v>1842</v>
      </c>
      <c r="C269" s="16" t="s">
        <v>1759</v>
      </c>
      <c r="D269" s="16" t="s">
        <v>6053</v>
      </c>
      <c r="E269" s="16" t="s">
        <v>10979</v>
      </c>
      <c r="F269" s="16" t="s">
        <v>6874</v>
      </c>
      <c r="G269" s="16" t="s">
        <v>1844</v>
      </c>
      <c r="H269" s="16" t="s">
        <v>7695</v>
      </c>
      <c r="I269" s="16" t="s">
        <v>1845</v>
      </c>
      <c r="J269" s="16" t="s">
        <v>8516</v>
      </c>
      <c r="K269" s="16" t="s">
        <v>1846</v>
      </c>
      <c r="L269" s="16" t="s">
        <v>9337</v>
      </c>
      <c r="M269" s="16" t="s">
        <v>10158</v>
      </c>
      <c r="N269" s="16" t="s">
        <v>1847</v>
      </c>
      <c r="O269" s="16" t="s">
        <v>1848</v>
      </c>
    </row>
    <row r="270" spans="1:15" x14ac:dyDescent="0.25">
      <c r="A270" s="16" t="s">
        <v>49</v>
      </c>
      <c r="B270" s="16" t="s">
        <v>1849</v>
      </c>
      <c r="C270" s="16" t="s">
        <v>1766</v>
      </c>
      <c r="D270" s="16" t="s">
        <v>6054</v>
      </c>
      <c r="E270" s="16" t="s">
        <v>10980</v>
      </c>
      <c r="F270" s="16" t="s">
        <v>6875</v>
      </c>
      <c r="G270" s="16" t="s">
        <v>1851</v>
      </c>
      <c r="H270" s="16" t="s">
        <v>7696</v>
      </c>
      <c r="I270" s="16" t="s">
        <v>1852</v>
      </c>
      <c r="J270" s="16" t="s">
        <v>8517</v>
      </c>
      <c r="K270" s="16" t="s">
        <v>1853</v>
      </c>
      <c r="L270" s="16" t="s">
        <v>9338</v>
      </c>
      <c r="M270" s="16" t="s">
        <v>10159</v>
      </c>
      <c r="N270" s="16" t="s">
        <v>1854</v>
      </c>
      <c r="O270" s="16" t="s">
        <v>1855</v>
      </c>
    </row>
    <row r="271" spans="1:15" x14ac:dyDescent="0.25">
      <c r="A271" s="16" t="s">
        <v>49</v>
      </c>
      <c r="B271" s="16" t="s">
        <v>1856</v>
      </c>
      <c r="C271" s="16" t="s">
        <v>1773</v>
      </c>
      <c r="D271" s="16" t="s">
        <v>6055</v>
      </c>
      <c r="E271" s="16" t="s">
        <v>10981</v>
      </c>
      <c r="F271" s="16" t="s">
        <v>6876</v>
      </c>
      <c r="G271" s="16" t="s">
        <v>1858</v>
      </c>
      <c r="H271" s="16" t="s">
        <v>7697</v>
      </c>
      <c r="I271" s="16" t="s">
        <v>1859</v>
      </c>
      <c r="J271" s="16" t="s">
        <v>8518</v>
      </c>
      <c r="K271" s="16" t="s">
        <v>1860</v>
      </c>
      <c r="L271" s="16" t="s">
        <v>9339</v>
      </c>
      <c r="M271" s="16" t="s">
        <v>10160</v>
      </c>
      <c r="N271" s="16" t="s">
        <v>1861</v>
      </c>
      <c r="O271" s="16" t="s">
        <v>1862</v>
      </c>
    </row>
    <row r="272" spans="1:15" x14ac:dyDescent="0.25">
      <c r="A272" s="16" t="s">
        <v>49</v>
      </c>
      <c r="B272" s="16" t="s">
        <v>1863</v>
      </c>
      <c r="C272" s="16" t="s">
        <v>1780</v>
      </c>
      <c r="D272" s="16" t="s">
        <v>6056</v>
      </c>
      <c r="E272" s="16" t="s">
        <v>10982</v>
      </c>
      <c r="F272" s="16" t="s">
        <v>6877</v>
      </c>
      <c r="G272" s="16" t="s">
        <v>1865</v>
      </c>
      <c r="H272" s="16" t="s">
        <v>7698</v>
      </c>
      <c r="I272" s="16" t="s">
        <v>1866</v>
      </c>
      <c r="J272" s="16" t="s">
        <v>8519</v>
      </c>
      <c r="K272" s="16" t="s">
        <v>1867</v>
      </c>
      <c r="L272" s="16" t="s">
        <v>9340</v>
      </c>
      <c r="M272" s="16" t="s">
        <v>10161</v>
      </c>
      <c r="N272" s="16" t="s">
        <v>1868</v>
      </c>
      <c r="O272" s="16" t="s">
        <v>1869</v>
      </c>
    </row>
    <row r="273" spans="1:15" x14ac:dyDescent="0.25">
      <c r="A273" s="16" t="s">
        <v>49</v>
      </c>
      <c r="B273" s="16" t="s">
        <v>1870</v>
      </c>
      <c r="C273" s="16" t="s">
        <v>1787</v>
      </c>
      <c r="D273" s="16" t="s">
        <v>6057</v>
      </c>
      <c r="E273" s="16" t="s">
        <v>10983</v>
      </c>
      <c r="F273" s="16" t="s">
        <v>6878</v>
      </c>
      <c r="G273" s="16" t="s">
        <v>1872</v>
      </c>
      <c r="H273" s="16" t="s">
        <v>7699</v>
      </c>
      <c r="I273" s="16" t="s">
        <v>1873</v>
      </c>
      <c r="J273" s="16" t="s">
        <v>8520</v>
      </c>
      <c r="K273" s="16" t="s">
        <v>1874</v>
      </c>
      <c r="L273" s="16" t="s">
        <v>9341</v>
      </c>
      <c r="M273" s="16" t="s">
        <v>10162</v>
      </c>
      <c r="N273" s="16" t="s">
        <v>1875</v>
      </c>
      <c r="O273" s="16" t="s">
        <v>1876</v>
      </c>
    </row>
    <row r="274" spans="1:15" x14ac:dyDescent="0.25">
      <c r="A274" s="16" t="s">
        <v>49</v>
      </c>
      <c r="B274" s="16" t="s">
        <v>1877</v>
      </c>
      <c r="C274" s="16" t="s">
        <v>1794</v>
      </c>
      <c r="D274" s="16" t="s">
        <v>6058</v>
      </c>
      <c r="E274" s="16" t="s">
        <v>10984</v>
      </c>
      <c r="F274" s="16" t="s">
        <v>6879</v>
      </c>
      <c r="G274" s="16" t="s">
        <v>1879</v>
      </c>
      <c r="H274" s="16" t="s">
        <v>7700</v>
      </c>
      <c r="I274" s="16" t="s">
        <v>1880</v>
      </c>
      <c r="J274" s="16" t="s">
        <v>8521</v>
      </c>
      <c r="K274" s="16" t="s">
        <v>1881</v>
      </c>
      <c r="L274" s="16" t="s">
        <v>9342</v>
      </c>
      <c r="M274" s="16" t="s">
        <v>10163</v>
      </c>
      <c r="N274" s="16" t="s">
        <v>1882</v>
      </c>
      <c r="O274" s="16" t="s">
        <v>1883</v>
      </c>
    </row>
    <row r="275" spans="1:15" x14ac:dyDescent="0.25">
      <c r="A275" s="16" t="s">
        <v>49</v>
      </c>
      <c r="B275" s="16" t="s">
        <v>1884</v>
      </c>
      <c r="C275" s="16" t="s">
        <v>1801</v>
      </c>
      <c r="D275" s="16" t="s">
        <v>6059</v>
      </c>
      <c r="E275" s="16" t="s">
        <v>10985</v>
      </c>
      <c r="F275" s="16" t="s">
        <v>6880</v>
      </c>
      <c r="G275" s="16" t="s">
        <v>1886</v>
      </c>
      <c r="H275" s="16" t="s">
        <v>7701</v>
      </c>
      <c r="I275" s="16" t="s">
        <v>1887</v>
      </c>
      <c r="J275" s="16" t="s">
        <v>8522</v>
      </c>
      <c r="K275" s="16" t="s">
        <v>1888</v>
      </c>
      <c r="L275" s="16" t="s">
        <v>9343</v>
      </c>
      <c r="M275" s="16" t="s">
        <v>10164</v>
      </c>
      <c r="N275" s="16" t="s">
        <v>1889</v>
      </c>
      <c r="O275" s="16" t="s">
        <v>1890</v>
      </c>
    </row>
    <row r="276" spans="1:15" x14ac:dyDescent="0.25">
      <c r="A276" s="16" t="s">
        <v>49</v>
      </c>
      <c r="B276" s="16" t="s">
        <v>1891</v>
      </c>
      <c r="C276" s="16" t="s">
        <v>1808</v>
      </c>
      <c r="D276" s="16" t="s">
        <v>6060</v>
      </c>
      <c r="E276" s="16" t="s">
        <v>10986</v>
      </c>
      <c r="F276" s="16" t="s">
        <v>6881</v>
      </c>
      <c r="G276" s="16" t="s">
        <v>1893</v>
      </c>
      <c r="H276" s="16" t="s">
        <v>7702</v>
      </c>
      <c r="I276" s="16" t="s">
        <v>1894</v>
      </c>
      <c r="J276" s="16" t="s">
        <v>8523</v>
      </c>
      <c r="K276" s="16" t="s">
        <v>1895</v>
      </c>
      <c r="L276" s="16" t="s">
        <v>9344</v>
      </c>
      <c r="M276" s="16" t="s">
        <v>10165</v>
      </c>
      <c r="N276" s="16" t="s">
        <v>1896</v>
      </c>
      <c r="O276" s="16" t="s">
        <v>1897</v>
      </c>
    </row>
    <row r="277" spans="1:15" x14ac:dyDescent="0.25">
      <c r="A277" s="16" t="s">
        <v>49</v>
      </c>
      <c r="B277" s="16" t="s">
        <v>1898</v>
      </c>
      <c r="C277" s="16" t="s">
        <v>1815</v>
      </c>
      <c r="D277" s="16" t="s">
        <v>6061</v>
      </c>
      <c r="E277" s="16" t="s">
        <v>10987</v>
      </c>
      <c r="F277" s="16" t="s">
        <v>6882</v>
      </c>
      <c r="G277" s="16" t="s">
        <v>1900</v>
      </c>
      <c r="H277" s="16" t="s">
        <v>7703</v>
      </c>
      <c r="I277" s="16" t="s">
        <v>1901</v>
      </c>
      <c r="J277" s="16" t="s">
        <v>8524</v>
      </c>
      <c r="K277" s="16" t="s">
        <v>1902</v>
      </c>
      <c r="L277" s="16" t="s">
        <v>9345</v>
      </c>
      <c r="M277" s="16" t="s">
        <v>10166</v>
      </c>
      <c r="N277" s="16" t="s">
        <v>1903</v>
      </c>
      <c r="O277" s="16" t="s">
        <v>1904</v>
      </c>
    </row>
    <row r="278" spans="1:15" x14ac:dyDescent="0.25">
      <c r="A278" s="16" t="s">
        <v>49</v>
      </c>
      <c r="B278" s="16" t="s">
        <v>1905</v>
      </c>
      <c r="C278" s="16" t="s">
        <v>1822</v>
      </c>
      <c r="D278" s="16" t="s">
        <v>6062</v>
      </c>
      <c r="E278" s="16" t="s">
        <v>10988</v>
      </c>
      <c r="F278" s="16" t="s">
        <v>6883</v>
      </c>
      <c r="G278" s="16" t="s">
        <v>1907</v>
      </c>
      <c r="H278" s="16" t="s">
        <v>7704</v>
      </c>
      <c r="I278" s="16" t="s">
        <v>1908</v>
      </c>
      <c r="J278" s="16" t="s">
        <v>8525</v>
      </c>
      <c r="K278" s="16" t="s">
        <v>1909</v>
      </c>
      <c r="L278" s="16" t="s">
        <v>9346</v>
      </c>
      <c r="M278" s="16" t="s">
        <v>10167</v>
      </c>
      <c r="N278" s="16" t="s">
        <v>1910</v>
      </c>
      <c r="O278" s="16" t="s">
        <v>1911</v>
      </c>
    </row>
    <row r="279" spans="1:15" x14ac:dyDescent="0.25">
      <c r="A279" s="16" t="s">
        <v>49</v>
      </c>
      <c r="B279" s="16" t="s">
        <v>1912</v>
      </c>
      <c r="C279" s="16" t="s">
        <v>1829</v>
      </c>
      <c r="D279" s="16" t="s">
        <v>6063</v>
      </c>
      <c r="E279" s="16" t="s">
        <v>10989</v>
      </c>
      <c r="F279" s="16" t="s">
        <v>6884</v>
      </c>
      <c r="G279" s="16" t="s">
        <v>1914</v>
      </c>
      <c r="H279" s="16" t="s">
        <v>7705</v>
      </c>
      <c r="I279" s="16" t="s">
        <v>1915</v>
      </c>
      <c r="J279" s="16" t="s">
        <v>8526</v>
      </c>
      <c r="K279" s="16" t="s">
        <v>1916</v>
      </c>
      <c r="L279" s="16" t="s">
        <v>9347</v>
      </c>
      <c r="M279" s="16" t="s">
        <v>10168</v>
      </c>
      <c r="N279" s="16" t="s">
        <v>1917</v>
      </c>
      <c r="O279" s="16" t="s">
        <v>1918</v>
      </c>
    </row>
    <row r="280" spans="1:15" x14ac:dyDescent="0.25">
      <c r="A280" s="16" t="s">
        <v>49</v>
      </c>
      <c r="B280" s="16" t="s">
        <v>1919</v>
      </c>
      <c r="C280" s="16" t="s">
        <v>1836</v>
      </c>
      <c r="D280" s="16" t="s">
        <v>6064</v>
      </c>
      <c r="E280" s="16" t="s">
        <v>10990</v>
      </c>
      <c r="F280" s="16" t="s">
        <v>6885</v>
      </c>
      <c r="G280" s="16" t="s">
        <v>1921</v>
      </c>
      <c r="H280" s="16" t="s">
        <v>7706</v>
      </c>
      <c r="I280" s="16" t="s">
        <v>1922</v>
      </c>
      <c r="J280" s="16" t="s">
        <v>8527</v>
      </c>
      <c r="K280" s="16" t="s">
        <v>1923</v>
      </c>
      <c r="L280" s="16" t="s">
        <v>9348</v>
      </c>
      <c r="M280" s="16" t="s">
        <v>10169</v>
      </c>
      <c r="N280" s="16" t="s">
        <v>1924</v>
      </c>
      <c r="O280" s="16" t="s">
        <v>1925</v>
      </c>
    </row>
    <row r="281" spans="1:15" x14ac:dyDescent="0.25">
      <c r="A281" s="16" t="s">
        <v>49</v>
      </c>
      <c r="B281" s="16" t="s">
        <v>1926</v>
      </c>
      <c r="C281" s="16" t="s">
        <v>1843</v>
      </c>
      <c r="D281" s="16" t="s">
        <v>6065</v>
      </c>
      <c r="E281" s="16" t="s">
        <v>10991</v>
      </c>
      <c r="F281" s="16" t="s">
        <v>6886</v>
      </c>
      <c r="G281" s="16" t="s">
        <v>1928</v>
      </c>
      <c r="H281" s="16" t="s">
        <v>7707</v>
      </c>
      <c r="I281" s="16" t="s">
        <v>1929</v>
      </c>
      <c r="J281" s="16" t="s">
        <v>8528</v>
      </c>
      <c r="K281" s="16" t="s">
        <v>1930</v>
      </c>
      <c r="L281" s="16" t="s">
        <v>9349</v>
      </c>
      <c r="M281" s="16" t="s">
        <v>10170</v>
      </c>
      <c r="N281" s="16" t="s">
        <v>1931</v>
      </c>
      <c r="O281" s="16" t="s">
        <v>1932</v>
      </c>
    </row>
    <row r="282" spans="1:15" x14ac:dyDescent="0.25">
      <c r="A282" s="16" t="s">
        <v>49</v>
      </c>
      <c r="B282" s="16" t="s">
        <v>1933</v>
      </c>
      <c r="C282" s="16" t="s">
        <v>1850</v>
      </c>
      <c r="D282" s="16" t="s">
        <v>6066</v>
      </c>
      <c r="E282" s="16" t="s">
        <v>10992</v>
      </c>
      <c r="F282" s="16" t="s">
        <v>6887</v>
      </c>
      <c r="G282" s="16" t="s">
        <v>1935</v>
      </c>
      <c r="H282" s="16" t="s">
        <v>7708</v>
      </c>
      <c r="I282" s="16" t="s">
        <v>1936</v>
      </c>
      <c r="J282" s="16" t="s">
        <v>8529</v>
      </c>
      <c r="K282" s="16" t="s">
        <v>1937</v>
      </c>
      <c r="L282" s="16" t="s">
        <v>9350</v>
      </c>
      <c r="M282" s="16" t="s">
        <v>10171</v>
      </c>
      <c r="N282" s="16" t="s">
        <v>1938</v>
      </c>
      <c r="O282" s="16" t="s">
        <v>1939</v>
      </c>
    </row>
    <row r="283" spans="1:15" x14ac:dyDescent="0.25">
      <c r="A283" s="16" t="s">
        <v>49</v>
      </c>
      <c r="B283" s="16" t="s">
        <v>1940</v>
      </c>
      <c r="C283" s="16" t="s">
        <v>1857</v>
      </c>
      <c r="D283" s="16" t="s">
        <v>6067</v>
      </c>
      <c r="E283" s="16" t="s">
        <v>10993</v>
      </c>
      <c r="F283" s="16" t="s">
        <v>6888</v>
      </c>
      <c r="G283" s="16" t="s">
        <v>1942</v>
      </c>
      <c r="H283" s="16" t="s">
        <v>7709</v>
      </c>
      <c r="I283" s="16" t="s">
        <v>1943</v>
      </c>
      <c r="J283" s="16" t="s">
        <v>8530</v>
      </c>
      <c r="K283" s="16" t="s">
        <v>1944</v>
      </c>
      <c r="L283" s="16" t="s">
        <v>9351</v>
      </c>
      <c r="M283" s="16" t="s">
        <v>10172</v>
      </c>
      <c r="N283" s="16" t="s">
        <v>1945</v>
      </c>
      <c r="O283" s="16" t="s">
        <v>1946</v>
      </c>
    </row>
    <row r="284" spans="1:15" x14ac:dyDescent="0.25">
      <c r="A284" s="16" t="s">
        <v>49</v>
      </c>
      <c r="B284" s="16" t="s">
        <v>1947</v>
      </c>
      <c r="C284" s="16" t="s">
        <v>1864</v>
      </c>
      <c r="D284" s="16" t="s">
        <v>6068</v>
      </c>
      <c r="E284" s="16" t="s">
        <v>10994</v>
      </c>
      <c r="F284" s="16" t="s">
        <v>6889</v>
      </c>
      <c r="G284" s="16" t="s">
        <v>1949</v>
      </c>
      <c r="H284" s="16" t="s">
        <v>7710</v>
      </c>
      <c r="I284" s="16" t="s">
        <v>1950</v>
      </c>
      <c r="J284" s="16" t="s">
        <v>8531</v>
      </c>
      <c r="K284" s="16" t="s">
        <v>1951</v>
      </c>
      <c r="L284" s="16" t="s">
        <v>9352</v>
      </c>
      <c r="M284" s="16" t="s">
        <v>10173</v>
      </c>
      <c r="N284" s="16" t="s">
        <v>1952</v>
      </c>
      <c r="O284" s="16" t="s">
        <v>1953</v>
      </c>
    </row>
    <row r="285" spans="1:15" x14ac:dyDescent="0.25">
      <c r="A285" s="16" t="s">
        <v>49</v>
      </c>
      <c r="B285" s="16" t="s">
        <v>1954</v>
      </c>
      <c r="C285" s="16" t="s">
        <v>1871</v>
      </c>
      <c r="D285" s="16" t="s">
        <v>6069</v>
      </c>
      <c r="E285" s="16" t="s">
        <v>10995</v>
      </c>
      <c r="F285" s="16" t="s">
        <v>6890</v>
      </c>
      <c r="G285" s="16" t="s">
        <v>1956</v>
      </c>
      <c r="H285" s="16" t="s">
        <v>7711</v>
      </c>
      <c r="I285" s="16" t="s">
        <v>1957</v>
      </c>
      <c r="J285" s="16" t="s">
        <v>8532</v>
      </c>
      <c r="K285" s="16" t="s">
        <v>1958</v>
      </c>
      <c r="L285" s="16" t="s">
        <v>9353</v>
      </c>
      <c r="M285" s="16" t="s">
        <v>10174</v>
      </c>
      <c r="N285" s="16" t="s">
        <v>1959</v>
      </c>
      <c r="O285" s="16" t="s">
        <v>1960</v>
      </c>
    </row>
    <row r="286" spans="1:15" x14ac:dyDescent="0.25">
      <c r="A286" s="16" t="s">
        <v>49</v>
      </c>
      <c r="B286" s="16" t="s">
        <v>1961</v>
      </c>
      <c r="C286" s="16" t="s">
        <v>1878</v>
      </c>
      <c r="D286" s="16" t="s">
        <v>6070</v>
      </c>
      <c r="E286" s="16" t="s">
        <v>10996</v>
      </c>
      <c r="F286" s="16" t="s">
        <v>6891</v>
      </c>
      <c r="G286" s="16" t="s">
        <v>1963</v>
      </c>
      <c r="H286" s="16" t="s">
        <v>7712</v>
      </c>
      <c r="I286" s="16" t="s">
        <v>1964</v>
      </c>
      <c r="J286" s="16" t="s">
        <v>8533</v>
      </c>
      <c r="K286" s="16" t="s">
        <v>1965</v>
      </c>
      <c r="L286" s="16" t="s">
        <v>9354</v>
      </c>
      <c r="M286" s="16" t="s">
        <v>10175</v>
      </c>
      <c r="N286" s="16" t="s">
        <v>1966</v>
      </c>
      <c r="O286" s="16" t="s">
        <v>1967</v>
      </c>
    </row>
    <row r="287" spans="1:15" x14ac:dyDescent="0.25">
      <c r="A287" s="16" t="s">
        <v>49</v>
      </c>
      <c r="B287" s="16" t="s">
        <v>1968</v>
      </c>
      <c r="C287" s="16" t="s">
        <v>1885</v>
      </c>
      <c r="D287" s="16" t="s">
        <v>6071</v>
      </c>
      <c r="E287" s="16" t="s">
        <v>10997</v>
      </c>
      <c r="F287" s="16" t="s">
        <v>6892</v>
      </c>
      <c r="G287" s="16" t="s">
        <v>1970</v>
      </c>
      <c r="H287" s="16" t="s">
        <v>7713</v>
      </c>
      <c r="I287" s="16" t="s">
        <v>1971</v>
      </c>
      <c r="J287" s="16" t="s">
        <v>8534</v>
      </c>
      <c r="K287" s="16" t="s">
        <v>1972</v>
      </c>
      <c r="L287" s="16" t="s">
        <v>9355</v>
      </c>
      <c r="M287" s="16" t="s">
        <v>10176</v>
      </c>
      <c r="N287" s="16" t="s">
        <v>1973</v>
      </c>
      <c r="O287" s="16" t="s">
        <v>1974</v>
      </c>
    </row>
    <row r="288" spans="1:15" x14ac:dyDescent="0.25">
      <c r="A288" s="16" t="s">
        <v>49</v>
      </c>
      <c r="B288" s="16" t="s">
        <v>1975</v>
      </c>
      <c r="C288" s="16" t="s">
        <v>1892</v>
      </c>
      <c r="D288" s="16" t="s">
        <v>6072</v>
      </c>
      <c r="E288" s="16" t="s">
        <v>10998</v>
      </c>
      <c r="F288" s="16" t="s">
        <v>6893</v>
      </c>
      <c r="G288" s="16" t="s">
        <v>1977</v>
      </c>
      <c r="H288" s="16" t="s">
        <v>7714</v>
      </c>
      <c r="I288" s="16" t="s">
        <v>1978</v>
      </c>
      <c r="J288" s="16" t="s">
        <v>8535</v>
      </c>
      <c r="K288" s="16" t="s">
        <v>1979</v>
      </c>
      <c r="L288" s="16" t="s">
        <v>9356</v>
      </c>
      <c r="M288" s="16" t="s">
        <v>10177</v>
      </c>
      <c r="N288" s="16" t="s">
        <v>1980</v>
      </c>
      <c r="O288" s="16" t="s">
        <v>1981</v>
      </c>
    </row>
    <row r="289" spans="1:15" x14ac:dyDescent="0.25">
      <c r="A289" s="16" t="s">
        <v>49</v>
      </c>
      <c r="B289" s="16" t="s">
        <v>1982</v>
      </c>
      <c r="C289" s="16" t="s">
        <v>1899</v>
      </c>
      <c r="D289" s="16" t="s">
        <v>6073</v>
      </c>
      <c r="E289" s="16" t="s">
        <v>10999</v>
      </c>
      <c r="F289" s="16" t="s">
        <v>6894</v>
      </c>
      <c r="G289" s="16" t="s">
        <v>1984</v>
      </c>
      <c r="H289" s="16" t="s">
        <v>7715</v>
      </c>
      <c r="I289" s="16" t="s">
        <v>1985</v>
      </c>
      <c r="J289" s="16" t="s">
        <v>8536</v>
      </c>
      <c r="K289" s="16" t="s">
        <v>1986</v>
      </c>
      <c r="L289" s="16" t="s">
        <v>9357</v>
      </c>
      <c r="M289" s="16" t="s">
        <v>10178</v>
      </c>
      <c r="N289" s="16" t="s">
        <v>1987</v>
      </c>
      <c r="O289" s="16" t="s">
        <v>1988</v>
      </c>
    </row>
    <row r="290" spans="1:15" x14ac:dyDescent="0.25">
      <c r="A290" s="16" t="s">
        <v>49</v>
      </c>
      <c r="B290" s="16" t="s">
        <v>1989</v>
      </c>
      <c r="C290" s="16" t="s">
        <v>1906</v>
      </c>
      <c r="D290" s="16" t="s">
        <v>6074</v>
      </c>
      <c r="E290" s="16" t="s">
        <v>11000</v>
      </c>
      <c r="F290" s="16" t="s">
        <v>6895</v>
      </c>
      <c r="G290" s="16" t="s">
        <v>1991</v>
      </c>
      <c r="H290" s="16" t="s">
        <v>7716</v>
      </c>
      <c r="I290" s="16" t="s">
        <v>1992</v>
      </c>
      <c r="J290" s="16" t="s">
        <v>8537</v>
      </c>
      <c r="K290" s="16" t="s">
        <v>1993</v>
      </c>
      <c r="L290" s="16" t="s">
        <v>9358</v>
      </c>
      <c r="M290" s="16" t="s">
        <v>10179</v>
      </c>
      <c r="N290" s="16" t="s">
        <v>1994</v>
      </c>
      <c r="O290" s="16" t="s">
        <v>1995</v>
      </c>
    </row>
    <row r="291" spans="1:15" x14ac:dyDescent="0.25">
      <c r="A291" s="16" t="s">
        <v>49</v>
      </c>
      <c r="B291" s="16" t="s">
        <v>1996</v>
      </c>
      <c r="C291" s="16" t="s">
        <v>1913</v>
      </c>
      <c r="D291" s="16" t="s">
        <v>6075</v>
      </c>
      <c r="E291" s="16" t="s">
        <v>11001</v>
      </c>
      <c r="F291" s="16" t="s">
        <v>6896</v>
      </c>
      <c r="G291" s="16" t="s">
        <v>1998</v>
      </c>
      <c r="H291" s="16" t="s">
        <v>7717</v>
      </c>
      <c r="I291" s="16" t="s">
        <v>1999</v>
      </c>
      <c r="J291" s="16" t="s">
        <v>8538</v>
      </c>
      <c r="K291" s="16" t="s">
        <v>2000</v>
      </c>
      <c r="L291" s="16" t="s">
        <v>9359</v>
      </c>
      <c r="M291" s="16" t="s">
        <v>10180</v>
      </c>
      <c r="N291" s="16" t="s">
        <v>2001</v>
      </c>
      <c r="O291" s="16" t="s">
        <v>2002</v>
      </c>
    </row>
    <row r="292" spans="1:15" x14ac:dyDescent="0.25">
      <c r="A292" s="16" t="s">
        <v>49</v>
      </c>
      <c r="B292" s="16" t="s">
        <v>2003</v>
      </c>
      <c r="C292" s="16" t="s">
        <v>1920</v>
      </c>
      <c r="D292" s="16" t="s">
        <v>6076</v>
      </c>
      <c r="E292" s="16" t="s">
        <v>11002</v>
      </c>
      <c r="F292" s="16" t="s">
        <v>6897</v>
      </c>
      <c r="G292" s="16" t="s">
        <v>2005</v>
      </c>
      <c r="H292" s="16" t="s">
        <v>7718</v>
      </c>
      <c r="I292" s="16" t="s">
        <v>2006</v>
      </c>
      <c r="J292" s="16" t="s">
        <v>8539</v>
      </c>
      <c r="K292" s="16" t="s">
        <v>2007</v>
      </c>
      <c r="L292" s="16" t="s">
        <v>9360</v>
      </c>
      <c r="M292" s="16" t="s">
        <v>10181</v>
      </c>
      <c r="N292" s="16" t="s">
        <v>2008</v>
      </c>
      <c r="O292" s="16" t="s">
        <v>2009</v>
      </c>
    </row>
    <row r="293" spans="1:15" x14ac:dyDescent="0.25">
      <c r="A293" s="16" t="s">
        <v>49</v>
      </c>
      <c r="B293" s="16" t="s">
        <v>2010</v>
      </c>
      <c r="C293" s="16" t="s">
        <v>1927</v>
      </c>
      <c r="D293" s="16" t="s">
        <v>6077</v>
      </c>
      <c r="E293" s="16" t="s">
        <v>11003</v>
      </c>
      <c r="F293" s="16" t="s">
        <v>6898</v>
      </c>
      <c r="G293" s="16" t="s">
        <v>2012</v>
      </c>
      <c r="H293" s="16" t="s">
        <v>7719</v>
      </c>
      <c r="I293" s="16" t="s">
        <v>2013</v>
      </c>
      <c r="J293" s="16" t="s">
        <v>8540</v>
      </c>
      <c r="K293" s="16" t="s">
        <v>2014</v>
      </c>
      <c r="L293" s="16" t="s">
        <v>9361</v>
      </c>
      <c r="M293" s="16" t="s">
        <v>10182</v>
      </c>
      <c r="N293" s="16" t="s">
        <v>2015</v>
      </c>
      <c r="O293" s="16" t="s">
        <v>2016</v>
      </c>
    </row>
    <row r="294" spans="1:15" x14ac:dyDescent="0.25">
      <c r="A294" s="16" t="s">
        <v>49</v>
      </c>
      <c r="B294" s="16" t="s">
        <v>2017</v>
      </c>
      <c r="C294" s="16" t="s">
        <v>1934</v>
      </c>
      <c r="D294" s="16" t="s">
        <v>6078</v>
      </c>
      <c r="E294" s="16" t="s">
        <v>11004</v>
      </c>
      <c r="F294" s="16" t="s">
        <v>6899</v>
      </c>
      <c r="G294" s="16" t="s">
        <v>2019</v>
      </c>
      <c r="H294" s="16" t="s">
        <v>7720</v>
      </c>
      <c r="I294" s="16" t="s">
        <v>2020</v>
      </c>
      <c r="J294" s="16" t="s">
        <v>8541</v>
      </c>
      <c r="K294" s="16" t="s">
        <v>2021</v>
      </c>
      <c r="L294" s="16" t="s">
        <v>9362</v>
      </c>
      <c r="M294" s="16" t="s">
        <v>10183</v>
      </c>
      <c r="N294" s="16" t="s">
        <v>2022</v>
      </c>
      <c r="O294" s="16" t="s">
        <v>2023</v>
      </c>
    </row>
    <row r="295" spans="1:15" x14ac:dyDescent="0.25">
      <c r="A295" s="16" t="s">
        <v>49</v>
      </c>
      <c r="B295" s="16" t="s">
        <v>2024</v>
      </c>
      <c r="C295" s="16" t="s">
        <v>1941</v>
      </c>
      <c r="D295" s="16" t="s">
        <v>6079</v>
      </c>
      <c r="E295" s="16" t="s">
        <v>11005</v>
      </c>
      <c r="F295" s="16" t="s">
        <v>6900</v>
      </c>
      <c r="G295" s="16" t="s">
        <v>2026</v>
      </c>
      <c r="H295" s="16" t="s">
        <v>7721</v>
      </c>
      <c r="I295" s="16" t="s">
        <v>2027</v>
      </c>
      <c r="J295" s="16" t="s">
        <v>8542</v>
      </c>
      <c r="K295" s="16" t="s">
        <v>2028</v>
      </c>
      <c r="L295" s="16" t="s">
        <v>9363</v>
      </c>
      <c r="M295" s="16" t="s">
        <v>10184</v>
      </c>
      <c r="N295" s="16" t="s">
        <v>2029</v>
      </c>
      <c r="O295" s="16" t="s">
        <v>2030</v>
      </c>
    </row>
    <row r="296" spans="1:15" x14ac:dyDescent="0.25">
      <c r="A296" s="16" t="s">
        <v>49</v>
      </c>
      <c r="B296" s="16" t="s">
        <v>2031</v>
      </c>
      <c r="C296" s="16" t="s">
        <v>1948</v>
      </c>
      <c r="D296" s="16" t="s">
        <v>6080</v>
      </c>
      <c r="E296" s="16" t="s">
        <v>11006</v>
      </c>
      <c r="F296" s="16" t="s">
        <v>6901</v>
      </c>
      <c r="G296" s="16" t="s">
        <v>2033</v>
      </c>
      <c r="H296" s="16" t="s">
        <v>7722</v>
      </c>
      <c r="I296" s="16" t="s">
        <v>2034</v>
      </c>
      <c r="J296" s="16" t="s">
        <v>8543</v>
      </c>
      <c r="K296" s="16" t="s">
        <v>2035</v>
      </c>
      <c r="L296" s="16" t="s">
        <v>9364</v>
      </c>
      <c r="M296" s="16" t="s">
        <v>10185</v>
      </c>
      <c r="N296" s="16" t="s">
        <v>2036</v>
      </c>
      <c r="O296" s="16" t="s">
        <v>2037</v>
      </c>
    </row>
    <row r="297" spans="1:15" x14ac:dyDescent="0.25">
      <c r="A297" s="16" t="s">
        <v>49</v>
      </c>
      <c r="B297" s="16" t="s">
        <v>2038</v>
      </c>
      <c r="C297" s="16" t="s">
        <v>1955</v>
      </c>
      <c r="D297" s="16" t="s">
        <v>6081</v>
      </c>
      <c r="E297" s="16" t="s">
        <v>11007</v>
      </c>
      <c r="F297" s="16" t="s">
        <v>6902</v>
      </c>
      <c r="G297" s="16" t="s">
        <v>2040</v>
      </c>
      <c r="H297" s="16" t="s">
        <v>7723</v>
      </c>
      <c r="I297" s="16" t="s">
        <v>2041</v>
      </c>
      <c r="J297" s="16" t="s">
        <v>8544</v>
      </c>
      <c r="K297" s="16" t="s">
        <v>2042</v>
      </c>
      <c r="L297" s="16" t="s">
        <v>9365</v>
      </c>
      <c r="M297" s="16" t="s">
        <v>10186</v>
      </c>
      <c r="N297" s="16" t="s">
        <v>2043</v>
      </c>
      <c r="O297" s="16" t="s">
        <v>2044</v>
      </c>
    </row>
    <row r="298" spans="1:15" x14ac:dyDescent="0.25">
      <c r="A298" s="16" t="s">
        <v>49</v>
      </c>
      <c r="B298" s="16" t="s">
        <v>2045</v>
      </c>
      <c r="C298" s="16" t="s">
        <v>1962</v>
      </c>
      <c r="D298" s="16" t="s">
        <v>6082</v>
      </c>
      <c r="E298" s="16" t="s">
        <v>11008</v>
      </c>
      <c r="F298" s="16" t="s">
        <v>6903</v>
      </c>
      <c r="G298" s="16" t="s">
        <v>2047</v>
      </c>
      <c r="H298" s="16" t="s">
        <v>7724</v>
      </c>
      <c r="I298" s="16" t="s">
        <v>2048</v>
      </c>
      <c r="J298" s="16" t="s">
        <v>8545</v>
      </c>
      <c r="K298" s="16" t="s">
        <v>2049</v>
      </c>
      <c r="L298" s="16" t="s">
        <v>9366</v>
      </c>
      <c r="M298" s="16" t="s">
        <v>10187</v>
      </c>
      <c r="N298" s="16" t="s">
        <v>2050</v>
      </c>
      <c r="O298" s="16" t="s">
        <v>2051</v>
      </c>
    </row>
    <row r="299" spans="1:15" x14ac:dyDescent="0.25">
      <c r="A299" s="16" t="s">
        <v>49</v>
      </c>
      <c r="B299" s="16" t="s">
        <v>2052</v>
      </c>
      <c r="C299" s="16" t="s">
        <v>1969</v>
      </c>
      <c r="D299" s="16" t="s">
        <v>6083</v>
      </c>
      <c r="E299" s="16" t="s">
        <v>11009</v>
      </c>
      <c r="F299" s="16" t="s">
        <v>6904</v>
      </c>
      <c r="G299" s="16" t="s">
        <v>2054</v>
      </c>
      <c r="H299" s="16" t="s">
        <v>7725</v>
      </c>
      <c r="I299" s="16" t="s">
        <v>2055</v>
      </c>
      <c r="J299" s="16" t="s">
        <v>8546</v>
      </c>
      <c r="K299" s="16" t="s">
        <v>2056</v>
      </c>
      <c r="L299" s="16" t="s">
        <v>9367</v>
      </c>
      <c r="M299" s="16" t="s">
        <v>10188</v>
      </c>
      <c r="N299" s="16" t="s">
        <v>2057</v>
      </c>
      <c r="O299" s="16" t="s">
        <v>2058</v>
      </c>
    </row>
    <row r="300" spans="1:15" x14ac:dyDescent="0.25">
      <c r="A300" s="16" t="s">
        <v>49</v>
      </c>
      <c r="B300" s="16" t="s">
        <v>2059</v>
      </c>
      <c r="C300" s="16" t="s">
        <v>1976</v>
      </c>
      <c r="D300" s="16" t="s">
        <v>6084</v>
      </c>
      <c r="E300" s="16" t="s">
        <v>11010</v>
      </c>
      <c r="F300" s="16" t="s">
        <v>6905</v>
      </c>
      <c r="G300" s="16" t="s">
        <v>2061</v>
      </c>
      <c r="H300" s="16" t="s">
        <v>7726</v>
      </c>
      <c r="I300" s="16" t="s">
        <v>2062</v>
      </c>
      <c r="J300" s="16" t="s">
        <v>8547</v>
      </c>
      <c r="K300" s="16" t="s">
        <v>2063</v>
      </c>
      <c r="L300" s="16" t="s">
        <v>9368</v>
      </c>
      <c r="M300" s="16" t="s">
        <v>10189</v>
      </c>
      <c r="N300" s="16" t="s">
        <v>2064</v>
      </c>
      <c r="O300" s="16" t="s">
        <v>2065</v>
      </c>
    </row>
    <row r="301" spans="1:15" x14ac:dyDescent="0.25">
      <c r="A301" s="16" t="s">
        <v>49</v>
      </c>
      <c r="B301" s="16" t="s">
        <v>2066</v>
      </c>
      <c r="C301" s="16" t="s">
        <v>1983</v>
      </c>
      <c r="D301" s="16" t="s">
        <v>6085</v>
      </c>
      <c r="E301" s="16" t="s">
        <v>11011</v>
      </c>
      <c r="F301" s="16" t="s">
        <v>6906</v>
      </c>
      <c r="G301" s="16" t="s">
        <v>2068</v>
      </c>
      <c r="H301" s="16" t="s">
        <v>7727</v>
      </c>
      <c r="I301" s="16" t="s">
        <v>2069</v>
      </c>
      <c r="J301" s="16" t="s">
        <v>8548</v>
      </c>
      <c r="K301" s="16" t="s">
        <v>2070</v>
      </c>
      <c r="L301" s="16" t="s">
        <v>9369</v>
      </c>
      <c r="M301" s="16" t="s">
        <v>10190</v>
      </c>
      <c r="N301" s="16" t="s">
        <v>2071</v>
      </c>
      <c r="O301" s="16" t="s">
        <v>2072</v>
      </c>
    </row>
    <row r="302" spans="1:15" x14ac:dyDescent="0.25">
      <c r="A302" s="16" t="s">
        <v>49</v>
      </c>
      <c r="B302" s="16" t="s">
        <v>2073</v>
      </c>
      <c r="C302" s="16" t="s">
        <v>1990</v>
      </c>
      <c r="D302" s="16" t="s">
        <v>6086</v>
      </c>
      <c r="E302" s="16" t="s">
        <v>11012</v>
      </c>
      <c r="F302" s="16" t="s">
        <v>6907</v>
      </c>
      <c r="G302" s="16" t="s">
        <v>2075</v>
      </c>
      <c r="H302" s="16" t="s">
        <v>7728</v>
      </c>
      <c r="I302" s="16" t="s">
        <v>2076</v>
      </c>
      <c r="J302" s="16" t="s">
        <v>8549</v>
      </c>
      <c r="K302" s="16" t="s">
        <v>2077</v>
      </c>
      <c r="L302" s="16" t="s">
        <v>9370</v>
      </c>
      <c r="M302" s="16" t="s">
        <v>10191</v>
      </c>
      <c r="N302" s="16" t="s">
        <v>2078</v>
      </c>
      <c r="O302" s="16" t="s">
        <v>2079</v>
      </c>
    </row>
    <row r="303" spans="1:15" x14ac:dyDescent="0.25">
      <c r="A303" s="16" t="s">
        <v>49</v>
      </c>
      <c r="B303" s="16" t="s">
        <v>2080</v>
      </c>
      <c r="C303" s="16" t="s">
        <v>1997</v>
      </c>
      <c r="D303" s="16" t="s">
        <v>6087</v>
      </c>
      <c r="E303" s="16" t="s">
        <v>11013</v>
      </c>
      <c r="F303" s="16" t="s">
        <v>6908</v>
      </c>
      <c r="G303" s="16" t="s">
        <v>2082</v>
      </c>
      <c r="H303" s="16" t="s">
        <v>7729</v>
      </c>
      <c r="I303" s="16" t="s">
        <v>2083</v>
      </c>
      <c r="J303" s="16" t="s">
        <v>8550</v>
      </c>
      <c r="K303" s="16" t="s">
        <v>2084</v>
      </c>
      <c r="L303" s="16" t="s">
        <v>9371</v>
      </c>
      <c r="M303" s="16" t="s">
        <v>10192</v>
      </c>
      <c r="N303" s="16" t="s">
        <v>2085</v>
      </c>
      <c r="O303" s="16" t="s">
        <v>2086</v>
      </c>
    </row>
    <row r="304" spans="1:15" x14ac:dyDescent="0.25">
      <c r="A304" s="16" t="s">
        <v>49</v>
      </c>
      <c r="B304" s="16" t="s">
        <v>2087</v>
      </c>
      <c r="C304" s="16" t="s">
        <v>2004</v>
      </c>
      <c r="D304" s="16" t="s">
        <v>6088</v>
      </c>
      <c r="E304" s="16" t="s">
        <v>11014</v>
      </c>
      <c r="F304" s="16" t="s">
        <v>6909</v>
      </c>
      <c r="G304" s="16" t="s">
        <v>2089</v>
      </c>
      <c r="H304" s="16" t="s">
        <v>7730</v>
      </c>
      <c r="I304" s="16" t="s">
        <v>2090</v>
      </c>
      <c r="J304" s="16" t="s">
        <v>8551</v>
      </c>
      <c r="K304" s="16" t="s">
        <v>2091</v>
      </c>
      <c r="L304" s="16" t="s">
        <v>9372</v>
      </c>
      <c r="M304" s="16" t="s">
        <v>10193</v>
      </c>
      <c r="N304" s="16" t="s">
        <v>2092</v>
      </c>
      <c r="O304" s="16" t="s">
        <v>2093</v>
      </c>
    </row>
    <row r="305" spans="1:15" x14ac:dyDescent="0.25">
      <c r="A305" s="16" t="s">
        <v>49</v>
      </c>
      <c r="B305" s="16" t="s">
        <v>2094</v>
      </c>
      <c r="C305" s="16" t="s">
        <v>2011</v>
      </c>
      <c r="D305" s="16" t="s">
        <v>6089</v>
      </c>
      <c r="E305" s="16" t="s">
        <v>11015</v>
      </c>
      <c r="F305" s="16" t="s">
        <v>6910</v>
      </c>
      <c r="G305" s="16" t="s">
        <v>2096</v>
      </c>
      <c r="H305" s="16" t="s">
        <v>7731</v>
      </c>
      <c r="I305" s="16" t="s">
        <v>2097</v>
      </c>
      <c r="J305" s="16" t="s">
        <v>8552</v>
      </c>
      <c r="K305" s="16" t="s">
        <v>2098</v>
      </c>
      <c r="L305" s="16" t="s">
        <v>9373</v>
      </c>
      <c r="M305" s="16" t="s">
        <v>10194</v>
      </c>
      <c r="N305" s="16" t="s">
        <v>2099</v>
      </c>
      <c r="O305" s="16" t="s">
        <v>2100</v>
      </c>
    </row>
    <row r="306" spans="1:15" x14ac:dyDescent="0.25">
      <c r="A306" s="16" t="s">
        <v>49</v>
      </c>
      <c r="B306" s="16" t="s">
        <v>2101</v>
      </c>
      <c r="C306" s="16" t="s">
        <v>2018</v>
      </c>
      <c r="D306" s="16" t="s">
        <v>6090</v>
      </c>
      <c r="E306" s="16" t="s">
        <v>11016</v>
      </c>
      <c r="F306" s="16" t="s">
        <v>6911</v>
      </c>
      <c r="G306" s="16" t="s">
        <v>2103</v>
      </c>
      <c r="H306" s="16" t="s">
        <v>7732</v>
      </c>
      <c r="I306" s="16" t="s">
        <v>2104</v>
      </c>
      <c r="J306" s="16" t="s">
        <v>8553</v>
      </c>
      <c r="K306" s="16" t="s">
        <v>2105</v>
      </c>
      <c r="L306" s="16" t="s">
        <v>9374</v>
      </c>
      <c r="M306" s="16" t="s">
        <v>10195</v>
      </c>
      <c r="N306" s="16" t="s">
        <v>2106</v>
      </c>
      <c r="O306" s="16" t="s">
        <v>2107</v>
      </c>
    </row>
    <row r="307" spans="1:15" x14ac:dyDescent="0.25">
      <c r="A307" s="16" t="s">
        <v>49</v>
      </c>
      <c r="B307" s="16" t="s">
        <v>2108</v>
      </c>
      <c r="C307" s="16" t="s">
        <v>2025</v>
      </c>
      <c r="D307" s="16" t="s">
        <v>6091</v>
      </c>
      <c r="E307" s="16" t="s">
        <v>11017</v>
      </c>
      <c r="F307" s="16" t="s">
        <v>6912</v>
      </c>
      <c r="G307" s="16" t="s">
        <v>2110</v>
      </c>
      <c r="H307" s="16" t="s">
        <v>7733</v>
      </c>
      <c r="I307" s="16" t="s">
        <v>2111</v>
      </c>
      <c r="J307" s="16" t="s">
        <v>8554</v>
      </c>
      <c r="K307" s="16" t="s">
        <v>2112</v>
      </c>
      <c r="L307" s="16" t="s">
        <v>9375</v>
      </c>
      <c r="M307" s="16" t="s">
        <v>10196</v>
      </c>
      <c r="N307" s="16" t="s">
        <v>2113</v>
      </c>
      <c r="O307" s="16" t="s">
        <v>2114</v>
      </c>
    </row>
    <row r="308" spans="1:15" x14ac:dyDescent="0.25">
      <c r="A308" s="16" t="s">
        <v>49</v>
      </c>
      <c r="B308" s="16" t="s">
        <v>2115</v>
      </c>
      <c r="C308" s="16" t="s">
        <v>2032</v>
      </c>
      <c r="D308" s="16" t="s">
        <v>6092</v>
      </c>
      <c r="E308" s="16" t="s">
        <v>11018</v>
      </c>
      <c r="F308" s="16" t="s">
        <v>6913</v>
      </c>
      <c r="G308" s="16" t="s">
        <v>2117</v>
      </c>
      <c r="H308" s="16" t="s">
        <v>7734</v>
      </c>
      <c r="I308" s="16" t="s">
        <v>2118</v>
      </c>
      <c r="J308" s="16" t="s">
        <v>8555</v>
      </c>
      <c r="K308" s="16" t="s">
        <v>2119</v>
      </c>
      <c r="L308" s="16" t="s">
        <v>9376</v>
      </c>
      <c r="M308" s="16" t="s">
        <v>10197</v>
      </c>
      <c r="N308" s="16" t="s">
        <v>2120</v>
      </c>
      <c r="O308" s="16" t="s">
        <v>2121</v>
      </c>
    </row>
    <row r="309" spans="1:15" x14ac:dyDescent="0.25">
      <c r="A309" s="16" t="s">
        <v>49</v>
      </c>
      <c r="B309" s="16" t="s">
        <v>2122</v>
      </c>
      <c r="C309" s="16" t="s">
        <v>2039</v>
      </c>
      <c r="D309" s="16" t="s">
        <v>6093</v>
      </c>
      <c r="E309" s="16" t="s">
        <v>11019</v>
      </c>
      <c r="F309" s="16" t="s">
        <v>6914</v>
      </c>
      <c r="G309" s="16" t="s">
        <v>2124</v>
      </c>
      <c r="H309" s="16" t="s">
        <v>7735</v>
      </c>
      <c r="I309" s="16" t="s">
        <v>2125</v>
      </c>
      <c r="J309" s="16" t="s">
        <v>8556</v>
      </c>
      <c r="K309" s="16" t="s">
        <v>2126</v>
      </c>
      <c r="L309" s="16" t="s">
        <v>9377</v>
      </c>
      <c r="M309" s="16" t="s">
        <v>10198</v>
      </c>
      <c r="N309" s="16" t="s">
        <v>2127</v>
      </c>
      <c r="O309" s="16" t="s">
        <v>2128</v>
      </c>
    </row>
    <row r="310" spans="1:15" x14ac:dyDescent="0.25">
      <c r="A310" s="16" t="s">
        <v>49</v>
      </c>
      <c r="B310" s="16" t="s">
        <v>2129</v>
      </c>
      <c r="C310" s="16" t="s">
        <v>2046</v>
      </c>
      <c r="D310" s="16" t="s">
        <v>6094</v>
      </c>
      <c r="E310" s="16" t="s">
        <v>11020</v>
      </c>
      <c r="F310" s="16" t="s">
        <v>6915</v>
      </c>
      <c r="G310" s="16" t="s">
        <v>2131</v>
      </c>
      <c r="H310" s="16" t="s">
        <v>7736</v>
      </c>
      <c r="I310" s="16" t="s">
        <v>2132</v>
      </c>
      <c r="J310" s="16" t="s">
        <v>8557</v>
      </c>
      <c r="K310" s="16" t="s">
        <v>2133</v>
      </c>
      <c r="L310" s="16" t="s">
        <v>9378</v>
      </c>
      <c r="M310" s="16" t="s">
        <v>10199</v>
      </c>
      <c r="N310" s="16" t="s">
        <v>2134</v>
      </c>
      <c r="O310" s="16" t="s">
        <v>2135</v>
      </c>
    </row>
    <row r="311" spans="1:15" x14ac:dyDescent="0.25">
      <c r="A311" s="16" t="s">
        <v>49</v>
      </c>
      <c r="B311" s="16" t="s">
        <v>2136</v>
      </c>
      <c r="C311" s="16" t="s">
        <v>2053</v>
      </c>
      <c r="D311" s="16" t="s">
        <v>6095</v>
      </c>
      <c r="E311" s="16" t="s">
        <v>11021</v>
      </c>
      <c r="F311" s="16" t="s">
        <v>6916</v>
      </c>
      <c r="G311" s="16" t="s">
        <v>2138</v>
      </c>
      <c r="H311" s="16" t="s">
        <v>7737</v>
      </c>
      <c r="I311" s="16" t="s">
        <v>2139</v>
      </c>
      <c r="J311" s="16" t="s">
        <v>8558</v>
      </c>
      <c r="K311" s="16" t="s">
        <v>2140</v>
      </c>
      <c r="L311" s="16" t="s">
        <v>9379</v>
      </c>
      <c r="M311" s="16" t="s">
        <v>10200</v>
      </c>
      <c r="N311" s="16" t="s">
        <v>2141</v>
      </c>
      <c r="O311" s="16" t="s">
        <v>2142</v>
      </c>
    </row>
    <row r="312" spans="1:15" x14ac:dyDescent="0.25">
      <c r="A312" s="16" t="s">
        <v>49</v>
      </c>
      <c r="B312" s="16" t="s">
        <v>2143</v>
      </c>
      <c r="C312" s="16" t="s">
        <v>2060</v>
      </c>
      <c r="D312" s="16" t="s">
        <v>6096</v>
      </c>
      <c r="E312" s="16" t="s">
        <v>11022</v>
      </c>
      <c r="F312" s="16" t="s">
        <v>6917</v>
      </c>
      <c r="G312" s="16" t="s">
        <v>2145</v>
      </c>
      <c r="H312" s="16" t="s">
        <v>7738</v>
      </c>
      <c r="I312" s="16" t="s">
        <v>2146</v>
      </c>
      <c r="J312" s="16" t="s">
        <v>8559</v>
      </c>
      <c r="K312" s="16" t="s">
        <v>2147</v>
      </c>
      <c r="L312" s="16" t="s">
        <v>9380</v>
      </c>
      <c r="M312" s="16" t="s">
        <v>10201</v>
      </c>
      <c r="N312" s="16" t="s">
        <v>2148</v>
      </c>
      <c r="O312" s="16" t="s">
        <v>2149</v>
      </c>
    </row>
    <row r="313" spans="1:15" x14ac:dyDescent="0.25">
      <c r="A313" s="16" t="s">
        <v>49</v>
      </c>
      <c r="B313" s="16" t="s">
        <v>2150</v>
      </c>
      <c r="C313" s="16" t="s">
        <v>2067</v>
      </c>
      <c r="D313" s="16" t="s">
        <v>6097</v>
      </c>
      <c r="E313" s="16" t="s">
        <v>11023</v>
      </c>
      <c r="F313" s="16" t="s">
        <v>6918</v>
      </c>
      <c r="G313" s="16" t="s">
        <v>2152</v>
      </c>
      <c r="H313" s="16" t="s">
        <v>7739</v>
      </c>
      <c r="I313" s="16" t="s">
        <v>2153</v>
      </c>
      <c r="J313" s="16" t="s">
        <v>8560</v>
      </c>
      <c r="K313" s="16" t="s">
        <v>2154</v>
      </c>
      <c r="L313" s="16" t="s">
        <v>9381</v>
      </c>
      <c r="M313" s="16" t="s">
        <v>10202</v>
      </c>
      <c r="N313" s="16" t="s">
        <v>2155</v>
      </c>
      <c r="O313" s="16" t="s">
        <v>2156</v>
      </c>
    </row>
    <row r="314" spans="1:15" x14ac:dyDescent="0.25">
      <c r="A314" s="16" t="s">
        <v>49</v>
      </c>
      <c r="B314" s="16" t="s">
        <v>2157</v>
      </c>
      <c r="C314" s="16" t="s">
        <v>11600</v>
      </c>
      <c r="D314" s="16" t="s">
        <v>6098</v>
      </c>
      <c r="E314" s="16" t="s">
        <v>11024</v>
      </c>
      <c r="F314" s="16" t="s">
        <v>6919</v>
      </c>
      <c r="G314" s="16" t="s">
        <v>2159</v>
      </c>
      <c r="H314" s="16" t="s">
        <v>7740</v>
      </c>
      <c r="I314" s="16" t="s">
        <v>2160</v>
      </c>
      <c r="J314" s="16" t="s">
        <v>8561</v>
      </c>
      <c r="K314" s="16" t="s">
        <v>2161</v>
      </c>
      <c r="L314" s="16" t="s">
        <v>9382</v>
      </c>
      <c r="M314" s="16" t="s">
        <v>10203</v>
      </c>
      <c r="N314" s="16" t="s">
        <v>2162</v>
      </c>
      <c r="O314" s="16" t="s">
        <v>2163</v>
      </c>
    </row>
    <row r="315" spans="1:15" x14ac:dyDescent="0.25">
      <c r="A315" s="16" t="s">
        <v>49</v>
      </c>
      <c r="B315" s="16" t="s">
        <v>2164</v>
      </c>
      <c r="C315" s="16" t="s">
        <v>2074</v>
      </c>
      <c r="D315" s="16" t="s">
        <v>6099</v>
      </c>
      <c r="E315" s="16" t="s">
        <v>11025</v>
      </c>
      <c r="F315" s="16" t="s">
        <v>6920</v>
      </c>
      <c r="G315" s="16" t="s">
        <v>2166</v>
      </c>
      <c r="H315" s="16" t="s">
        <v>7741</v>
      </c>
      <c r="I315" s="16" t="s">
        <v>2167</v>
      </c>
      <c r="J315" s="16" t="s">
        <v>8562</v>
      </c>
      <c r="K315" s="16" t="s">
        <v>2168</v>
      </c>
      <c r="L315" s="16" t="s">
        <v>9383</v>
      </c>
      <c r="M315" s="16" t="s">
        <v>10204</v>
      </c>
      <c r="N315" s="16" t="s">
        <v>2169</v>
      </c>
      <c r="O315" s="16" t="s">
        <v>2170</v>
      </c>
    </row>
    <row r="316" spans="1:15" x14ac:dyDescent="0.25">
      <c r="A316" s="16" t="s">
        <v>49</v>
      </c>
      <c r="B316" s="16" t="s">
        <v>2171</v>
      </c>
      <c r="C316" s="16" t="s">
        <v>2081</v>
      </c>
      <c r="D316" s="16" t="s">
        <v>6100</v>
      </c>
      <c r="E316" s="16" t="s">
        <v>11026</v>
      </c>
      <c r="F316" s="16" t="s">
        <v>6921</v>
      </c>
      <c r="G316" s="16" t="s">
        <v>2173</v>
      </c>
      <c r="H316" s="16" t="s">
        <v>7742</v>
      </c>
      <c r="I316" s="16" t="s">
        <v>2174</v>
      </c>
      <c r="J316" s="16" t="s">
        <v>8563</v>
      </c>
      <c r="K316" s="16" t="s">
        <v>2175</v>
      </c>
      <c r="L316" s="16" t="s">
        <v>9384</v>
      </c>
      <c r="M316" s="16" t="s">
        <v>10205</v>
      </c>
      <c r="N316" s="16" t="s">
        <v>2176</v>
      </c>
      <c r="O316" s="16" t="s">
        <v>2177</v>
      </c>
    </row>
    <row r="317" spans="1:15" x14ac:dyDescent="0.25">
      <c r="A317" s="16" t="s">
        <v>49</v>
      </c>
      <c r="B317" s="16" t="s">
        <v>2178</v>
      </c>
      <c r="C317" s="16" t="s">
        <v>2088</v>
      </c>
      <c r="D317" s="16" t="s">
        <v>6101</v>
      </c>
      <c r="E317" s="16" t="s">
        <v>11027</v>
      </c>
      <c r="F317" s="16" t="s">
        <v>6922</v>
      </c>
      <c r="G317" s="16" t="s">
        <v>2180</v>
      </c>
      <c r="H317" s="16" t="s">
        <v>7743</v>
      </c>
      <c r="I317" s="16" t="s">
        <v>2181</v>
      </c>
      <c r="J317" s="16" t="s">
        <v>8564</v>
      </c>
      <c r="K317" s="16" t="s">
        <v>2182</v>
      </c>
      <c r="L317" s="16" t="s">
        <v>9385</v>
      </c>
      <c r="M317" s="16" t="s">
        <v>10206</v>
      </c>
      <c r="N317" s="16" t="s">
        <v>2183</v>
      </c>
      <c r="O317" s="16" t="s">
        <v>2184</v>
      </c>
    </row>
    <row r="318" spans="1:15" x14ac:dyDescent="0.25">
      <c r="A318" s="16" t="s">
        <v>49</v>
      </c>
      <c r="B318" s="16" t="s">
        <v>2185</v>
      </c>
      <c r="C318" s="16" t="s">
        <v>2095</v>
      </c>
      <c r="D318" s="16" t="s">
        <v>6102</v>
      </c>
      <c r="E318" s="16" t="s">
        <v>11028</v>
      </c>
      <c r="F318" s="16" t="s">
        <v>6923</v>
      </c>
      <c r="G318" s="16" t="s">
        <v>2187</v>
      </c>
      <c r="H318" s="16" t="s">
        <v>7744</v>
      </c>
      <c r="I318" s="16" t="s">
        <v>2188</v>
      </c>
      <c r="J318" s="16" t="s">
        <v>8565</v>
      </c>
      <c r="K318" s="16" t="s">
        <v>2189</v>
      </c>
      <c r="L318" s="16" t="s">
        <v>9386</v>
      </c>
      <c r="M318" s="16" t="s">
        <v>10207</v>
      </c>
      <c r="N318" s="16" t="s">
        <v>2190</v>
      </c>
      <c r="O318" s="16" t="s">
        <v>2191</v>
      </c>
    </row>
    <row r="319" spans="1:15" x14ac:dyDescent="0.25">
      <c r="A319" s="16" t="s">
        <v>49</v>
      </c>
      <c r="B319" s="16" t="s">
        <v>2192</v>
      </c>
      <c r="C319" s="16" t="s">
        <v>11544</v>
      </c>
      <c r="D319" s="16" t="s">
        <v>6103</v>
      </c>
      <c r="E319" s="16" t="s">
        <v>11029</v>
      </c>
      <c r="F319" s="16" t="s">
        <v>6924</v>
      </c>
      <c r="G319" s="16" t="s">
        <v>2194</v>
      </c>
      <c r="H319" s="16" t="s">
        <v>7745</v>
      </c>
      <c r="I319" s="16" t="s">
        <v>2195</v>
      </c>
      <c r="J319" s="16" t="s">
        <v>8566</v>
      </c>
      <c r="K319" s="16" t="s">
        <v>2196</v>
      </c>
      <c r="L319" s="16" t="s">
        <v>9387</v>
      </c>
      <c r="M319" s="16" t="s">
        <v>10208</v>
      </c>
      <c r="N319" s="16" t="s">
        <v>2197</v>
      </c>
      <c r="O319" s="16" t="s">
        <v>2198</v>
      </c>
    </row>
    <row r="320" spans="1:15" x14ac:dyDescent="0.25">
      <c r="A320" s="16" t="s">
        <v>49</v>
      </c>
      <c r="B320" s="16" t="s">
        <v>2199</v>
      </c>
      <c r="C320" s="16" t="s">
        <v>2102</v>
      </c>
      <c r="D320" s="16" t="s">
        <v>6104</v>
      </c>
      <c r="E320" s="16" t="s">
        <v>11030</v>
      </c>
      <c r="F320" s="16" t="s">
        <v>6925</v>
      </c>
      <c r="G320" s="16" t="s">
        <v>2201</v>
      </c>
      <c r="H320" s="16" t="s">
        <v>7746</v>
      </c>
      <c r="I320" s="16" t="s">
        <v>2202</v>
      </c>
      <c r="J320" s="16" t="s">
        <v>8567</v>
      </c>
      <c r="K320" s="16" t="s">
        <v>2203</v>
      </c>
      <c r="L320" s="16" t="s">
        <v>9388</v>
      </c>
      <c r="M320" s="16" t="s">
        <v>10209</v>
      </c>
      <c r="N320" s="16" t="s">
        <v>2204</v>
      </c>
      <c r="O320" s="16" t="s">
        <v>2205</v>
      </c>
    </row>
    <row r="321" spans="1:15" x14ac:dyDescent="0.25">
      <c r="A321" s="16" t="s">
        <v>49</v>
      </c>
      <c r="B321" s="16" t="s">
        <v>2206</v>
      </c>
      <c r="C321" s="16" t="s">
        <v>2109</v>
      </c>
      <c r="D321" s="16" t="s">
        <v>6105</v>
      </c>
      <c r="E321" s="16" t="s">
        <v>11031</v>
      </c>
      <c r="F321" s="16" t="s">
        <v>6926</v>
      </c>
      <c r="G321" s="16" t="s">
        <v>2208</v>
      </c>
      <c r="H321" s="16" t="s">
        <v>7747</v>
      </c>
      <c r="I321" s="16" t="s">
        <v>2209</v>
      </c>
      <c r="J321" s="16" t="s">
        <v>8568</v>
      </c>
      <c r="K321" s="16" t="s">
        <v>2210</v>
      </c>
      <c r="L321" s="16" t="s">
        <v>9389</v>
      </c>
      <c r="M321" s="16" t="s">
        <v>10210</v>
      </c>
      <c r="N321" s="16" t="s">
        <v>2211</v>
      </c>
      <c r="O321" s="16" t="s">
        <v>2212</v>
      </c>
    </row>
    <row r="322" spans="1:15" x14ac:dyDescent="0.25">
      <c r="A322" s="16" t="s">
        <v>49</v>
      </c>
      <c r="B322" s="16" t="s">
        <v>2213</v>
      </c>
      <c r="C322" s="16" t="s">
        <v>2116</v>
      </c>
      <c r="D322" s="16" t="s">
        <v>6106</v>
      </c>
      <c r="E322" s="16" t="s">
        <v>11032</v>
      </c>
      <c r="F322" s="16" t="s">
        <v>6927</v>
      </c>
      <c r="G322" s="16" t="s">
        <v>2215</v>
      </c>
      <c r="H322" s="16" t="s">
        <v>7748</v>
      </c>
      <c r="I322" s="16" t="s">
        <v>2216</v>
      </c>
      <c r="J322" s="16" t="s">
        <v>8569</v>
      </c>
      <c r="K322" s="16" t="s">
        <v>2217</v>
      </c>
      <c r="L322" s="16" t="s">
        <v>9390</v>
      </c>
      <c r="M322" s="16" t="s">
        <v>10211</v>
      </c>
      <c r="N322" s="16" t="s">
        <v>2218</v>
      </c>
      <c r="O322" s="16" t="s">
        <v>2219</v>
      </c>
    </row>
    <row r="323" spans="1:15" x14ac:dyDescent="0.25">
      <c r="A323" s="16" t="s">
        <v>49</v>
      </c>
      <c r="B323" s="16" t="s">
        <v>2220</v>
      </c>
      <c r="C323" s="16" t="s">
        <v>2123</v>
      </c>
      <c r="D323" s="16" t="s">
        <v>6107</v>
      </c>
      <c r="E323" s="16" t="s">
        <v>11033</v>
      </c>
      <c r="F323" s="16" t="s">
        <v>6928</v>
      </c>
      <c r="G323" s="16" t="s">
        <v>2222</v>
      </c>
      <c r="H323" s="16" t="s">
        <v>7749</v>
      </c>
      <c r="I323" s="16" t="s">
        <v>2223</v>
      </c>
      <c r="J323" s="16" t="s">
        <v>8570</v>
      </c>
      <c r="K323" s="16" t="s">
        <v>2224</v>
      </c>
      <c r="L323" s="16" t="s">
        <v>9391</v>
      </c>
      <c r="M323" s="16" t="s">
        <v>10212</v>
      </c>
      <c r="N323" s="16" t="s">
        <v>2225</v>
      </c>
      <c r="O323" s="16" t="s">
        <v>2226</v>
      </c>
    </row>
    <row r="324" spans="1:15" x14ac:dyDescent="0.25">
      <c r="A324" s="16" t="s">
        <v>49</v>
      </c>
      <c r="B324" s="16" t="s">
        <v>2227</v>
      </c>
      <c r="C324" s="16" t="s">
        <v>2130</v>
      </c>
      <c r="D324" s="16" t="s">
        <v>6108</v>
      </c>
      <c r="E324" s="16" t="s">
        <v>11034</v>
      </c>
      <c r="F324" s="16" t="s">
        <v>6929</v>
      </c>
      <c r="G324" s="16" t="s">
        <v>2229</v>
      </c>
      <c r="H324" s="16" t="s">
        <v>7750</v>
      </c>
      <c r="I324" s="16" t="s">
        <v>2230</v>
      </c>
      <c r="J324" s="16" t="s">
        <v>8571</v>
      </c>
      <c r="K324" s="16" t="s">
        <v>2231</v>
      </c>
      <c r="L324" s="16" t="s">
        <v>9392</v>
      </c>
      <c r="M324" s="16" t="s">
        <v>10213</v>
      </c>
      <c r="N324" s="16" t="s">
        <v>2232</v>
      </c>
      <c r="O324" s="16" t="s">
        <v>2233</v>
      </c>
    </row>
    <row r="325" spans="1:15" x14ac:dyDescent="0.25">
      <c r="A325" s="16" t="s">
        <v>49</v>
      </c>
      <c r="B325" s="16" t="s">
        <v>2234</v>
      </c>
      <c r="C325" s="16" t="s">
        <v>2137</v>
      </c>
      <c r="D325" s="16" t="s">
        <v>6109</v>
      </c>
      <c r="E325" s="16" t="s">
        <v>11035</v>
      </c>
      <c r="F325" s="16" t="s">
        <v>6930</v>
      </c>
      <c r="G325" s="16" t="s">
        <v>2236</v>
      </c>
      <c r="H325" s="16" t="s">
        <v>7751</v>
      </c>
      <c r="I325" s="16" t="s">
        <v>2237</v>
      </c>
      <c r="J325" s="16" t="s">
        <v>8572</v>
      </c>
      <c r="K325" s="16" t="s">
        <v>2238</v>
      </c>
      <c r="L325" s="16" t="s">
        <v>9393</v>
      </c>
      <c r="M325" s="16" t="s">
        <v>10214</v>
      </c>
      <c r="N325" s="16" t="s">
        <v>2239</v>
      </c>
      <c r="O325" s="16" t="s">
        <v>2240</v>
      </c>
    </row>
    <row r="326" spans="1:15" x14ac:dyDescent="0.25">
      <c r="A326" s="16" t="s">
        <v>49</v>
      </c>
      <c r="B326" s="16" t="s">
        <v>2241</v>
      </c>
      <c r="C326" s="16" t="s">
        <v>2144</v>
      </c>
      <c r="D326" s="16" t="s">
        <v>6110</v>
      </c>
      <c r="E326" s="16" t="s">
        <v>11036</v>
      </c>
      <c r="F326" s="16" t="s">
        <v>6931</v>
      </c>
      <c r="G326" s="16" t="s">
        <v>2243</v>
      </c>
      <c r="H326" s="16" t="s">
        <v>7752</v>
      </c>
      <c r="I326" s="16" t="s">
        <v>2244</v>
      </c>
      <c r="J326" s="16" t="s">
        <v>8573</v>
      </c>
      <c r="K326" s="16" t="s">
        <v>2245</v>
      </c>
      <c r="L326" s="16" t="s">
        <v>9394</v>
      </c>
      <c r="M326" s="16" t="s">
        <v>10215</v>
      </c>
      <c r="N326" s="16" t="s">
        <v>2246</v>
      </c>
      <c r="O326" s="16" t="s">
        <v>2247</v>
      </c>
    </row>
    <row r="327" spans="1:15" x14ac:dyDescent="0.25">
      <c r="A327" s="16" t="s">
        <v>49</v>
      </c>
      <c r="B327" s="16" t="s">
        <v>2248</v>
      </c>
      <c r="C327" s="16" t="s">
        <v>2151</v>
      </c>
      <c r="D327" s="16" t="s">
        <v>6111</v>
      </c>
      <c r="E327" s="16" t="s">
        <v>11037</v>
      </c>
      <c r="F327" s="16" t="s">
        <v>6932</v>
      </c>
      <c r="G327" s="16" t="s">
        <v>2250</v>
      </c>
      <c r="H327" s="16" t="s">
        <v>7753</v>
      </c>
      <c r="I327" s="16" t="s">
        <v>2251</v>
      </c>
      <c r="J327" s="16" t="s">
        <v>8574</v>
      </c>
      <c r="K327" s="16" t="s">
        <v>2252</v>
      </c>
      <c r="L327" s="16" t="s">
        <v>9395</v>
      </c>
      <c r="M327" s="16" t="s">
        <v>10216</v>
      </c>
      <c r="N327" s="16" t="s">
        <v>2253</v>
      </c>
      <c r="O327" s="16" t="s">
        <v>2254</v>
      </c>
    </row>
    <row r="328" spans="1:15" x14ac:dyDescent="0.25">
      <c r="A328" s="16" t="s">
        <v>49</v>
      </c>
      <c r="B328" s="16" t="s">
        <v>2255</v>
      </c>
      <c r="C328" s="16" t="s">
        <v>2158</v>
      </c>
      <c r="D328" s="16" t="s">
        <v>6112</v>
      </c>
      <c r="E328" s="16" t="s">
        <v>11038</v>
      </c>
      <c r="F328" s="16" t="s">
        <v>6933</v>
      </c>
      <c r="G328" s="16" t="s">
        <v>2257</v>
      </c>
      <c r="H328" s="16" t="s">
        <v>7754</v>
      </c>
      <c r="I328" s="16" t="s">
        <v>2258</v>
      </c>
      <c r="J328" s="16" t="s">
        <v>8575</v>
      </c>
      <c r="K328" s="16" t="s">
        <v>2259</v>
      </c>
      <c r="L328" s="16" t="s">
        <v>9396</v>
      </c>
      <c r="M328" s="16" t="s">
        <v>10217</v>
      </c>
      <c r="N328" s="16" t="s">
        <v>2260</v>
      </c>
      <c r="O328" s="16" t="s">
        <v>2261</v>
      </c>
    </row>
    <row r="329" spans="1:15" x14ac:dyDescent="0.25">
      <c r="A329" s="16" t="s">
        <v>49</v>
      </c>
      <c r="B329" s="16" t="s">
        <v>2262</v>
      </c>
      <c r="C329" s="16" t="s">
        <v>2165</v>
      </c>
      <c r="D329" s="16" t="s">
        <v>6113</v>
      </c>
      <c r="E329" s="16" t="s">
        <v>11039</v>
      </c>
      <c r="F329" s="16" t="s">
        <v>6934</v>
      </c>
      <c r="G329" s="16" t="s">
        <v>2264</v>
      </c>
      <c r="H329" s="16" t="s">
        <v>7755</v>
      </c>
      <c r="I329" s="16" t="s">
        <v>2265</v>
      </c>
      <c r="J329" s="16" t="s">
        <v>8576</v>
      </c>
      <c r="K329" s="16" t="s">
        <v>2266</v>
      </c>
      <c r="L329" s="16" t="s">
        <v>9397</v>
      </c>
      <c r="M329" s="16" t="s">
        <v>10218</v>
      </c>
      <c r="N329" s="16" t="s">
        <v>2267</v>
      </c>
      <c r="O329" s="16" t="s">
        <v>2268</v>
      </c>
    </row>
    <row r="330" spans="1:15" x14ac:dyDescent="0.25">
      <c r="A330" s="16" t="s">
        <v>49</v>
      </c>
      <c r="B330" s="16" t="s">
        <v>2269</v>
      </c>
      <c r="C330" s="16" t="s">
        <v>2172</v>
      </c>
      <c r="D330" s="16" t="s">
        <v>6114</v>
      </c>
      <c r="E330" s="16" t="s">
        <v>11040</v>
      </c>
      <c r="F330" s="16" t="s">
        <v>6935</v>
      </c>
      <c r="G330" s="16" t="s">
        <v>2271</v>
      </c>
      <c r="H330" s="16" t="s">
        <v>7756</v>
      </c>
      <c r="I330" s="16" t="s">
        <v>2272</v>
      </c>
      <c r="J330" s="16" t="s">
        <v>8577</v>
      </c>
      <c r="K330" s="16" t="s">
        <v>2273</v>
      </c>
      <c r="L330" s="16" t="s">
        <v>9398</v>
      </c>
      <c r="M330" s="16" t="s">
        <v>10219</v>
      </c>
      <c r="N330" s="16" t="s">
        <v>2274</v>
      </c>
      <c r="O330" s="16" t="s">
        <v>2275</v>
      </c>
    </row>
    <row r="331" spans="1:15" x14ac:dyDescent="0.25">
      <c r="A331" s="16" t="s">
        <v>49</v>
      </c>
      <c r="B331" s="16" t="s">
        <v>2276</v>
      </c>
      <c r="C331" s="16" t="s">
        <v>2179</v>
      </c>
      <c r="D331" s="16" t="s">
        <v>6115</v>
      </c>
      <c r="E331" s="16" t="s">
        <v>11041</v>
      </c>
      <c r="F331" s="16" t="s">
        <v>6936</v>
      </c>
      <c r="G331" s="16" t="s">
        <v>2278</v>
      </c>
      <c r="H331" s="16" t="s">
        <v>7757</v>
      </c>
      <c r="I331" s="16" t="s">
        <v>2279</v>
      </c>
      <c r="J331" s="16" t="s">
        <v>8578</v>
      </c>
      <c r="K331" s="16" t="s">
        <v>2280</v>
      </c>
      <c r="L331" s="16" t="s">
        <v>9399</v>
      </c>
      <c r="M331" s="16" t="s">
        <v>10220</v>
      </c>
      <c r="N331" s="16" t="s">
        <v>2281</v>
      </c>
      <c r="O331" s="16" t="s">
        <v>2282</v>
      </c>
    </row>
    <row r="332" spans="1:15" x14ac:dyDescent="0.25">
      <c r="A332" s="16" t="s">
        <v>49</v>
      </c>
      <c r="B332" s="16" t="s">
        <v>2283</v>
      </c>
      <c r="C332" s="16" t="s">
        <v>2186</v>
      </c>
      <c r="D332" s="16" t="s">
        <v>6116</v>
      </c>
      <c r="E332" s="16" t="s">
        <v>11042</v>
      </c>
      <c r="F332" s="16" t="s">
        <v>6937</v>
      </c>
      <c r="G332" s="16" t="s">
        <v>2285</v>
      </c>
      <c r="H332" s="16" t="s">
        <v>7758</v>
      </c>
      <c r="I332" s="16" t="s">
        <v>2286</v>
      </c>
      <c r="J332" s="16" t="s">
        <v>8579</v>
      </c>
      <c r="K332" s="16" t="s">
        <v>2287</v>
      </c>
      <c r="L332" s="16" t="s">
        <v>9400</v>
      </c>
      <c r="M332" s="16" t="s">
        <v>10221</v>
      </c>
      <c r="N332" s="16" t="s">
        <v>2288</v>
      </c>
      <c r="O332" s="16" t="s">
        <v>2289</v>
      </c>
    </row>
    <row r="333" spans="1:15" x14ac:dyDescent="0.25">
      <c r="A333" s="16" t="s">
        <v>49</v>
      </c>
      <c r="B333" s="16" t="s">
        <v>2290</v>
      </c>
      <c r="C333" s="16" t="s">
        <v>2193</v>
      </c>
      <c r="D333" s="16" t="s">
        <v>6117</v>
      </c>
      <c r="E333" s="16" t="s">
        <v>11043</v>
      </c>
      <c r="F333" s="16" t="s">
        <v>6938</v>
      </c>
      <c r="G333" s="16" t="s">
        <v>2292</v>
      </c>
      <c r="H333" s="16" t="s">
        <v>7759</v>
      </c>
      <c r="I333" s="16" t="s">
        <v>2293</v>
      </c>
      <c r="J333" s="16" t="s">
        <v>8580</v>
      </c>
      <c r="K333" s="16" t="s">
        <v>2294</v>
      </c>
      <c r="L333" s="16" t="s">
        <v>9401</v>
      </c>
      <c r="M333" s="16" t="s">
        <v>10222</v>
      </c>
      <c r="N333" s="16" t="s">
        <v>2295</v>
      </c>
      <c r="O333" s="16" t="s">
        <v>2296</v>
      </c>
    </row>
    <row r="334" spans="1:15" x14ac:dyDescent="0.25">
      <c r="A334" s="16" t="s">
        <v>49</v>
      </c>
      <c r="B334" s="16" t="s">
        <v>2297</v>
      </c>
      <c r="C334" s="16" t="s">
        <v>2200</v>
      </c>
      <c r="D334" s="16" t="s">
        <v>6118</v>
      </c>
      <c r="E334" s="16" t="s">
        <v>11044</v>
      </c>
      <c r="F334" s="16" t="s">
        <v>6939</v>
      </c>
      <c r="G334" s="16" t="s">
        <v>2299</v>
      </c>
      <c r="H334" s="16" t="s">
        <v>7760</v>
      </c>
      <c r="I334" s="16" t="s">
        <v>2300</v>
      </c>
      <c r="J334" s="16" t="s">
        <v>8581</v>
      </c>
      <c r="K334" s="16" t="s">
        <v>2301</v>
      </c>
      <c r="L334" s="16" t="s">
        <v>9402</v>
      </c>
      <c r="M334" s="16" t="s">
        <v>10223</v>
      </c>
      <c r="N334" s="16" t="s">
        <v>2302</v>
      </c>
      <c r="O334" s="16" t="s">
        <v>2303</v>
      </c>
    </row>
    <row r="335" spans="1:15" x14ac:dyDescent="0.25">
      <c r="A335" s="16" t="s">
        <v>49</v>
      </c>
      <c r="B335" s="16" t="s">
        <v>2304</v>
      </c>
      <c r="C335" s="16" t="s">
        <v>2207</v>
      </c>
      <c r="D335" s="16" t="s">
        <v>6119</v>
      </c>
      <c r="E335" s="16" t="s">
        <v>11045</v>
      </c>
      <c r="F335" s="16" t="s">
        <v>6940</v>
      </c>
      <c r="G335" s="16" t="s">
        <v>2306</v>
      </c>
      <c r="H335" s="16" t="s">
        <v>7761</v>
      </c>
      <c r="I335" s="16" t="s">
        <v>2307</v>
      </c>
      <c r="J335" s="16" t="s">
        <v>8582</v>
      </c>
      <c r="K335" s="16" t="s">
        <v>2308</v>
      </c>
      <c r="L335" s="16" t="s">
        <v>9403</v>
      </c>
      <c r="M335" s="16" t="s">
        <v>10224</v>
      </c>
      <c r="N335" s="16" t="s">
        <v>2309</v>
      </c>
      <c r="O335" s="16" t="s">
        <v>2310</v>
      </c>
    </row>
    <row r="336" spans="1:15" x14ac:dyDescent="0.25">
      <c r="A336" s="16" t="s">
        <v>49</v>
      </c>
      <c r="B336" s="16" t="s">
        <v>2311</v>
      </c>
      <c r="C336" s="16" t="s">
        <v>2214</v>
      </c>
      <c r="D336" s="16" t="s">
        <v>6120</v>
      </c>
      <c r="E336" s="16" t="s">
        <v>11046</v>
      </c>
      <c r="F336" s="16" t="s">
        <v>6941</v>
      </c>
      <c r="G336" s="16" t="s">
        <v>2313</v>
      </c>
      <c r="H336" s="16" t="s">
        <v>7762</v>
      </c>
      <c r="I336" s="16" t="s">
        <v>2314</v>
      </c>
      <c r="J336" s="16" t="s">
        <v>8583</v>
      </c>
      <c r="K336" s="16" t="s">
        <v>2315</v>
      </c>
      <c r="L336" s="16" t="s">
        <v>9404</v>
      </c>
      <c r="M336" s="16" t="s">
        <v>10225</v>
      </c>
      <c r="N336" s="16" t="s">
        <v>2316</v>
      </c>
      <c r="O336" s="16" t="s">
        <v>2317</v>
      </c>
    </row>
    <row r="337" spans="1:15" x14ac:dyDescent="0.25">
      <c r="A337" s="16" t="s">
        <v>49</v>
      </c>
      <c r="B337" s="16" t="s">
        <v>2318</v>
      </c>
      <c r="C337" s="16" t="s">
        <v>2221</v>
      </c>
      <c r="D337" s="16" t="s">
        <v>6121</v>
      </c>
      <c r="E337" s="16" t="s">
        <v>11047</v>
      </c>
      <c r="F337" s="16" t="s">
        <v>6942</v>
      </c>
      <c r="G337" s="16" t="s">
        <v>2320</v>
      </c>
      <c r="H337" s="16" t="s">
        <v>7763</v>
      </c>
      <c r="I337" s="16" t="s">
        <v>2321</v>
      </c>
      <c r="J337" s="16" t="s">
        <v>8584</v>
      </c>
      <c r="K337" s="16" t="s">
        <v>2322</v>
      </c>
      <c r="L337" s="16" t="s">
        <v>9405</v>
      </c>
      <c r="M337" s="16" t="s">
        <v>10226</v>
      </c>
      <c r="N337" s="16" t="s">
        <v>2323</v>
      </c>
      <c r="O337" s="16" t="s">
        <v>2324</v>
      </c>
    </row>
    <row r="338" spans="1:15" x14ac:dyDescent="0.25">
      <c r="A338" s="16" t="s">
        <v>49</v>
      </c>
      <c r="B338" s="16" t="s">
        <v>2325</v>
      </c>
      <c r="C338" s="16" t="s">
        <v>2228</v>
      </c>
      <c r="D338" s="16" t="s">
        <v>6122</v>
      </c>
      <c r="E338" s="16" t="s">
        <v>11048</v>
      </c>
      <c r="F338" s="16" t="s">
        <v>6943</v>
      </c>
      <c r="G338" s="16" t="s">
        <v>2327</v>
      </c>
      <c r="H338" s="16" t="s">
        <v>7764</v>
      </c>
      <c r="I338" s="16" t="s">
        <v>2328</v>
      </c>
      <c r="J338" s="16" t="s">
        <v>8585</v>
      </c>
      <c r="K338" s="16" t="s">
        <v>2329</v>
      </c>
      <c r="L338" s="16" t="s">
        <v>9406</v>
      </c>
      <c r="M338" s="16" t="s">
        <v>10227</v>
      </c>
      <c r="N338" s="16" t="s">
        <v>2330</v>
      </c>
      <c r="O338" s="16" t="s">
        <v>2331</v>
      </c>
    </row>
    <row r="339" spans="1:15" x14ac:dyDescent="0.25">
      <c r="A339" s="16" t="s">
        <v>49</v>
      </c>
      <c r="B339" s="16" t="s">
        <v>2332</v>
      </c>
      <c r="C339" s="16" t="s">
        <v>2235</v>
      </c>
      <c r="D339" s="16" t="s">
        <v>6123</v>
      </c>
      <c r="E339" s="16" t="s">
        <v>11049</v>
      </c>
      <c r="F339" s="16" t="s">
        <v>6944</v>
      </c>
      <c r="G339" s="16" t="s">
        <v>2334</v>
      </c>
      <c r="H339" s="16" t="s">
        <v>7765</v>
      </c>
      <c r="I339" s="16" t="s">
        <v>2335</v>
      </c>
      <c r="J339" s="16" t="s">
        <v>8586</v>
      </c>
      <c r="K339" s="16" t="s">
        <v>2336</v>
      </c>
      <c r="L339" s="16" t="s">
        <v>9407</v>
      </c>
      <c r="M339" s="16" t="s">
        <v>10228</v>
      </c>
      <c r="N339" s="16" t="s">
        <v>2337</v>
      </c>
      <c r="O339" s="16" t="s">
        <v>2338</v>
      </c>
    </row>
    <row r="340" spans="1:15" x14ac:dyDescent="0.25">
      <c r="A340" s="16" t="s">
        <v>49</v>
      </c>
      <c r="B340" s="16" t="s">
        <v>2339</v>
      </c>
      <c r="C340" s="16" t="s">
        <v>2242</v>
      </c>
      <c r="D340" s="16" t="s">
        <v>6124</v>
      </c>
      <c r="E340" s="16" t="s">
        <v>11050</v>
      </c>
      <c r="F340" s="16" t="s">
        <v>6945</v>
      </c>
      <c r="G340" s="16" t="s">
        <v>2341</v>
      </c>
      <c r="H340" s="16" t="s">
        <v>7766</v>
      </c>
      <c r="I340" s="16" t="s">
        <v>2342</v>
      </c>
      <c r="J340" s="16" t="s">
        <v>8587</v>
      </c>
      <c r="K340" s="16" t="s">
        <v>2343</v>
      </c>
      <c r="L340" s="16" t="s">
        <v>9408</v>
      </c>
      <c r="M340" s="16" t="s">
        <v>10229</v>
      </c>
      <c r="N340" s="16" t="s">
        <v>2344</v>
      </c>
      <c r="O340" s="16" t="s">
        <v>2345</v>
      </c>
    </row>
    <row r="341" spans="1:15" x14ac:dyDescent="0.25">
      <c r="A341" s="16" t="s">
        <v>49</v>
      </c>
      <c r="B341" s="16" t="s">
        <v>2346</v>
      </c>
      <c r="C341" s="16" t="s">
        <v>2249</v>
      </c>
      <c r="D341" s="16" t="s">
        <v>6125</v>
      </c>
      <c r="E341" s="16" t="s">
        <v>11051</v>
      </c>
      <c r="F341" s="16" t="s">
        <v>6946</v>
      </c>
      <c r="G341" s="16" t="s">
        <v>2348</v>
      </c>
      <c r="H341" s="16" t="s">
        <v>7767</v>
      </c>
      <c r="I341" s="16" t="s">
        <v>2349</v>
      </c>
      <c r="J341" s="16" t="s">
        <v>8588</v>
      </c>
      <c r="K341" s="16" t="s">
        <v>2350</v>
      </c>
      <c r="L341" s="16" t="s">
        <v>9409</v>
      </c>
      <c r="M341" s="16" t="s">
        <v>10230</v>
      </c>
      <c r="N341" s="16" t="s">
        <v>2351</v>
      </c>
      <c r="O341" s="16" t="s">
        <v>2352</v>
      </c>
    </row>
    <row r="342" spans="1:15" x14ac:dyDescent="0.25">
      <c r="A342" s="16" t="s">
        <v>49</v>
      </c>
      <c r="B342" s="16" t="s">
        <v>2353</v>
      </c>
      <c r="C342" s="16" t="s">
        <v>2256</v>
      </c>
      <c r="D342" s="16" t="s">
        <v>6126</v>
      </c>
      <c r="E342" s="16" t="s">
        <v>11052</v>
      </c>
      <c r="F342" s="16" t="s">
        <v>6947</v>
      </c>
      <c r="G342" s="16" t="s">
        <v>2355</v>
      </c>
      <c r="H342" s="16" t="s">
        <v>7768</v>
      </c>
      <c r="I342" s="16" t="s">
        <v>2356</v>
      </c>
      <c r="J342" s="16" t="s">
        <v>8589</v>
      </c>
      <c r="K342" s="16" t="s">
        <v>2357</v>
      </c>
      <c r="L342" s="16" t="s">
        <v>9410</v>
      </c>
      <c r="M342" s="16" t="s">
        <v>10231</v>
      </c>
      <c r="N342" s="16" t="s">
        <v>2358</v>
      </c>
      <c r="O342" s="16" t="s">
        <v>2359</v>
      </c>
    </row>
    <row r="343" spans="1:15" x14ac:dyDescent="0.25">
      <c r="A343" s="16" t="s">
        <v>49</v>
      </c>
      <c r="B343" s="16" t="s">
        <v>2360</v>
      </c>
      <c r="C343" s="16" t="s">
        <v>2263</v>
      </c>
      <c r="D343" s="16" t="s">
        <v>6127</v>
      </c>
      <c r="E343" s="16" t="s">
        <v>11053</v>
      </c>
      <c r="F343" s="16" t="s">
        <v>6948</v>
      </c>
      <c r="G343" s="16" t="s">
        <v>2362</v>
      </c>
      <c r="H343" s="16" t="s">
        <v>7769</v>
      </c>
      <c r="I343" s="16" t="s">
        <v>2363</v>
      </c>
      <c r="J343" s="16" t="s">
        <v>8590</v>
      </c>
      <c r="K343" s="16" t="s">
        <v>2364</v>
      </c>
      <c r="L343" s="16" t="s">
        <v>9411</v>
      </c>
      <c r="M343" s="16" t="s">
        <v>10232</v>
      </c>
      <c r="N343" s="16" t="s">
        <v>2365</v>
      </c>
      <c r="O343" s="16" t="s">
        <v>2366</v>
      </c>
    </row>
    <row r="344" spans="1:15" x14ac:dyDescent="0.25">
      <c r="A344" s="16" t="s">
        <v>49</v>
      </c>
      <c r="B344" s="16" t="s">
        <v>2367</v>
      </c>
      <c r="C344" s="16" t="s">
        <v>11559</v>
      </c>
      <c r="D344" s="16" t="s">
        <v>6128</v>
      </c>
      <c r="E344" s="16" t="s">
        <v>11054</v>
      </c>
      <c r="F344" s="16" t="s">
        <v>6949</v>
      </c>
      <c r="G344" s="16" t="s">
        <v>2369</v>
      </c>
      <c r="H344" s="16" t="s">
        <v>7770</v>
      </c>
      <c r="I344" s="16" t="s">
        <v>2370</v>
      </c>
      <c r="J344" s="16" t="s">
        <v>8591</v>
      </c>
      <c r="K344" s="16" t="s">
        <v>2371</v>
      </c>
      <c r="L344" s="16" t="s">
        <v>9412</v>
      </c>
      <c r="M344" s="16" t="s">
        <v>10233</v>
      </c>
      <c r="N344" s="16" t="s">
        <v>2372</v>
      </c>
      <c r="O344" s="16" t="s">
        <v>2373</v>
      </c>
    </row>
    <row r="345" spans="1:15" x14ac:dyDescent="0.25">
      <c r="A345" s="16" t="s">
        <v>49</v>
      </c>
      <c r="B345" s="16" t="s">
        <v>2374</v>
      </c>
      <c r="C345" s="16" t="s">
        <v>2270</v>
      </c>
      <c r="D345" s="16" t="s">
        <v>6129</v>
      </c>
      <c r="E345" s="16" t="s">
        <v>11055</v>
      </c>
      <c r="F345" s="16" t="s">
        <v>6950</v>
      </c>
      <c r="G345" s="16" t="s">
        <v>2376</v>
      </c>
      <c r="H345" s="16" t="s">
        <v>7771</v>
      </c>
      <c r="I345" s="16" t="s">
        <v>2377</v>
      </c>
      <c r="J345" s="16" t="s">
        <v>8592</v>
      </c>
      <c r="K345" s="16" t="s">
        <v>2378</v>
      </c>
      <c r="L345" s="16" t="s">
        <v>9413</v>
      </c>
      <c r="M345" s="16" t="s">
        <v>10234</v>
      </c>
      <c r="N345" s="16" t="s">
        <v>2379</v>
      </c>
      <c r="O345" s="16" t="s">
        <v>2380</v>
      </c>
    </row>
    <row r="346" spans="1:15" x14ac:dyDescent="0.25">
      <c r="A346" s="16" t="s">
        <v>49</v>
      </c>
      <c r="B346" s="16" t="s">
        <v>2381</v>
      </c>
      <c r="C346" s="16" t="s">
        <v>2277</v>
      </c>
      <c r="D346" s="16" t="s">
        <v>6130</v>
      </c>
      <c r="E346" s="16" t="s">
        <v>11056</v>
      </c>
      <c r="F346" s="16" t="s">
        <v>6951</v>
      </c>
      <c r="G346" s="16" t="s">
        <v>2383</v>
      </c>
      <c r="H346" s="16" t="s">
        <v>7772</v>
      </c>
      <c r="I346" s="16" t="s">
        <v>2384</v>
      </c>
      <c r="J346" s="16" t="s">
        <v>8593</v>
      </c>
      <c r="K346" s="16" t="s">
        <v>2385</v>
      </c>
      <c r="L346" s="16" t="s">
        <v>9414</v>
      </c>
      <c r="M346" s="16" t="s">
        <v>10235</v>
      </c>
      <c r="N346" s="16" t="s">
        <v>2386</v>
      </c>
      <c r="O346" s="16" t="s">
        <v>2387</v>
      </c>
    </row>
    <row r="347" spans="1:15" x14ac:dyDescent="0.25">
      <c r="A347" s="16" t="s">
        <v>49</v>
      </c>
      <c r="B347" s="16" t="s">
        <v>2388</v>
      </c>
      <c r="C347" s="16" t="s">
        <v>2284</v>
      </c>
      <c r="D347" s="16" t="s">
        <v>6131</v>
      </c>
      <c r="E347" s="16" t="s">
        <v>11057</v>
      </c>
      <c r="F347" s="16" t="s">
        <v>6952</v>
      </c>
      <c r="G347" s="16" t="s">
        <v>2390</v>
      </c>
      <c r="H347" s="16" t="s">
        <v>7773</v>
      </c>
      <c r="I347" s="16" t="s">
        <v>2391</v>
      </c>
      <c r="J347" s="16" t="s">
        <v>8594</v>
      </c>
      <c r="K347" s="16" t="s">
        <v>2392</v>
      </c>
      <c r="L347" s="16" t="s">
        <v>9415</v>
      </c>
      <c r="M347" s="16" t="s">
        <v>10236</v>
      </c>
      <c r="N347" s="16" t="s">
        <v>2393</v>
      </c>
      <c r="O347" s="16" t="s">
        <v>2394</v>
      </c>
    </row>
    <row r="348" spans="1:15" x14ac:dyDescent="0.25">
      <c r="A348" s="16" t="s">
        <v>49</v>
      </c>
      <c r="B348" s="16" t="s">
        <v>2395</v>
      </c>
      <c r="C348" s="16" t="s">
        <v>2291</v>
      </c>
      <c r="D348" s="16" t="s">
        <v>6132</v>
      </c>
      <c r="E348" s="16" t="s">
        <v>11058</v>
      </c>
      <c r="F348" s="16" t="s">
        <v>6953</v>
      </c>
      <c r="G348" s="16" t="s">
        <v>2397</v>
      </c>
      <c r="H348" s="16" t="s">
        <v>7774</v>
      </c>
      <c r="I348" s="16" t="s">
        <v>2398</v>
      </c>
      <c r="J348" s="16" t="s">
        <v>8595</v>
      </c>
      <c r="K348" s="16" t="s">
        <v>2399</v>
      </c>
      <c r="L348" s="16" t="s">
        <v>9416</v>
      </c>
      <c r="M348" s="16" t="s">
        <v>10237</v>
      </c>
      <c r="N348" s="16" t="s">
        <v>2400</v>
      </c>
      <c r="O348" s="16" t="s">
        <v>2401</v>
      </c>
    </row>
    <row r="349" spans="1:15" x14ac:dyDescent="0.25">
      <c r="A349" s="16" t="s">
        <v>49</v>
      </c>
      <c r="B349" s="16" t="s">
        <v>2402</v>
      </c>
      <c r="C349" s="16" t="s">
        <v>2298</v>
      </c>
      <c r="D349" s="16" t="s">
        <v>6133</v>
      </c>
      <c r="E349" s="16" t="s">
        <v>11059</v>
      </c>
      <c r="F349" s="16" t="s">
        <v>6954</v>
      </c>
      <c r="G349" s="16" t="s">
        <v>2404</v>
      </c>
      <c r="H349" s="16" t="s">
        <v>7775</v>
      </c>
      <c r="I349" s="16" t="s">
        <v>2405</v>
      </c>
      <c r="J349" s="16" t="s">
        <v>8596</v>
      </c>
      <c r="K349" s="16" t="s">
        <v>2406</v>
      </c>
      <c r="L349" s="16" t="s">
        <v>9417</v>
      </c>
      <c r="M349" s="16" t="s">
        <v>10238</v>
      </c>
      <c r="N349" s="16" t="s">
        <v>2407</v>
      </c>
      <c r="O349" s="16" t="s">
        <v>2408</v>
      </c>
    </row>
    <row r="350" spans="1:15" x14ac:dyDescent="0.25">
      <c r="A350" s="16" t="s">
        <v>49</v>
      </c>
      <c r="B350" s="16" t="s">
        <v>2409</v>
      </c>
      <c r="C350" s="16" t="s">
        <v>2305</v>
      </c>
      <c r="D350" s="16" t="s">
        <v>6134</v>
      </c>
      <c r="E350" s="16" t="s">
        <v>11060</v>
      </c>
      <c r="F350" s="16" t="s">
        <v>6955</v>
      </c>
      <c r="G350" s="16" t="s">
        <v>2411</v>
      </c>
      <c r="H350" s="16" t="s">
        <v>7776</v>
      </c>
      <c r="I350" s="16" t="s">
        <v>2412</v>
      </c>
      <c r="J350" s="16" t="s">
        <v>8597</v>
      </c>
      <c r="K350" s="16" t="s">
        <v>2413</v>
      </c>
      <c r="L350" s="16" t="s">
        <v>9418</v>
      </c>
      <c r="M350" s="16" t="s">
        <v>10239</v>
      </c>
      <c r="N350" s="16" t="s">
        <v>2414</v>
      </c>
      <c r="O350" s="16" t="s">
        <v>2415</v>
      </c>
    </row>
    <row r="351" spans="1:15" x14ac:dyDescent="0.25">
      <c r="A351" s="16" t="s">
        <v>49</v>
      </c>
      <c r="B351" s="16" t="s">
        <v>2416</v>
      </c>
      <c r="C351" s="16" t="s">
        <v>2312</v>
      </c>
      <c r="D351" s="16" t="s">
        <v>6135</v>
      </c>
      <c r="E351" s="16" t="s">
        <v>11061</v>
      </c>
      <c r="F351" s="16" t="s">
        <v>6956</v>
      </c>
      <c r="G351" s="16" t="s">
        <v>2418</v>
      </c>
      <c r="H351" s="16" t="s">
        <v>7777</v>
      </c>
      <c r="I351" s="16" t="s">
        <v>2419</v>
      </c>
      <c r="J351" s="16" t="s">
        <v>8598</v>
      </c>
      <c r="K351" s="16" t="s">
        <v>2420</v>
      </c>
      <c r="L351" s="16" t="s">
        <v>9419</v>
      </c>
      <c r="M351" s="16" t="s">
        <v>10240</v>
      </c>
      <c r="N351" s="16" t="s">
        <v>2421</v>
      </c>
      <c r="O351" s="16" t="s">
        <v>2422</v>
      </c>
    </row>
    <row r="352" spans="1:15" x14ac:dyDescent="0.25">
      <c r="A352" s="16" t="s">
        <v>49</v>
      </c>
      <c r="B352" s="16" t="s">
        <v>2423</v>
      </c>
      <c r="C352" s="16" t="s">
        <v>2319</v>
      </c>
      <c r="D352" s="16" t="s">
        <v>6136</v>
      </c>
      <c r="E352" s="16" t="s">
        <v>11062</v>
      </c>
      <c r="F352" s="16" t="s">
        <v>6957</v>
      </c>
      <c r="G352" s="16" t="s">
        <v>2425</v>
      </c>
      <c r="H352" s="16" t="s">
        <v>7778</v>
      </c>
      <c r="I352" s="16" t="s">
        <v>2426</v>
      </c>
      <c r="J352" s="16" t="s">
        <v>8599</v>
      </c>
      <c r="K352" s="16" t="s">
        <v>2427</v>
      </c>
      <c r="L352" s="16" t="s">
        <v>9420</v>
      </c>
      <c r="M352" s="16" t="s">
        <v>10241</v>
      </c>
      <c r="N352" s="16" t="s">
        <v>2428</v>
      </c>
      <c r="O352" s="16" t="s">
        <v>2429</v>
      </c>
    </row>
    <row r="353" spans="1:15" x14ac:dyDescent="0.25">
      <c r="A353" s="16" t="s">
        <v>49</v>
      </c>
      <c r="B353" s="16" t="s">
        <v>2430</v>
      </c>
      <c r="C353" s="16" t="s">
        <v>2326</v>
      </c>
      <c r="D353" s="16" t="s">
        <v>6137</v>
      </c>
      <c r="E353" s="16" t="s">
        <v>11063</v>
      </c>
      <c r="F353" s="16" t="s">
        <v>6958</v>
      </c>
      <c r="G353" s="16" t="s">
        <v>2432</v>
      </c>
      <c r="H353" s="16" t="s">
        <v>7779</v>
      </c>
      <c r="I353" s="16" t="s">
        <v>2433</v>
      </c>
      <c r="J353" s="16" t="s">
        <v>8600</v>
      </c>
      <c r="K353" s="16" t="s">
        <v>2434</v>
      </c>
      <c r="L353" s="16" t="s">
        <v>9421</v>
      </c>
      <c r="M353" s="16" t="s">
        <v>10242</v>
      </c>
      <c r="N353" s="16" t="s">
        <v>2435</v>
      </c>
      <c r="O353" s="16" t="s">
        <v>2436</v>
      </c>
    </row>
    <row r="354" spans="1:15" x14ac:dyDescent="0.25">
      <c r="A354" s="16" t="s">
        <v>49</v>
      </c>
      <c r="B354" s="16" t="s">
        <v>2437</v>
      </c>
      <c r="C354" s="16" t="s">
        <v>2333</v>
      </c>
      <c r="D354" s="16" t="s">
        <v>6138</v>
      </c>
      <c r="E354" s="16" t="s">
        <v>11064</v>
      </c>
      <c r="F354" s="16" t="s">
        <v>6959</v>
      </c>
      <c r="G354" s="16" t="s">
        <v>2439</v>
      </c>
      <c r="H354" s="16" t="s">
        <v>7780</v>
      </c>
      <c r="I354" s="16" t="s">
        <v>2440</v>
      </c>
      <c r="J354" s="16" t="s">
        <v>8601</v>
      </c>
      <c r="K354" s="16" t="s">
        <v>2441</v>
      </c>
      <c r="L354" s="16" t="s">
        <v>9422</v>
      </c>
      <c r="M354" s="16" t="s">
        <v>10243</v>
      </c>
      <c r="N354" s="16" t="s">
        <v>2442</v>
      </c>
      <c r="O354" s="16" t="s">
        <v>2443</v>
      </c>
    </row>
    <row r="355" spans="1:15" x14ac:dyDescent="0.25">
      <c r="A355" s="16" t="s">
        <v>49</v>
      </c>
      <c r="B355" s="16" t="s">
        <v>2444</v>
      </c>
      <c r="C355" s="16" t="s">
        <v>2340</v>
      </c>
      <c r="D355" s="16" t="s">
        <v>6139</v>
      </c>
      <c r="E355" s="16" t="s">
        <v>11065</v>
      </c>
      <c r="F355" s="16" t="s">
        <v>6960</v>
      </c>
      <c r="G355" s="16" t="s">
        <v>2446</v>
      </c>
      <c r="H355" s="16" t="s">
        <v>7781</v>
      </c>
      <c r="I355" s="16" t="s">
        <v>2447</v>
      </c>
      <c r="J355" s="16" t="s">
        <v>8602</v>
      </c>
      <c r="K355" s="16" t="s">
        <v>2448</v>
      </c>
      <c r="L355" s="16" t="s">
        <v>9423</v>
      </c>
      <c r="M355" s="16" t="s">
        <v>10244</v>
      </c>
      <c r="N355" s="16" t="s">
        <v>2449</v>
      </c>
      <c r="O355" s="16" t="s">
        <v>2450</v>
      </c>
    </row>
    <row r="356" spans="1:15" x14ac:dyDescent="0.25">
      <c r="A356" s="16" t="s">
        <v>49</v>
      </c>
      <c r="B356" s="16" t="s">
        <v>2451</v>
      </c>
      <c r="C356" s="16" t="s">
        <v>2347</v>
      </c>
      <c r="D356" s="16" t="s">
        <v>6140</v>
      </c>
      <c r="E356" s="16" t="s">
        <v>11066</v>
      </c>
      <c r="F356" s="16" t="s">
        <v>6961</v>
      </c>
      <c r="G356" s="16" t="s">
        <v>2453</v>
      </c>
      <c r="H356" s="16" t="s">
        <v>7782</v>
      </c>
      <c r="I356" s="16" t="s">
        <v>2454</v>
      </c>
      <c r="J356" s="16" t="s">
        <v>8603</v>
      </c>
      <c r="K356" s="16" t="s">
        <v>2455</v>
      </c>
      <c r="L356" s="16" t="s">
        <v>9424</v>
      </c>
      <c r="M356" s="16" t="s">
        <v>10245</v>
      </c>
      <c r="N356" s="16" t="s">
        <v>2456</v>
      </c>
      <c r="O356" s="16" t="s">
        <v>2457</v>
      </c>
    </row>
    <row r="357" spans="1:15" x14ac:dyDescent="0.25">
      <c r="A357" s="16" t="s">
        <v>49</v>
      </c>
      <c r="B357" s="16" t="s">
        <v>2458</v>
      </c>
      <c r="C357" s="16" t="s">
        <v>2354</v>
      </c>
      <c r="D357" s="16" t="s">
        <v>6141</v>
      </c>
      <c r="E357" s="16" t="s">
        <v>11067</v>
      </c>
      <c r="F357" s="16" t="s">
        <v>6962</v>
      </c>
      <c r="G357" s="16" t="s">
        <v>2460</v>
      </c>
      <c r="H357" s="16" t="s">
        <v>7783</v>
      </c>
      <c r="I357" s="16" t="s">
        <v>2461</v>
      </c>
      <c r="J357" s="16" t="s">
        <v>8604</v>
      </c>
      <c r="K357" s="16" t="s">
        <v>2462</v>
      </c>
      <c r="L357" s="16" t="s">
        <v>9425</v>
      </c>
      <c r="M357" s="16" t="s">
        <v>10246</v>
      </c>
      <c r="N357" s="16" t="s">
        <v>2463</v>
      </c>
      <c r="O357" s="16" t="s">
        <v>2464</v>
      </c>
    </row>
    <row r="358" spans="1:15" x14ac:dyDescent="0.25">
      <c r="A358" s="16" t="s">
        <v>49</v>
      </c>
      <c r="B358" s="16" t="s">
        <v>2465</v>
      </c>
      <c r="C358" s="16" t="s">
        <v>2361</v>
      </c>
      <c r="D358" s="16" t="s">
        <v>6142</v>
      </c>
      <c r="E358" s="16" t="s">
        <v>11068</v>
      </c>
      <c r="F358" s="16" t="s">
        <v>6963</v>
      </c>
      <c r="G358" s="16" t="s">
        <v>2467</v>
      </c>
      <c r="H358" s="16" t="s">
        <v>7784</v>
      </c>
      <c r="I358" s="16" t="s">
        <v>2468</v>
      </c>
      <c r="J358" s="16" t="s">
        <v>8605</v>
      </c>
      <c r="K358" s="16" t="s">
        <v>2469</v>
      </c>
      <c r="L358" s="16" t="s">
        <v>9426</v>
      </c>
      <c r="M358" s="16" t="s">
        <v>10247</v>
      </c>
      <c r="N358" s="16" t="s">
        <v>2470</v>
      </c>
      <c r="O358" s="16" t="s">
        <v>2471</v>
      </c>
    </row>
    <row r="359" spans="1:15" x14ac:dyDescent="0.25">
      <c r="A359" s="16" t="s">
        <v>49</v>
      </c>
      <c r="B359" s="16" t="s">
        <v>2472</v>
      </c>
      <c r="C359" s="16" t="s">
        <v>2368</v>
      </c>
      <c r="D359" s="16" t="s">
        <v>6143</v>
      </c>
      <c r="E359" s="16" t="s">
        <v>11069</v>
      </c>
      <c r="F359" s="16" t="s">
        <v>6964</v>
      </c>
      <c r="G359" s="16" t="s">
        <v>2474</v>
      </c>
      <c r="H359" s="16" t="s">
        <v>7785</v>
      </c>
      <c r="I359" s="16" t="s">
        <v>2475</v>
      </c>
      <c r="J359" s="16" t="s">
        <v>8606</v>
      </c>
      <c r="K359" s="16" t="s">
        <v>2476</v>
      </c>
      <c r="L359" s="16" t="s">
        <v>9427</v>
      </c>
      <c r="M359" s="16" t="s">
        <v>10248</v>
      </c>
      <c r="N359" s="16" t="s">
        <v>2477</v>
      </c>
      <c r="O359" s="16" t="s">
        <v>2478</v>
      </c>
    </row>
    <row r="360" spans="1:15" x14ac:dyDescent="0.25">
      <c r="A360" s="16" t="s">
        <v>49</v>
      </c>
      <c r="B360" s="16" t="s">
        <v>2479</v>
      </c>
      <c r="C360" s="16" t="s">
        <v>11614</v>
      </c>
      <c r="D360" s="16" t="s">
        <v>6144</v>
      </c>
      <c r="E360" s="16" t="s">
        <v>11070</v>
      </c>
      <c r="F360" s="16" t="s">
        <v>6965</v>
      </c>
      <c r="G360" s="16" t="s">
        <v>2481</v>
      </c>
      <c r="H360" s="16" t="s">
        <v>7786</v>
      </c>
      <c r="I360" s="16" t="s">
        <v>2482</v>
      </c>
      <c r="J360" s="16" t="s">
        <v>8607</v>
      </c>
      <c r="K360" s="16" t="s">
        <v>2483</v>
      </c>
      <c r="L360" s="16" t="s">
        <v>9428</v>
      </c>
      <c r="M360" s="16" t="s">
        <v>10249</v>
      </c>
      <c r="N360" s="16" t="s">
        <v>2484</v>
      </c>
      <c r="O360" s="16" t="s">
        <v>2485</v>
      </c>
    </row>
    <row r="361" spans="1:15" x14ac:dyDescent="0.25">
      <c r="A361" s="16" t="s">
        <v>49</v>
      </c>
      <c r="B361" s="16" t="s">
        <v>2486</v>
      </c>
      <c r="C361" s="16" t="s">
        <v>2375</v>
      </c>
      <c r="D361" s="16" t="s">
        <v>6145</v>
      </c>
      <c r="E361" s="16" t="s">
        <v>11071</v>
      </c>
      <c r="F361" s="16" t="s">
        <v>6966</v>
      </c>
      <c r="G361" s="16" t="s">
        <v>2488</v>
      </c>
      <c r="H361" s="16" t="s">
        <v>7787</v>
      </c>
      <c r="I361" s="16" t="s">
        <v>2489</v>
      </c>
      <c r="J361" s="16" t="s">
        <v>8608</v>
      </c>
      <c r="K361" s="16" t="s">
        <v>2490</v>
      </c>
      <c r="L361" s="16" t="s">
        <v>9429</v>
      </c>
      <c r="M361" s="16" t="s">
        <v>10250</v>
      </c>
      <c r="N361" s="16" t="s">
        <v>2491</v>
      </c>
      <c r="O361" s="16" t="s">
        <v>2492</v>
      </c>
    </row>
    <row r="362" spans="1:15" x14ac:dyDescent="0.25">
      <c r="A362" s="16" t="s">
        <v>49</v>
      </c>
      <c r="B362" s="16" t="s">
        <v>2493</v>
      </c>
      <c r="C362" s="16" t="s">
        <v>2382</v>
      </c>
      <c r="D362" s="16" t="s">
        <v>6146</v>
      </c>
      <c r="E362" s="16" t="s">
        <v>11072</v>
      </c>
      <c r="F362" s="16" t="s">
        <v>6967</v>
      </c>
      <c r="G362" s="16" t="s">
        <v>2495</v>
      </c>
      <c r="H362" s="16" t="s">
        <v>7788</v>
      </c>
      <c r="I362" s="16" t="s">
        <v>2496</v>
      </c>
      <c r="J362" s="16" t="s">
        <v>8609</v>
      </c>
      <c r="K362" s="16" t="s">
        <v>2497</v>
      </c>
      <c r="L362" s="16" t="s">
        <v>9430</v>
      </c>
      <c r="M362" s="16" t="s">
        <v>10251</v>
      </c>
      <c r="N362" s="16" t="s">
        <v>2498</v>
      </c>
      <c r="O362" s="16" t="s">
        <v>2499</v>
      </c>
    </row>
    <row r="363" spans="1:15" x14ac:dyDescent="0.25">
      <c r="A363" s="16" t="s">
        <v>49</v>
      </c>
      <c r="B363" s="16" t="s">
        <v>2500</v>
      </c>
      <c r="C363" s="16" t="s">
        <v>2389</v>
      </c>
      <c r="D363" s="16" t="s">
        <v>6147</v>
      </c>
      <c r="E363" s="16" t="s">
        <v>11073</v>
      </c>
      <c r="F363" s="16" t="s">
        <v>6968</v>
      </c>
      <c r="G363" s="16" t="s">
        <v>2502</v>
      </c>
      <c r="H363" s="16" t="s">
        <v>7789</v>
      </c>
      <c r="I363" s="16" t="s">
        <v>2503</v>
      </c>
      <c r="J363" s="16" t="s">
        <v>8610</v>
      </c>
      <c r="K363" s="16" t="s">
        <v>2504</v>
      </c>
      <c r="L363" s="16" t="s">
        <v>9431</v>
      </c>
      <c r="M363" s="16" t="s">
        <v>10252</v>
      </c>
      <c r="N363" s="16" t="s">
        <v>2505</v>
      </c>
      <c r="O363" s="16" t="s">
        <v>2506</v>
      </c>
    </row>
    <row r="364" spans="1:15" x14ac:dyDescent="0.25">
      <c r="A364" s="16" t="s">
        <v>49</v>
      </c>
      <c r="B364" s="16" t="s">
        <v>2507</v>
      </c>
      <c r="C364" s="16" t="s">
        <v>2396</v>
      </c>
      <c r="D364" s="16" t="s">
        <v>6148</v>
      </c>
      <c r="E364" s="16" t="s">
        <v>11074</v>
      </c>
      <c r="F364" s="16" t="s">
        <v>6969</v>
      </c>
      <c r="G364" s="16" t="s">
        <v>2509</v>
      </c>
      <c r="H364" s="16" t="s">
        <v>7790</v>
      </c>
      <c r="I364" s="16" t="s">
        <v>2510</v>
      </c>
      <c r="J364" s="16" t="s">
        <v>8611</v>
      </c>
      <c r="K364" s="16" t="s">
        <v>2511</v>
      </c>
      <c r="L364" s="16" t="s">
        <v>9432</v>
      </c>
      <c r="M364" s="16" t="s">
        <v>10253</v>
      </c>
      <c r="N364" s="16" t="s">
        <v>2512</v>
      </c>
      <c r="O364" s="16" t="s">
        <v>2513</v>
      </c>
    </row>
    <row r="365" spans="1:15" x14ac:dyDescent="0.25">
      <c r="A365" s="16" t="s">
        <v>49</v>
      </c>
      <c r="B365" s="16" t="s">
        <v>2514</v>
      </c>
      <c r="C365" s="16" t="s">
        <v>2403</v>
      </c>
      <c r="D365" s="16" t="s">
        <v>6149</v>
      </c>
      <c r="E365" s="16" t="s">
        <v>11075</v>
      </c>
      <c r="F365" s="16" t="s">
        <v>6970</v>
      </c>
      <c r="G365" s="16" t="s">
        <v>2516</v>
      </c>
      <c r="H365" s="16" t="s">
        <v>7791</v>
      </c>
      <c r="I365" s="16" t="s">
        <v>2517</v>
      </c>
      <c r="J365" s="16" t="s">
        <v>8612</v>
      </c>
      <c r="K365" s="16" t="s">
        <v>2518</v>
      </c>
      <c r="L365" s="16" t="s">
        <v>9433</v>
      </c>
      <c r="M365" s="16" t="s">
        <v>10254</v>
      </c>
      <c r="N365" s="16" t="s">
        <v>2519</v>
      </c>
      <c r="O365" s="16" t="s">
        <v>2520</v>
      </c>
    </row>
    <row r="366" spans="1:15" x14ac:dyDescent="0.25">
      <c r="A366" s="16" t="s">
        <v>49</v>
      </c>
      <c r="B366" s="16" t="s">
        <v>2521</v>
      </c>
      <c r="C366" s="16" t="s">
        <v>2410</v>
      </c>
      <c r="D366" s="16" t="s">
        <v>6150</v>
      </c>
      <c r="E366" s="16" t="s">
        <v>11076</v>
      </c>
      <c r="F366" s="16" t="s">
        <v>6971</v>
      </c>
      <c r="G366" s="16" t="s">
        <v>2523</v>
      </c>
      <c r="H366" s="16" t="s">
        <v>7792</v>
      </c>
      <c r="I366" s="16" t="s">
        <v>2524</v>
      </c>
      <c r="J366" s="16" t="s">
        <v>8613</v>
      </c>
      <c r="K366" s="16" t="s">
        <v>2525</v>
      </c>
      <c r="L366" s="16" t="s">
        <v>9434</v>
      </c>
      <c r="M366" s="16" t="s">
        <v>10255</v>
      </c>
      <c r="N366" s="16" t="s">
        <v>2526</v>
      </c>
      <c r="O366" s="16" t="s">
        <v>2527</v>
      </c>
    </row>
    <row r="367" spans="1:15" x14ac:dyDescent="0.25">
      <c r="A367" s="16" t="s">
        <v>49</v>
      </c>
      <c r="B367" s="16" t="s">
        <v>2528</v>
      </c>
      <c r="C367" s="16" t="s">
        <v>2417</v>
      </c>
      <c r="D367" s="16" t="s">
        <v>6151</v>
      </c>
      <c r="E367" s="16" t="s">
        <v>11077</v>
      </c>
      <c r="F367" s="16" t="s">
        <v>6972</v>
      </c>
      <c r="G367" s="16" t="s">
        <v>2530</v>
      </c>
      <c r="H367" s="16" t="s">
        <v>7793</v>
      </c>
      <c r="I367" s="16" t="s">
        <v>2531</v>
      </c>
      <c r="J367" s="16" t="s">
        <v>8614</v>
      </c>
      <c r="K367" s="16" t="s">
        <v>2532</v>
      </c>
      <c r="L367" s="16" t="s">
        <v>9435</v>
      </c>
      <c r="M367" s="16" t="s">
        <v>10256</v>
      </c>
      <c r="N367" s="16" t="s">
        <v>2533</v>
      </c>
      <c r="O367" s="16" t="s">
        <v>2534</v>
      </c>
    </row>
    <row r="368" spans="1:15" x14ac:dyDescent="0.25">
      <c r="A368" s="16" t="s">
        <v>49</v>
      </c>
      <c r="B368" s="16" t="s">
        <v>2535</v>
      </c>
      <c r="C368" s="16" t="s">
        <v>2424</v>
      </c>
      <c r="D368" s="16" t="s">
        <v>6152</v>
      </c>
      <c r="E368" s="16" t="s">
        <v>11078</v>
      </c>
      <c r="F368" s="16" t="s">
        <v>6973</v>
      </c>
      <c r="G368" s="16" t="s">
        <v>2537</v>
      </c>
      <c r="H368" s="16" t="s">
        <v>7794</v>
      </c>
      <c r="I368" s="16" t="s">
        <v>2538</v>
      </c>
      <c r="J368" s="16" t="s">
        <v>8615</v>
      </c>
      <c r="K368" s="16" t="s">
        <v>2539</v>
      </c>
      <c r="L368" s="16" t="s">
        <v>9436</v>
      </c>
      <c r="M368" s="16" t="s">
        <v>10257</v>
      </c>
      <c r="N368" s="16" t="s">
        <v>2540</v>
      </c>
      <c r="O368" s="16" t="s">
        <v>2541</v>
      </c>
    </row>
    <row r="369" spans="1:15" x14ac:dyDescent="0.25">
      <c r="A369" s="16" t="s">
        <v>49</v>
      </c>
      <c r="B369" s="16" t="s">
        <v>2542</v>
      </c>
      <c r="C369" s="16" t="s">
        <v>2431</v>
      </c>
      <c r="D369" s="16" t="s">
        <v>6153</v>
      </c>
      <c r="E369" s="16" t="s">
        <v>11079</v>
      </c>
      <c r="F369" s="16" t="s">
        <v>6974</v>
      </c>
      <c r="G369" s="16" t="s">
        <v>2544</v>
      </c>
      <c r="H369" s="16" t="s">
        <v>7795</v>
      </c>
      <c r="I369" s="16" t="s">
        <v>2545</v>
      </c>
      <c r="J369" s="16" t="s">
        <v>8616</v>
      </c>
      <c r="K369" s="16" t="s">
        <v>2546</v>
      </c>
      <c r="L369" s="16" t="s">
        <v>9437</v>
      </c>
      <c r="M369" s="16" t="s">
        <v>10258</v>
      </c>
      <c r="N369" s="16" t="s">
        <v>2547</v>
      </c>
      <c r="O369" s="16" t="s">
        <v>2548</v>
      </c>
    </row>
    <row r="370" spans="1:15" x14ac:dyDescent="0.25">
      <c r="A370" s="16" t="s">
        <v>49</v>
      </c>
      <c r="B370" s="16" t="s">
        <v>2549</v>
      </c>
      <c r="C370" s="16" t="s">
        <v>2438</v>
      </c>
      <c r="D370" s="16" t="s">
        <v>6154</v>
      </c>
      <c r="E370" s="16" t="s">
        <v>11080</v>
      </c>
      <c r="F370" s="16" t="s">
        <v>6975</v>
      </c>
      <c r="G370" s="16" t="s">
        <v>2551</v>
      </c>
      <c r="H370" s="16" t="s">
        <v>7796</v>
      </c>
      <c r="I370" s="16" t="s">
        <v>2552</v>
      </c>
      <c r="J370" s="16" t="s">
        <v>8617</v>
      </c>
      <c r="K370" s="16" t="s">
        <v>2553</v>
      </c>
      <c r="L370" s="16" t="s">
        <v>9438</v>
      </c>
      <c r="M370" s="16" t="s">
        <v>10259</v>
      </c>
      <c r="N370" s="16" t="s">
        <v>2554</v>
      </c>
      <c r="O370" s="16" t="s">
        <v>2555</v>
      </c>
    </row>
    <row r="371" spans="1:15" x14ac:dyDescent="0.25">
      <c r="A371" s="16" t="s">
        <v>49</v>
      </c>
      <c r="B371" s="16" t="s">
        <v>2556</v>
      </c>
      <c r="C371" s="16" t="s">
        <v>2445</v>
      </c>
      <c r="D371" s="16" t="s">
        <v>6155</v>
      </c>
      <c r="E371" s="16" t="s">
        <v>11081</v>
      </c>
      <c r="F371" s="16" t="s">
        <v>6976</v>
      </c>
      <c r="G371" s="16" t="s">
        <v>2558</v>
      </c>
      <c r="H371" s="16" t="s">
        <v>7797</v>
      </c>
      <c r="I371" s="16" t="s">
        <v>2559</v>
      </c>
      <c r="J371" s="16" t="s">
        <v>8618</v>
      </c>
      <c r="K371" s="16" t="s">
        <v>2560</v>
      </c>
      <c r="L371" s="16" t="s">
        <v>9439</v>
      </c>
      <c r="M371" s="16" t="s">
        <v>10260</v>
      </c>
      <c r="N371" s="16" t="s">
        <v>2561</v>
      </c>
      <c r="O371" s="16" t="s">
        <v>2562</v>
      </c>
    </row>
    <row r="372" spans="1:15" x14ac:dyDescent="0.25">
      <c r="A372" s="16" t="s">
        <v>49</v>
      </c>
      <c r="B372" s="16" t="s">
        <v>2563</v>
      </c>
      <c r="C372" s="16" t="s">
        <v>2452</v>
      </c>
      <c r="D372" s="16" t="s">
        <v>6156</v>
      </c>
      <c r="E372" s="16" t="s">
        <v>11082</v>
      </c>
      <c r="F372" s="16" t="s">
        <v>6977</v>
      </c>
      <c r="G372" s="16" t="s">
        <v>2565</v>
      </c>
      <c r="H372" s="16" t="s">
        <v>7798</v>
      </c>
      <c r="I372" s="16" t="s">
        <v>2566</v>
      </c>
      <c r="J372" s="16" t="s">
        <v>8619</v>
      </c>
      <c r="K372" s="16" t="s">
        <v>2567</v>
      </c>
      <c r="L372" s="16" t="s">
        <v>9440</v>
      </c>
      <c r="M372" s="16" t="s">
        <v>10261</v>
      </c>
      <c r="N372" s="16" t="s">
        <v>2568</v>
      </c>
      <c r="O372" s="16" t="s">
        <v>2569</v>
      </c>
    </row>
    <row r="373" spans="1:15" x14ac:dyDescent="0.25">
      <c r="A373" s="16" t="s">
        <v>49</v>
      </c>
      <c r="B373" s="16" t="s">
        <v>2570</v>
      </c>
      <c r="C373" s="16" t="s">
        <v>2459</v>
      </c>
      <c r="D373" s="16" t="s">
        <v>6157</v>
      </c>
      <c r="E373" s="16" t="s">
        <v>11083</v>
      </c>
      <c r="F373" s="16" t="s">
        <v>6978</v>
      </c>
      <c r="G373" s="16" t="s">
        <v>2572</v>
      </c>
      <c r="H373" s="16" t="s">
        <v>7799</v>
      </c>
      <c r="I373" s="16" t="s">
        <v>2573</v>
      </c>
      <c r="J373" s="16" t="s">
        <v>8620</v>
      </c>
      <c r="K373" s="16" t="s">
        <v>2574</v>
      </c>
      <c r="L373" s="16" t="s">
        <v>9441</v>
      </c>
      <c r="M373" s="16" t="s">
        <v>10262</v>
      </c>
      <c r="N373" s="16" t="s">
        <v>2575</v>
      </c>
      <c r="O373" s="16" t="s">
        <v>2576</v>
      </c>
    </row>
    <row r="374" spans="1:15" x14ac:dyDescent="0.25">
      <c r="A374" s="16" t="s">
        <v>49</v>
      </c>
      <c r="B374" s="16" t="s">
        <v>2577</v>
      </c>
      <c r="C374" s="16" t="s">
        <v>2466</v>
      </c>
      <c r="D374" s="16" t="s">
        <v>6158</v>
      </c>
      <c r="E374" s="16" t="s">
        <v>11084</v>
      </c>
      <c r="F374" s="16" t="s">
        <v>6979</v>
      </c>
      <c r="G374" s="16" t="s">
        <v>2579</v>
      </c>
      <c r="H374" s="16" t="s">
        <v>7800</v>
      </c>
      <c r="I374" s="16" t="s">
        <v>2580</v>
      </c>
      <c r="J374" s="16" t="s">
        <v>8621</v>
      </c>
      <c r="K374" s="16" t="s">
        <v>2581</v>
      </c>
      <c r="L374" s="16" t="s">
        <v>9442</v>
      </c>
      <c r="M374" s="16" t="s">
        <v>10263</v>
      </c>
      <c r="N374" s="16" t="s">
        <v>2582</v>
      </c>
      <c r="O374" s="16" t="s">
        <v>2583</v>
      </c>
    </row>
    <row r="375" spans="1:15" x14ac:dyDescent="0.25">
      <c r="A375" s="16" t="s">
        <v>49</v>
      </c>
      <c r="B375" s="16" t="s">
        <v>2584</v>
      </c>
      <c r="C375" s="16" t="s">
        <v>2473</v>
      </c>
      <c r="D375" s="16" t="s">
        <v>6159</v>
      </c>
      <c r="E375" s="16" t="s">
        <v>11085</v>
      </c>
      <c r="F375" s="16" t="s">
        <v>6980</v>
      </c>
      <c r="G375" s="16" t="s">
        <v>2586</v>
      </c>
      <c r="H375" s="16" t="s">
        <v>7801</v>
      </c>
      <c r="I375" s="16" t="s">
        <v>2587</v>
      </c>
      <c r="J375" s="16" t="s">
        <v>8622</v>
      </c>
      <c r="K375" s="16" t="s">
        <v>2588</v>
      </c>
      <c r="L375" s="16" t="s">
        <v>9443</v>
      </c>
      <c r="M375" s="16" t="s">
        <v>10264</v>
      </c>
      <c r="N375" s="16" t="s">
        <v>2589</v>
      </c>
      <c r="O375" s="16" t="s">
        <v>2590</v>
      </c>
    </row>
    <row r="376" spans="1:15" x14ac:dyDescent="0.25">
      <c r="A376" s="16" t="s">
        <v>49</v>
      </c>
      <c r="B376" s="16" t="s">
        <v>2591</v>
      </c>
      <c r="C376" s="16" t="s">
        <v>2480</v>
      </c>
      <c r="D376" s="16" t="s">
        <v>6160</v>
      </c>
      <c r="E376" s="16" t="s">
        <v>11086</v>
      </c>
      <c r="F376" s="16" t="s">
        <v>6981</v>
      </c>
      <c r="G376" s="16" t="s">
        <v>2593</v>
      </c>
      <c r="H376" s="16" t="s">
        <v>7802</v>
      </c>
      <c r="I376" s="16" t="s">
        <v>2594</v>
      </c>
      <c r="J376" s="16" t="s">
        <v>8623</v>
      </c>
      <c r="K376" s="16" t="s">
        <v>2595</v>
      </c>
      <c r="L376" s="16" t="s">
        <v>9444</v>
      </c>
      <c r="M376" s="16" t="s">
        <v>10265</v>
      </c>
      <c r="N376" s="16" t="s">
        <v>2596</v>
      </c>
      <c r="O376" s="16" t="s">
        <v>2597</v>
      </c>
    </row>
    <row r="377" spans="1:15" x14ac:dyDescent="0.25">
      <c r="A377" s="16" t="s">
        <v>49</v>
      </c>
      <c r="B377" s="16" t="s">
        <v>2598</v>
      </c>
      <c r="C377" s="16" t="s">
        <v>2487</v>
      </c>
      <c r="D377" s="16" t="s">
        <v>6161</v>
      </c>
      <c r="E377" s="16" t="s">
        <v>11087</v>
      </c>
      <c r="F377" s="16" t="s">
        <v>6982</v>
      </c>
      <c r="G377" s="16" t="s">
        <v>2600</v>
      </c>
      <c r="H377" s="16" t="s">
        <v>7803</v>
      </c>
      <c r="I377" s="16" t="s">
        <v>2601</v>
      </c>
      <c r="J377" s="16" t="s">
        <v>8624</v>
      </c>
      <c r="K377" s="16" t="s">
        <v>2602</v>
      </c>
      <c r="L377" s="16" t="s">
        <v>9445</v>
      </c>
      <c r="M377" s="16" t="s">
        <v>10266</v>
      </c>
      <c r="N377" s="16" t="s">
        <v>2603</v>
      </c>
      <c r="O377" s="16" t="s">
        <v>2604</v>
      </c>
    </row>
    <row r="378" spans="1:15" x14ac:dyDescent="0.25">
      <c r="A378" s="16" t="s">
        <v>49</v>
      </c>
      <c r="B378" s="16" t="s">
        <v>2605</v>
      </c>
      <c r="C378" s="16" t="s">
        <v>2494</v>
      </c>
      <c r="D378" s="16" t="s">
        <v>6162</v>
      </c>
      <c r="E378" s="16" t="s">
        <v>11088</v>
      </c>
      <c r="F378" s="16" t="s">
        <v>6983</v>
      </c>
      <c r="G378" s="16" t="s">
        <v>2607</v>
      </c>
      <c r="H378" s="16" t="s">
        <v>7804</v>
      </c>
      <c r="I378" s="16" t="s">
        <v>2608</v>
      </c>
      <c r="J378" s="16" t="s">
        <v>8625</v>
      </c>
      <c r="K378" s="16" t="s">
        <v>2609</v>
      </c>
      <c r="L378" s="16" t="s">
        <v>9446</v>
      </c>
      <c r="M378" s="16" t="s">
        <v>10267</v>
      </c>
      <c r="N378" s="16" t="s">
        <v>2610</v>
      </c>
      <c r="O378" s="16" t="s">
        <v>2611</v>
      </c>
    </row>
    <row r="379" spans="1:15" x14ac:dyDescent="0.25">
      <c r="A379" s="16" t="s">
        <v>49</v>
      </c>
      <c r="B379" s="16" t="s">
        <v>2612</v>
      </c>
      <c r="C379" s="16" t="s">
        <v>2501</v>
      </c>
      <c r="D379" s="16" t="s">
        <v>6163</v>
      </c>
      <c r="E379" s="16" t="s">
        <v>11089</v>
      </c>
      <c r="F379" s="16" t="s">
        <v>6984</v>
      </c>
      <c r="G379" s="16" t="s">
        <v>2614</v>
      </c>
      <c r="H379" s="16" t="s">
        <v>7805</v>
      </c>
      <c r="I379" s="16" t="s">
        <v>2615</v>
      </c>
      <c r="J379" s="16" t="s">
        <v>8626</v>
      </c>
      <c r="K379" s="16" t="s">
        <v>2616</v>
      </c>
      <c r="L379" s="16" t="s">
        <v>9447</v>
      </c>
      <c r="M379" s="16" t="s">
        <v>10268</v>
      </c>
      <c r="N379" s="16" t="s">
        <v>2617</v>
      </c>
      <c r="O379" s="16" t="s">
        <v>2618</v>
      </c>
    </row>
    <row r="380" spans="1:15" x14ac:dyDescent="0.25">
      <c r="A380" s="16" t="s">
        <v>49</v>
      </c>
      <c r="B380" s="16" t="s">
        <v>2619</v>
      </c>
      <c r="C380" s="16" t="s">
        <v>2508</v>
      </c>
      <c r="D380" s="16" t="s">
        <v>6164</v>
      </c>
      <c r="E380" s="16" t="s">
        <v>11090</v>
      </c>
      <c r="F380" s="16" t="s">
        <v>6985</v>
      </c>
      <c r="G380" s="16" t="s">
        <v>2621</v>
      </c>
      <c r="H380" s="16" t="s">
        <v>7806</v>
      </c>
      <c r="I380" s="16" t="s">
        <v>2622</v>
      </c>
      <c r="J380" s="16" t="s">
        <v>8627</v>
      </c>
      <c r="K380" s="16" t="s">
        <v>2623</v>
      </c>
      <c r="L380" s="16" t="s">
        <v>9448</v>
      </c>
      <c r="M380" s="16" t="s">
        <v>10269</v>
      </c>
      <c r="N380" s="16" t="s">
        <v>2624</v>
      </c>
      <c r="O380" s="16" t="s">
        <v>2625</v>
      </c>
    </row>
    <row r="381" spans="1:15" x14ac:dyDescent="0.25">
      <c r="A381" s="16" t="s">
        <v>49</v>
      </c>
      <c r="B381" s="16" t="s">
        <v>2626</v>
      </c>
      <c r="C381" s="16" t="s">
        <v>2515</v>
      </c>
      <c r="D381" s="16" t="s">
        <v>6165</v>
      </c>
      <c r="E381" s="16" t="s">
        <v>11091</v>
      </c>
      <c r="F381" s="16" t="s">
        <v>6986</v>
      </c>
      <c r="G381" s="16" t="s">
        <v>2628</v>
      </c>
      <c r="H381" s="16" t="s">
        <v>7807</v>
      </c>
      <c r="I381" s="16" t="s">
        <v>2629</v>
      </c>
      <c r="J381" s="16" t="s">
        <v>8628</v>
      </c>
      <c r="K381" s="16" t="s">
        <v>2630</v>
      </c>
      <c r="L381" s="16" t="s">
        <v>9449</v>
      </c>
      <c r="M381" s="16" t="s">
        <v>10270</v>
      </c>
      <c r="N381" s="16" t="s">
        <v>2631</v>
      </c>
      <c r="O381" s="16" t="s">
        <v>2632</v>
      </c>
    </row>
    <row r="382" spans="1:15" x14ac:dyDescent="0.25">
      <c r="A382" s="16" t="s">
        <v>49</v>
      </c>
      <c r="B382" s="16" t="s">
        <v>2633</v>
      </c>
      <c r="C382" s="16" t="s">
        <v>11733</v>
      </c>
      <c r="D382" s="16" t="s">
        <v>6166</v>
      </c>
      <c r="E382" s="16" t="s">
        <v>11092</v>
      </c>
      <c r="F382" s="16" t="s">
        <v>6987</v>
      </c>
      <c r="G382" s="16" t="s">
        <v>2635</v>
      </c>
      <c r="H382" s="16" t="s">
        <v>7808</v>
      </c>
      <c r="I382" s="16" t="s">
        <v>2636</v>
      </c>
      <c r="J382" s="16" t="s">
        <v>8629</v>
      </c>
      <c r="K382" s="16" t="s">
        <v>2637</v>
      </c>
      <c r="L382" s="16" t="s">
        <v>9450</v>
      </c>
      <c r="M382" s="16" t="s">
        <v>10271</v>
      </c>
      <c r="N382" s="16" t="s">
        <v>2638</v>
      </c>
      <c r="O382" s="16" t="s">
        <v>2639</v>
      </c>
    </row>
    <row r="383" spans="1:15" x14ac:dyDescent="0.25">
      <c r="A383" s="16" t="s">
        <v>49</v>
      </c>
      <c r="B383" s="16" t="s">
        <v>2640</v>
      </c>
      <c r="C383" s="16" t="s">
        <v>2522</v>
      </c>
      <c r="D383" s="16" t="s">
        <v>6167</v>
      </c>
      <c r="E383" s="16" t="s">
        <v>11093</v>
      </c>
      <c r="F383" s="16" t="s">
        <v>6988</v>
      </c>
      <c r="G383" s="16" t="s">
        <v>2642</v>
      </c>
      <c r="H383" s="16" t="s">
        <v>7809</v>
      </c>
      <c r="I383" s="16" t="s">
        <v>2643</v>
      </c>
      <c r="J383" s="16" t="s">
        <v>8630</v>
      </c>
      <c r="K383" s="16" t="s">
        <v>2644</v>
      </c>
      <c r="L383" s="16" t="s">
        <v>9451</v>
      </c>
      <c r="M383" s="16" t="s">
        <v>10272</v>
      </c>
      <c r="N383" s="16" t="s">
        <v>2645</v>
      </c>
      <c r="O383" s="16" t="s">
        <v>2646</v>
      </c>
    </row>
    <row r="384" spans="1:15" x14ac:dyDescent="0.25">
      <c r="A384" s="16" t="s">
        <v>49</v>
      </c>
      <c r="B384" s="16" t="s">
        <v>2647</v>
      </c>
      <c r="C384" s="16" t="s">
        <v>2529</v>
      </c>
      <c r="D384" s="16" t="s">
        <v>6168</v>
      </c>
      <c r="E384" s="16" t="s">
        <v>11094</v>
      </c>
      <c r="F384" s="16" t="s">
        <v>6989</v>
      </c>
      <c r="G384" s="16" t="s">
        <v>2649</v>
      </c>
      <c r="H384" s="16" t="s">
        <v>7810</v>
      </c>
      <c r="I384" s="16" t="s">
        <v>2650</v>
      </c>
      <c r="J384" s="16" t="s">
        <v>8631</v>
      </c>
      <c r="K384" s="16" t="s">
        <v>2651</v>
      </c>
      <c r="L384" s="16" t="s">
        <v>9452</v>
      </c>
      <c r="M384" s="16" t="s">
        <v>10273</v>
      </c>
      <c r="N384" s="16" t="s">
        <v>2652</v>
      </c>
      <c r="O384" s="16" t="s">
        <v>2653</v>
      </c>
    </row>
    <row r="385" spans="1:15" x14ac:dyDescent="0.25">
      <c r="A385" s="16" t="s">
        <v>49</v>
      </c>
      <c r="B385" s="16" t="s">
        <v>2654</v>
      </c>
      <c r="C385" s="16" t="s">
        <v>2536</v>
      </c>
      <c r="D385" s="16" t="s">
        <v>6169</v>
      </c>
      <c r="E385" s="16" t="s">
        <v>11095</v>
      </c>
      <c r="F385" s="16" t="s">
        <v>6990</v>
      </c>
      <c r="G385" s="16" t="s">
        <v>2656</v>
      </c>
      <c r="H385" s="16" t="s">
        <v>7811</v>
      </c>
      <c r="I385" s="16" t="s">
        <v>2657</v>
      </c>
      <c r="J385" s="16" t="s">
        <v>8632</v>
      </c>
      <c r="K385" s="16" t="s">
        <v>2658</v>
      </c>
      <c r="L385" s="16" t="s">
        <v>9453</v>
      </c>
      <c r="M385" s="16" t="s">
        <v>10274</v>
      </c>
      <c r="N385" s="16" t="s">
        <v>2659</v>
      </c>
      <c r="O385" s="16" t="s">
        <v>2660</v>
      </c>
    </row>
    <row r="386" spans="1:15" x14ac:dyDescent="0.25">
      <c r="A386" s="16" t="s">
        <v>49</v>
      </c>
      <c r="B386" s="16" t="s">
        <v>2661</v>
      </c>
      <c r="C386" s="16" t="s">
        <v>2543</v>
      </c>
      <c r="D386" s="16" t="s">
        <v>6170</v>
      </c>
      <c r="E386" s="16" t="s">
        <v>11096</v>
      </c>
      <c r="F386" s="16" t="s">
        <v>6991</v>
      </c>
      <c r="G386" s="16" t="s">
        <v>2663</v>
      </c>
      <c r="H386" s="16" t="s">
        <v>7812</v>
      </c>
      <c r="I386" s="16" t="s">
        <v>2664</v>
      </c>
      <c r="J386" s="16" t="s">
        <v>8633</v>
      </c>
      <c r="K386" s="16" t="s">
        <v>2665</v>
      </c>
      <c r="L386" s="16" t="s">
        <v>9454</v>
      </c>
      <c r="M386" s="16" t="s">
        <v>10275</v>
      </c>
      <c r="N386" s="16" t="s">
        <v>2666</v>
      </c>
      <c r="O386" s="16" t="s">
        <v>2667</v>
      </c>
    </row>
    <row r="387" spans="1:15" x14ac:dyDescent="0.25">
      <c r="A387" s="16" t="s">
        <v>49</v>
      </c>
      <c r="B387" s="16" t="s">
        <v>2668</v>
      </c>
      <c r="C387" s="16" t="s">
        <v>2550</v>
      </c>
      <c r="D387" s="16" t="s">
        <v>6171</v>
      </c>
      <c r="E387" s="16" t="s">
        <v>11097</v>
      </c>
      <c r="F387" s="16" t="s">
        <v>6992</v>
      </c>
      <c r="G387" s="16" t="s">
        <v>2670</v>
      </c>
      <c r="H387" s="16" t="s">
        <v>7813</v>
      </c>
      <c r="I387" s="16" t="s">
        <v>2671</v>
      </c>
      <c r="J387" s="16" t="s">
        <v>8634</v>
      </c>
      <c r="K387" s="16" t="s">
        <v>2672</v>
      </c>
      <c r="L387" s="16" t="s">
        <v>9455</v>
      </c>
      <c r="M387" s="16" t="s">
        <v>10276</v>
      </c>
      <c r="N387" s="16" t="s">
        <v>2673</v>
      </c>
      <c r="O387" s="16" t="s">
        <v>2674</v>
      </c>
    </row>
    <row r="388" spans="1:15" x14ac:dyDescent="0.25">
      <c r="A388" s="16" t="s">
        <v>49</v>
      </c>
      <c r="B388" s="16" t="s">
        <v>2675</v>
      </c>
      <c r="C388" s="16" t="s">
        <v>2557</v>
      </c>
      <c r="D388" s="16" t="s">
        <v>6172</v>
      </c>
      <c r="E388" s="16" t="s">
        <v>11098</v>
      </c>
      <c r="F388" s="16" t="s">
        <v>6993</v>
      </c>
      <c r="G388" s="16" t="s">
        <v>2677</v>
      </c>
      <c r="H388" s="16" t="s">
        <v>7814</v>
      </c>
      <c r="I388" s="16" t="s">
        <v>2678</v>
      </c>
      <c r="J388" s="16" t="s">
        <v>8635</v>
      </c>
      <c r="K388" s="16" t="s">
        <v>2679</v>
      </c>
      <c r="L388" s="16" t="s">
        <v>9456</v>
      </c>
      <c r="M388" s="16" t="s">
        <v>10277</v>
      </c>
      <c r="N388" s="16" t="s">
        <v>2680</v>
      </c>
      <c r="O388" s="16" t="s">
        <v>2681</v>
      </c>
    </row>
    <row r="389" spans="1:15" x14ac:dyDescent="0.25">
      <c r="A389" s="16" t="s">
        <v>49</v>
      </c>
      <c r="B389" s="16" t="s">
        <v>2682</v>
      </c>
      <c r="C389" s="16" t="s">
        <v>2564</v>
      </c>
      <c r="D389" s="16" t="s">
        <v>6173</v>
      </c>
      <c r="E389" s="16" t="s">
        <v>11099</v>
      </c>
      <c r="F389" s="16" t="s">
        <v>6994</v>
      </c>
      <c r="G389" s="16" t="s">
        <v>2684</v>
      </c>
      <c r="H389" s="16" t="s">
        <v>7815</v>
      </c>
      <c r="I389" s="16" t="s">
        <v>2685</v>
      </c>
      <c r="J389" s="16" t="s">
        <v>8636</v>
      </c>
      <c r="K389" s="16" t="s">
        <v>2686</v>
      </c>
      <c r="L389" s="16" t="s">
        <v>9457</v>
      </c>
      <c r="M389" s="16" t="s">
        <v>10278</v>
      </c>
      <c r="N389" s="16" t="s">
        <v>2687</v>
      </c>
      <c r="O389" s="16" t="s">
        <v>2688</v>
      </c>
    </row>
    <row r="390" spans="1:15" x14ac:dyDescent="0.25">
      <c r="A390" s="16" t="s">
        <v>49</v>
      </c>
      <c r="B390" s="16" t="s">
        <v>2689</v>
      </c>
      <c r="C390" s="16" t="s">
        <v>2571</v>
      </c>
      <c r="D390" s="16" t="s">
        <v>6174</v>
      </c>
      <c r="E390" s="16" t="s">
        <v>11100</v>
      </c>
      <c r="F390" s="16" t="s">
        <v>6995</v>
      </c>
      <c r="G390" s="16" t="s">
        <v>2691</v>
      </c>
      <c r="H390" s="16" t="s">
        <v>7816</v>
      </c>
      <c r="I390" s="16" t="s">
        <v>2692</v>
      </c>
      <c r="J390" s="16" t="s">
        <v>8637</v>
      </c>
      <c r="K390" s="16" t="s">
        <v>2693</v>
      </c>
      <c r="L390" s="16" t="s">
        <v>9458</v>
      </c>
      <c r="M390" s="16" t="s">
        <v>10279</v>
      </c>
      <c r="N390" s="16" t="s">
        <v>2694</v>
      </c>
      <c r="O390" s="16" t="s">
        <v>2695</v>
      </c>
    </row>
    <row r="391" spans="1:15" x14ac:dyDescent="0.25">
      <c r="A391" s="16" t="s">
        <v>49</v>
      </c>
      <c r="B391" s="16" t="s">
        <v>2696</v>
      </c>
      <c r="C391" s="16" t="s">
        <v>2578</v>
      </c>
      <c r="D391" s="16" t="s">
        <v>6175</v>
      </c>
      <c r="E391" s="16" t="s">
        <v>11101</v>
      </c>
      <c r="F391" s="16" t="s">
        <v>6996</v>
      </c>
      <c r="G391" s="16" t="s">
        <v>2698</v>
      </c>
      <c r="H391" s="16" t="s">
        <v>7817</v>
      </c>
      <c r="I391" s="16" t="s">
        <v>2699</v>
      </c>
      <c r="J391" s="16" t="s">
        <v>8638</v>
      </c>
      <c r="K391" s="16" t="s">
        <v>2700</v>
      </c>
      <c r="L391" s="16" t="s">
        <v>9459</v>
      </c>
      <c r="M391" s="16" t="s">
        <v>10280</v>
      </c>
      <c r="N391" s="16" t="s">
        <v>2701</v>
      </c>
      <c r="O391" s="16" t="s">
        <v>2702</v>
      </c>
    </row>
    <row r="392" spans="1:15" x14ac:dyDescent="0.25">
      <c r="A392" s="16" t="s">
        <v>49</v>
      </c>
      <c r="B392" s="16" t="s">
        <v>2703</v>
      </c>
      <c r="C392" s="16" t="s">
        <v>2585</v>
      </c>
      <c r="D392" s="16" t="s">
        <v>6176</v>
      </c>
      <c r="E392" s="16" t="s">
        <v>11102</v>
      </c>
      <c r="F392" s="16" t="s">
        <v>6997</v>
      </c>
      <c r="G392" s="16" t="s">
        <v>2705</v>
      </c>
      <c r="H392" s="16" t="s">
        <v>7818</v>
      </c>
      <c r="I392" s="16" t="s">
        <v>2706</v>
      </c>
      <c r="J392" s="16" t="s">
        <v>8639</v>
      </c>
      <c r="K392" s="16" t="s">
        <v>2707</v>
      </c>
      <c r="L392" s="16" t="s">
        <v>9460</v>
      </c>
      <c r="M392" s="16" t="s">
        <v>10281</v>
      </c>
      <c r="N392" s="16" t="s">
        <v>2708</v>
      </c>
      <c r="O392" s="16" t="s">
        <v>2709</v>
      </c>
    </row>
    <row r="393" spans="1:15" x14ac:dyDescent="0.25">
      <c r="A393" s="16" t="s">
        <v>49</v>
      </c>
      <c r="B393" s="16" t="s">
        <v>2710</v>
      </c>
      <c r="C393" s="16" t="s">
        <v>2592</v>
      </c>
      <c r="D393" s="16" t="s">
        <v>6177</v>
      </c>
      <c r="E393" s="16" t="s">
        <v>11103</v>
      </c>
      <c r="F393" s="16" t="s">
        <v>6998</v>
      </c>
      <c r="G393" s="16" t="s">
        <v>2712</v>
      </c>
      <c r="H393" s="16" t="s">
        <v>7819</v>
      </c>
      <c r="I393" s="16" t="s">
        <v>2713</v>
      </c>
      <c r="J393" s="16" t="s">
        <v>8640</v>
      </c>
      <c r="K393" s="16" t="s">
        <v>2714</v>
      </c>
      <c r="L393" s="16" t="s">
        <v>9461</v>
      </c>
      <c r="M393" s="16" t="s">
        <v>10282</v>
      </c>
      <c r="N393" s="16" t="s">
        <v>2715</v>
      </c>
      <c r="O393" s="16" t="s">
        <v>2716</v>
      </c>
    </row>
    <row r="394" spans="1:15" x14ac:dyDescent="0.25">
      <c r="A394" s="16" t="s">
        <v>49</v>
      </c>
      <c r="B394" s="16" t="s">
        <v>2717</v>
      </c>
      <c r="C394" s="16" t="s">
        <v>2599</v>
      </c>
      <c r="D394" s="16" t="s">
        <v>6178</v>
      </c>
      <c r="E394" s="16" t="s">
        <v>11104</v>
      </c>
      <c r="F394" s="16" t="s">
        <v>6999</v>
      </c>
      <c r="G394" s="16" t="s">
        <v>2719</v>
      </c>
      <c r="H394" s="16" t="s">
        <v>7820</v>
      </c>
      <c r="I394" s="16" t="s">
        <v>2720</v>
      </c>
      <c r="J394" s="16" t="s">
        <v>8641</v>
      </c>
      <c r="K394" s="16" t="s">
        <v>2721</v>
      </c>
      <c r="L394" s="16" t="s">
        <v>9462</v>
      </c>
      <c r="M394" s="16" t="s">
        <v>10283</v>
      </c>
      <c r="N394" s="16" t="s">
        <v>2722</v>
      </c>
      <c r="O394" s="16" t="s">
        <v>2723</v>
      </c>
    </row>
    <row r="395" spans="1:15" x14ac:dyDescent="0.25">
      <c r="A395" s="16" t="s">
        <v>49</v>
      </c>
      <c r="B395" s="16" t="s">
        <v>2724</v>
      </c>
      <c r="C395" s="16" t="s">
        <v>2606</v>
      </c>
      <c r="D395" s="16" t="s">
        <v>6179</v>
      </c>
      <c r="E395" s="16" t="s">
        <v>11105</v>
      </c>
      <c r="F395" s="16" t="s">
        <v>7000</v>
      </c>
      <c r="G395" s="16" t="s">
        <v>2726</v>
      </c>
      <c r="H395" s="16" t="s">
        <v>7821</v>
      </c>
      <c r="I395" s="16" t="s">
        <v>2727</v>
      </c>
      <c r="J395" s="16" t="s">
        <v>8642</v>
      </c>
      <c r="K395" s="16" t="s">
        <v>2728</v>
      </c>
      <c r="L395" s="16" t="s">
        <v>9463</v>
      </c>
      <c r="M395" s="16" t="s">
        <v>10284</v>
      </c>
      <c r="N395" s="16" t="s">
        <v>2729</v>
      </c>
      <c r="O395" s="16" t="s">
        <v>2730</v>
      </c>
    </row>
    <row r="396" spans="1:15" x14ac:dyDescent="0.25">
      <c r="A396" s="16" t="s">
        <v>49</v>
      </c>
      <c r="B396" s="16" t="s">
        <v>2731</v>
      </c>
      <c r="C396" s="16" t="s">
        <v>2613</v>
      </c>
      <c r="D396" s="16" t="s">
        <v>6180</v>
      </c>
      <c r="E396" s="16" t="s">
        <v>11106</v>
      </c>
      <c r="F396" s="16" t="s">
        <v>7001</v>
      </c>
      <c r="G396" s="16" t="s">
        <v>2733</v>
      </c>
      <c r="H396" s="16" t="s">
        <v>7822</v>
      </c>
      <c r="I396" s="16" t="s">
        <v>2734</v>
      </c>
      <c r="J396" s="16" t="s">
        <v>8643</v>
      </c>
      <c r="K396" s="16" t="s">
        <v>2735</v>
      </c>
      <c r="L396" s="16" t="s">
        <v>9464</v>
      </c>
      <c r="M396" s="16" t="s">
        <v>10285</v>
      </c>
      <c r="N396" s="16" t="s">
        <v>2736</v>
      </c>
      <c r="O396" s="16" t="s">
        <v>2737</v>
      </c>
    </row>
    <row r="397" spans="1:15" x14ac:dyDescent="0.25">
      <c r="A397" s="16" t="s">
        <v>49</v>
      </c>
      <c r="B397" s="16" t="s">
        <v>2738</v>
      </c>
      <c r="C397" s="16" t="s">
        <v>2620</v>
      </c>
      <c r="D397" s="16" t="s">
        <v>6181</v>
      </c>
      <c r="E397" s="16" t="s">
        <v>11107</v>
      </c>
      <c r="F397" s="16" t="s">
        <v>7002</v>
      </c>
      <c r="G397" s="16" t="s">
        <v>2740</v>
      </c>
      <c r="H397" s="16" t="s">
        <v>7823</v>
      </c>
      <c r="I397" s="16" t="s">
        <v>2741</v>
      </c>
      <c r="J397" s="16" t="s">
        <v>8644</v>
      </c>
      <c r="K397" s="16" t="s">
        <v>2742</v>
      </c>
      <c r="L397" s="16" t="s">
        <v>9465</v>
      </c>
      <c r="M397" s="16" t="s">
        <v>10286</v>
      </c>
      <c r="N397" s="16" t="s">
        <v>2743</v>
      </c>
      <c r="O397" s="16" t="s">
        <v>2744</v>
      </c>
    </row>
    <row r="398" spans="1:15" x14ac:dyDescent="0.25">
      <c r="A398" s="16" t="s">
        <v>49</v>
      </c>
      <c r="B398" s="16" t="s">
        <v>2745</v>
      </c>
      <c r="C398" s="16" t="s">
        <v>2627</v>
      </c>
      <c r="D398" s="16" t="s">
        <v>6182</v>
      </c>
      <c r="E398" s="16" t="s">
        <v>11108</v>
      </c>
      <c r="F398" s="16" t="s">
        <v>7003</v>
      </c>
      <c r="G398" s="16" t="s">
        <v>2747</v>
      </c>
      <c r="H398" s="16" t="s">
        <v>7824</v>
      </c>
      <c r="I398" s="16" t="s">
        <v>2748</v>
      </c>
      <c r="J398" s="16" t="s">
        <v>8645</v>
      </c>
      <c r="K398" s="16" t="s">
        <v>2749</v>
      </c>
      <c r="L398" s="16" t="s">
        <v>9466</v>
      </c>
      <c r="M398" s="16" t="s">
        <v>10287</v>
      </c>
      <c r="N398" s="16" t="s">
        <v>2750</v>
      </c>
      <c r="O398" s="16" t="s">
        <v>2751</v>
      </c>
    </row>
    <row r="399" spans="1:15" x14ac:dyDescent="0.25">
      <c r="A399" s="16" t="s">
        <v>49</v>
      </c>
      <c r="B399" s="16" t="s">
        <v>2752</v>
      </c>
      <c r="C399" s="16" t="s">
        <v>2634</v>
      </c>
      <c r="D399" s="16" t="s">
        <v>6183</v>
      </c>
      <c r="E399" s="16" t="s">
        <v>11109</v>
      </c>
      <c r="F399" s="16" t="s">
        <v>7004</v>
      </c>
      <c r="G399" s="16" t="s">
        <v>2754</v>
      </c>
      <c r="H399" s="16" t="s">
        <v>7825</v>
      </c>
      <c r="I399" s="16" t="s">
        <v>2755</v>
      </c>
      <c r="J399" s="16" t="s">
        <v>8646</v>
      </c>
      <c r="K399" s="16" t="s">
        <v>2756</v>
      </c>
      <c r="L399" s="16" t="s">
        <v>9467</v>
      </c>
      <c r="M399" s="16" t="s">
        <v>10288</v>
      </c>
      <c r="N399" s="16" t="s">
        <v>2757</v>
      </c>
      <c r="O399" s="16" t="s">
        <v>2758</v>
      </c>
    </row>
    <row r="400" spans="1:15" x14ac:dyDescent="0.25">
      <c r="A400" s="16" t="s">
        <v>49</v>
      </c>
      <c r="B400" s="16" t="s">
        <v>2759</v>
      </c>
      <c r="C400" s="16" t="s">
        <v>2641</v>
      </c>
      <c r="D400" s="16" t="s">
        <v>6184</v>
      </c>
      <c r="E400" s="16" t="s">
        <v>11110</v>
      </c>
      <c r="F400" s="16" t="s">
        <v>7005</v>
      </c>
      <c r="G400" s="16" t="s">
        <v>2761</v>
      </c>
      <c r="H400" s="16" t="s">
        <v>7826</v>
      </c>
      <c r="I400" s="16" t="s">
        <v>2762</v>
      </c>
      <c r="J400" s="16" t="s">
        <v>8647</v>
      </c>
      <c r="K400" s="16" t="s">
        <v>2763</v>
      </c>
      <c r="L400" s="16" t="s">
        <v>9468</v>
      </c>
      <c r="M400" s="16" t="s">
        <v>10289</v>
      </c>
      <c r="N400" s="16" t="s">
        <v>2764</v>
      </c>
      <c r="O400" s="16" t="s">
        <v>2765</v>
      </c>
    </row>
    <row r="401" spans="1:15" x14ac:dyDescent="0.25">
      <c r="A401" s="16" t="s">
        <v>49</v>
      </c>
      <c r="B401" s="16" t="s">
        <v>2766</v>
      </c>
      <c r="C401" s="16" t="s">
        <v>2648</v>
      </c>
      <c r="D401" s="16" t="s">
        <v>6185</v>
      </c>
      <c r="E401" s="16" t="s">
        <v>11111</v>
      </c>
      <c r="F401" s="16" t="s">
        <v>7006</v>
      </c>
      <c r="G401" s="16" t="s">
        <v>2768</v>
      </c>
      <c r="H401" s="16" t="s">
        <v>7827</v>
      </c>
      <c r="I401" s="16" t="s">
        <v>2769</v>
      </c>
      <c r="J401" s="16" t="s">
        <v>8648</v>
      </c>
      <c r="K401" s="16" t="s">
        <v>2770</v>
      </c>
      <c r="L401" s="16" t="s">
        <v>9469</v>
      </c>
      <c r="M401" s="16" t="s">
        <v>10290</v>
      </c>
      <c r="N401" s="16" t="s">
        <v>2771</v>
      </c>
      <c r="O401" s="16" t="s">
        <v>2772</v>
      </c>
    </row>
    <row r="402" spans="1:15" x14ac:dyDescent="0.25">
      <c r="A402" s="16" t="s">
        <v>49</v>
      </c>
      <c r="B402" s="16" t="s">
        <v>2773</v>
      </c>
      <c r="C402" s="16" t="s">
        <v>2655</v>
      </c>
      <c r="D402" s="16" t="s">
        <v>6186</v>
      </c>
      <c r="E402" s="16" t="s">
        <v>11112</v>
      </c>
      <c r="F402" s="16" t="s">
        <v>7007</v>
      </c>
      <c r="G402" s="16" t="s">
        <v>2775</v>
      </c>
      <c r="H402" s="16" t="s">
        <v>7828</v>
      </c>
      <c r="I402" s="16" t="s">
        <v>2776</v>
      </c>
      <c r="J402" s="16" t="s">
        <v>8649</v>
      </c>
      <c r="K402" s="16" t="s">
        <v>2777</v>
      </c>
      <c r="L402" s="16" t="s">
        <v>9470</v>
      </c>
      <c r="M402" s="16" t="s">
        <v>10291</v>
      </c>
      <c r="N402" s="16" t="s">
        <v>2778</v>
      </c>
      <c r="O402" s="16" t="s">
        <v>2779</v>
      </c>
    </row>
    <row r="403" spans="1:15" x14ac:dyDescent="0.25">
      <c r="A403" s="16" t="s">
        <v>49</v>
      </c>
      <c r="B403" s="16" t="s">
        <v>2780</v>
      </c>
      <c r="C403" s="16" t="s">
        <v>2662</v>
      </c>
      <c r="D403" s="16" t="s">
        <v>6187</v>
      </c>
      <c r="E403" s="16" t="s">
        <v>11113</v>
      </c>
      <c r="F403" s="16" t="s">
        <v>7008</v>
      </c>
      <c r="G403" s="16" t="s">
        <v>2782</v>
      </c>
      <c r="H403" s="16" t="s">
        <v>7829</v>
      </c>
      <c r="I403" s="16" t="s">
        <v>2783</v>
      </c>
      <c r="J403" s="16" t="s">
        <v>8650</v>
      </c>
      <c r="K403" s="16" t="s">
        <v>2784</v>
      </c>
      <c r="L403" s="16" t="s">
        <v>9471</v>
      </c>
      <c r="M403" s="16" t="s">
        <v>10292</v>
      </c>
      <c r="N403" s="16" t="s">
        <v>2785</v>
      </c>
      <c r="O403" s="16" t="s">
        <v>2786</v>
      </c>
    </row>
    <row r="404" spans="1:15" x14ac:dyDescent="0.25">
      <c r="A404" s="16" t="s">
        <v>49</v>
      </c>
      <c r="B404" s="16" t="s">
        <v>2787</v>
      </c>
      <c r="C404" s="16" t="s">
        <v>2669</v>
      </c>
      <c r="D404" s="16" t="s">
        <v>6188</v>
      </c>
      <c r="E404" s="16" t="s">
        <v>11114</v>
      </c>
      <c r="F404" s="16" t="s">
        <v>7009</v>
      </c>
      <c r="G404" s="16" t="s">
        <v>2789</v>
      </c>
      <c r="H404" s="16" t="s">
        <v>7830</v>
      </c>
      <c r="I404" s="16" t="s">
        <v>2790</v>
      </c>
      <c r="J404" s="16" t="s">
        <v>8651</v>
      </c>
      <c r="K404" s="16" t="s">
        <v>2791</v>
      </c>
      <c r="L404" s="16" t="s">
        <v>9472</v>
      </c>
      <c r="M404" s="16" t="s">
        <v>10293</v>
      </c>
      <c r="N404" s="16" t="s">
        <v>2792</v>
      </c>
      <c r="O404" s="16" t="s">
        <v>2793</v>
      </c>
    </row>
    <row r="405" spans="1:15" x14ac:dyDescent="0.25">
      <c r="A405" s="16" t="s">
        <v>49</v>
      </c>
      <c r="B405" s="16" t="s">
        <v>2794</v>
      </c>
      <c r="C405" s="16" t="s">
        <v>2676</v>
      </c>
      <c r="D405" s="16" t="s">
        <v>6189</v>
      </c>
      <c r="E405" s="16" t="s">
        <v>11115</v>
      </c>
      <c r="F405" s="16" t="s">
        <v>7010</v>
      </c>
      <c r="G405" s="16" t="s">
        <v>2796</v>
      </c>
      <c r="H405" s="16" t="s">
        <v>7831</v>
      </c>
      <c r="I405" s="16" t="s">
        <v>2797</v>
      </c>
      <c r="J405" s="16" t="s">
        <v>8652</v>
      </c>
      <c r="K405" s="16" t="s">
        <v>2798</v>
      </c>
      <c r="L405" s="16" t="s">
        <v>9473</v>
      </c>
      <c r="M405" s="16" t="s">
        <v>10294</v>
      </c>
      <c r="N405" s="16" t="s">
        <v>2799</v>
      </c>
      <c r="O405" s="16" t="s">
        <v>2800</v>
      </c>
    </row>
    <row r="406" spans="1:15" x14ac:dyDescent="0.25">
      <c r="A406" s="16" t="s">
        <v>49</v>
      </c>
      <c r="B406" s="16" t="s">
        <v>2801</v>
      </c>
      <c r="C406" s="16" t="s">
        <v>2683</v>
      </c>
      <c r="D406" s="16" t="s">
        <v>6190</v>
      </c>
      <c r="E406" s="16" t="s">
        <v>11116</v>
      </c>
      <c r="F406" s="16" t="s">
        <v>7011</v>
      </c>
      <c r="G406" s="16" t="s">
        <v>2803</v>
      </c>
      <c r="H406" s="16" t="s">
        <v>7832</v>
      </c>
      <c r="I406" s="16" t="s">
        <v>2804</v>
      </c>
      <c r="J406" s="16" t="s">
        <v>8653</v>
      </c>
      <c r="K406" s="16" t="s">
        <v>2805</v>
      </c>
      <c r="L406" s="16" t="s">
        <v>9474</v>
      </c>
      <c r="M406" s="16" t="s">
        <v>10295</v>
      </c>
      <c r="N406" s="16" t="s">
        <v>2806</v>
      </c>
      <c r="O406" s="16" t="s">
        <v>2807</v>
      </c>
    </row>
    <row r="407" spans="1:15" x14ac:dyDescent="0.25">
      <c r="A407" s="16" t="s">
        <v>49</v>
      </c>
      <c r="B407" s="16" t="s">
        <v>2808</v>
      </c>
      <c r="C407" s="16" t="s">
        <v>2690</v>
      </c>
      <c r="D407" s="16" t="s">
        <v>6191</v>
      </c>
      <c r="E407" s="16" t="s">
        <v>11117</v>
      </c>
      <c r="F407" s="16" t="s">
        <v>7012</v>
      </c>
      <c r="G407" s="16" t="s">
        <v>2810</v>
      </c>
      <c r="H407" s="16" t="s">
        <v>7833</v>
      </c>
      <c r="I407" s="16" t="s">
        <v>2811</v>
      </c>
      <c r="J407" s="16" t="s">
        <v>8654</v>
      </c>
      <c r="K407" s="16" t="s">
        <v>2812</v>
      </c>
      <c r="L407" s="16" t="s">
        <v>9475</v>
      </c>
      <c r="M407" s="16" t="s">
        <v>10296</v>
      </c>
      <c r="N407" s="16" t="s">
        <v>2813</v>
      </c>
      <c r="O407" s="16" t="s">
        <v>2814</v>
      </c>
    </row>
    <row r="408" spans="1:15" x14ac:dyDescent="0.25">
      <c r="A408" s="16" t="s">
        <v>49</v>
      </c>
      <c r="B408" s="16" t="s">
        <v>2815</v>
      </c>
      <c r="C408" s="16" t="s">
        <v>2697</v>
      </c>
      <c r="D408" s="16" t="s">
        <v>6192</v>
      </c>
      <c r="E408" s="16" t="s">
        <v>11118</v>
      </c>
      <c r="F408" s="16" t="s">
        <v>7013</v>
      </c>
      <c r="G408" s="16" t="s">
        <v>2817</v>
      </c>
      <c r="H408" s="16" t="s">
        <v>7834</v>
      </c>
      <c r="I408" s="16" t="s">
        <v>2818</v>
      </c>
      <c r="J408" s="16" t="s">
        <v>8655</v>
      </c>
      <c r="K408" s="16" t="s">
        <v>2819</v>
      </c>
      <c r="L408" s="16" t="s">
        <v>9476</v>
      </c>
      <c r="M408" s="16" t="s">
        <v>10297</v>
      </c>
      <c r="N408" s="16" t="s">
        <v>2820</v>
      </c>
      <c r="O408" s="16" t="s">
        <v>2821</v>
      </c>
    </row>
    <row r="409" spans="1:15" x14ac:dyDescent="0.25">
      <c r="A409" s="16" t="s">
        <v>49</v>
      </c>
      <c r="B409" s="16" t="s">
        <v>2822</v>
      </c>
      <c r="C409" s="16" t="s">
        <v>2704</v>
      </c>
      <c r="D409" s="16" t="s">
        <v>6193</v>
      </c>
      <c r="E409" s="16" t="s">
        <v>11119</v>
      </c>
      <c r="F409" s="16" t="s">
        <v>7014</v>
      </c>
      <c r="G409" s="16" t="s">
        <v>2824</v>
      </c>
      <c r="H409" s="16" t="s">
        <v>7835</v>
      </c>
      <c r="I409" s="16" t="s">
        <v>2825</v>
      </c>
      <c r="J409" s="16" t="s">
        <v>8656</v>
      </c>
      <c r="K409" s="16" t="s">
        <v>2826</v>
      </c>
      <c r="L409" s="16" t="s">
        <v>9477</v>
      </c>
      <c r="M409" s="16" t="s">
        <v>10298</v>
      </c>
      <c r="N409" s="16" t="s">
        <v>2827</v>
      </c>
      <c r="O409" s="16" t="s">
        <v>2828</v>
      </c>
    </row>
    <row r="410" spans="1:15" x14ac:dyDescent="0.25">
      <c r="A410" s="16" t="s">
        <v>49</v>
      </c>
      <c r="B410" s="16" t="s">
        <v>2829</v>
      </c>
      <c r="C410" s="16" t="s">
        <v>2711</v>
      </c>
      <c r="D410" s="16" t="s">
        <v>6194</v>
      </c>
      <c r="E410" s="16" t="s">
        <v>11120</v>
      </c>
      <c r="F410" s="16" t="s">
        <v>7015</v>
      </c>
      <c r="G410" s="16" t="s">
        <v>2831</v>
      </c>
      <c r="H410" s="16" t="s">
        <v>7836</v>
      </c>
      <c r="I410" s="16" t="s">
        <v>2832</v>
      </c>
      <c r="J410" s="16" t="s">
        <v>8657</v>
      </c>
      <c r="K410" s="16" t="s">
        <v>2833</v>
      </c>
      <c r="L410" s="16" t="s">
        <v>9478</v>
      </c>
      <c r="M410" s="16" t="s">
        <v>10299</v>
      </c>
      <c r="N410" s="16" t="s">
        <v>2834</v>
      </c>
      <c r="O410" s="16" t="s">
        <v>2835</v>
      </c>
    </row>
    <row r="411" spans="1:15" x14ac:dyDescent="0.25">
      <c r="A411" s="16" t="s">
        <v>49</v>
      </c>
      <c r="B411" s="16" t="s">
        <v>2836</v>
      </c>
      <c r="C411" s="16" t="s">
        <v>2718</v>
      </c>
      <c r="D411" s="16" t="s">
        <v>6195</v>
      </c>
      <c r="E411" s="16" t="s">
        <v>11121</v>
      </c>
      <c r="F411" s="16" t="s">
        <v>7016</v>
      </c>
      <c r="G411" s="16" t="s">
        <v>2838</v>
      </c>
      <c r="H411" s="16" t="s">
        <v>7837</v>
      </c>
      <c r="I411" s="16" t="s">
        <v>2839</v>
      </c>
      <c r="J411" s="16" t="s">
        <v>8658</v>
      </c>
      <c r="K411" s="16" t="s">
        <v>2840</v>
      </c>
      <c r="L411" s="16" t="s">
        <v>9479</v>
      </c>
      <c r="M411" s="16" t="s">
        <v>10300</v>
      </c>
      <c r="N411" s="16" t="s">
        <v>2841</v>
      </c>
      <c r="O411" s="16" t="s">
        <v>2842</v>
      </c>
    </row>
    <row r="412" spans="1:15" x14ac:dyDescent="0.25">
      <c r="A412" s="16" t="s">
        <v>49</v>
      </c>
      <c r="B412" s="16" t="s">
        <v>2843</v>
      </c>
      <c r="C412" s="16" t="s">
        <v>2725</v>
      </c>
      <c r="D412" s="16" t="s">
        <v>6196</v>
      </c>
      <c r="E412" s="16" t="s">
        <v>11122</v>
      </c>
      <c r="F412" s="16" t="s">
        <v>7017</v>
      </c>
      <c r="G412" s="16" t="s">
        <v>2845</v>
      </c>
      <c r="H412" s="16" t="s">
        <v>7838</v>
      </c>
      <c r="I412" s="16" t="s">
        <v>2846</v>
      </c>
      <c r="J412" s="16" t="s">
        <v>8659</v>
      </c>
      <c r="K412" s="16" t="s">
        <v>2847</v>
      </c>
      <c r="L412" s="16" t="s">
        <v>9480</v>
      </c>
      <c r="M412" s="16" t="s">
        <v>10301</v>
      </c>
      <c r="N412" s="16" t="s">
        <v>2848</v>
      </c>
      <c r="O412" s="16" t="s">
        <v>2849</v>
      </c>
    </row>
    <row r="413" spans="1:15" x14ac:dyDescent="0.25">
      <c r="A413" s="16" t="s">
        <v>49</v>
      </c>
      <c r="B413" s="16" t="s">
        <v>2850</v>
      </c>
      <c r="C413" s="16" t="s">
        <v>2732</v>
      </c>
      <c r="D413" s="16" t="s">
        <v>6197</v>
      </c>
      <c r="E413" s="16" t="s">
        <v>11123</v>
      </c>
      <c r="F413" s="16" t="s">
        <v>7018</v>
      </c>
      <c r="G413" s="16" t="s">
        <v>2852</v>
      </c>
      <c r="H413" s="16" t="s">
        <v>7839</v>
      </c>
      <c r="I413" s="16" t="s">
        <v>2853</v>
      </c>
      <c r="J413" s="16" t="s">
        <v>8660</v>
      </c>
      <c r="K413" s="16" t="s">
        <v>2854</v>
      </c>
      <c r="L413" s="16" t="s">
        <v>9481</v>
      </c>
      <c r="M413" s="16" t="s">
        <v>10302</v>
      </c>
      <c r="N413" s="16" t="s">
        <v>2855</v>
      </c>
      <c r="O413" s="16" t="s">
        <v>2856</v>
      </c>
    </row>
    <row r="414" spans="1:15" x14ac:dyDescent="0.25">
      <c r="A414" s="16" t="s">
        <v>49</v>
      </c>
      <c r="B414" s="16" t="s">
        <v>2857</v>
      </c>
      <c r="C414" s="16" t="s">
        <v>2739</v>
      </c>
      <c r="D414" s="16" t="s">
        <v>6198</v>
      </c>
      <c r="E414" s="16" t="s">
        <v>11124</v>
      </c>
      <c r="F414" s="16" t="s">
        <v>7019</v>
      </c>
      <c r="G414" s="16" t="s">
        <v>2859</v>
      </c>
      <c r="H414" s="16" t="s">
        <v>7840</v>
      </c>
      <c r="I414" s="16" t="s">
        <v>2860</v>
      </c>
      <c r="J414" s="16" t="s">
        <v>8661</v>
      </c>
      <c r="K414" s="16" t="s">
        <v>2861</v>
      </c>
      <c r="L414" s="16" t="s">
        <v>9482</v>
      </c>
      <c r="M414" s="16" t="s">
        <v>10303</v>
      </c>
      <c r="N414" s="16" t="s">
        <v>2862</v>
      </c>
      <c r="O414" s="16" t="s">
        <v>2863</v>
      </c>
    </row>
    <row r="415" spans="1:15" x14ac:dyDescent="0.25">
      <c r="A415" s="16" t="s">
        <v>49</v>
      </c>
      <c r="B415" s="16" t="s">
        <v>2864</v>
      </c>
      <c r="C415" s="16" t="s">
        <v>2746</v>
      </c>
      <c r="D415" s="16" t="s">
        <v>6199</v>
      </c>
      <c r="E415" s="16" t="s">
        <v>11125</v>
      </c>
      <c r="F415" s="16" t="s">
        <v>7020</v>
      </c>
      <c r="G415" s="16" t="s">
        <v>2866</v>
      </c>
      <c r="H415" s="16" t="s">
        <v>7841</v>
      </c>
      <c r="I415" s="16" t="s">
        <v>2867</v>
      </c>
      <c r="J415" s="16" t="s">
        <v>8662</v>
      </c>
      <c r="K415" s="16" t="s">
        <v>2868</v>
      </c>
      <c r="L415" s="16" t="s">
        <v>9483</v>
      </c>
      <c r="M415" s="16" t="s">
        <v>10304</v>
      </c>
      <c r="N415" s="16" t="s">
        <v>2869</v>
      </c>
      <c r="O415" s="16" t="s">
        <v>2870</v>
      </c>
    </row>
    <row r="416" spans="1:15" x14ac:dyDescent="0.25">
      <c r="A416" s="16" t="s">
        <v>49</v>
      </c>
      <c r="B416" s="16" t="s">
        <v>2871</v>
      </c>
      <c r="C416" s="16" t="s">
        <v>2753</v>
      </c>
      <c r="D416" s="16" t="s">
        <v>6200</v>
      </c>
      <c r="E416" s="16" t="s">
        <v>11126</v>
      </c>
      <c r="F416" s="16" t="s">
        <v>7021</v>
      </c>
      <c r="G416" s="16" t="s">
        <v>2873</v>
      </c>
      <c r="H416" s="16" t="s">
        <v>7842</v>
      </c>
      <c r="I416" s="16" t="s">
        <v>2874</v>
      </c>
      <c r="J416" s="16" t="s">
        <v>8663</v>
      </c>
      <c r="K416" s="16" t="s">
        <v>2875</v>
      </c>
      <c r="L416" s="16" t="s">
        <v>9484</v>
      </c>
      <c r="M416" s="16" t="s">
        <v>10305</v>
      </c>
      <c r="N416" s="16" t="s">
        <v>2876</v>
      </c>
      <c r="O416" s="16" t="s">
        <v>2877</v>
      </c>
    </row>
    <row r="417" spans="1:15" x14ac:dyDescent="0.25">
      <c r="A417" s="16" t="s">
        <v>49</v>
      </c>
      <c r="B417" s="16" t="s">
        <v>2878</v>
      </c>
      <c r="C417" s="16" t="s">
        <v>2760</v>
      </c>
      <c r="D417" s="16" t="s">
        <v>6201</v>
      </c>
      <c r="E417" s="16" t="s">
        <v>11127</v>
      </c>
      <c r="F417" s="16" t="s">
        <v>7022</v>
      </c>
      <c r="G417" s="16" t="s">
        <v>2880</v>
      </c>
      <c r="H417" s="16" t="s">
        <v>7843</v>
      </c>
      <c r="I417" s="16" t="s">
        <v>2881</v>
      </c>
      <c r="J417" s="16" t="s">
        <v>8664</v>
      </c>
      <c r="K417" s="16" t="s">
        <v>2882</v>
      </c>
      <c r="L417" s="16" t="s">
        <v>9485</v>
      </c>
      <c r="M417" s="16" t="s">
        <v>10306</v>
      </c>
      <c r="N417" s="16" t="s">
        <v>2883</v>
      </c>
      <c r="O417" s="16" t="s">
        <v>2884</v>
      </c>
    </row>
    <row r="418" spans="1:15" x14ac:dyDescent="0.25">
      <c r="A418" s="16" t="s">
        <v>49</v>
      </c>
      <c r="B418" s="16" t="s">
        <v>2885</v>
      </c>
      <c r="C418" s="16" t="s">
        <v>2767</v>
      </c>
      <c r="D418" s="16" t="s">
        <v>6202</v>
      </c>
      <c r="E418" s="16" t="s">
        <v>11128</v>
      </c>
      <c r="F418" s="16" t="s">
        <v>7023</v>
      </c>
      <c r="G418" s="16" t="s">
        <v>2887</v>
      </c>
      <c r="H418" s="16" t="s">
        <v>7844</v>
      </c>
      <c r="I418" s="16" t="s">
        <v>2888</v>
      </c>
      <c r="J418" s="16" t="s">
        <v>8665</v>
      </c>
      <c r="K418" s="16" t="s">
        <v>2889</v>
      </c>
      <c r="L418" s="16" t="s">
        <v>9486</v>
      </c>
      <c r="M418" s="16" t="s">
        <v>10307</v>
      </c>
      <c r="N418" s="16" t="s">
        <v>2890</v>
      </c>
      <c r="O418" s="16" t="s">
        <v>2891</v>
      </c>
    </row>
    <row r="419" spans="1:15" x14ac:dyDescent="0.25">
      <c r="A419" s="16" t="s">
        <v>49</v>
      </c>
      <c r="B419" s="16" t="s">
        <v>2892</v>
      </c>
      <c r="C419" s="16" t="s">
        <v>2774</v>
      </c>
      <c r="D419" s="16" t="s">
        <v>6203</v>
      </c>
      <c r="E419" s="16" t="s">
        <v>11129</v>
      </c>
      <c r="F419" s="16" t="s">
        <v>7024</v>
      </c>
      <c r="G419" s="16" t="s">
        <v>2894</v>
      </c>
      <c r="H419" s="16" t="s">
        <v>7845</v>
      </c>
      <c r="I419" s="16" t="s">
        <v>2895</v>
      </c>
      <c r="J419" s="16" t="s">
        <v>8666</v>
      </c>
      <c r="K419" s="16" t="s">
        <v>2896</v>
      </c>
      <c r="L419" s="16" t="s">
        <v>9487</v>
      </c>
      <c r="M419" s="16" t="s">
        <v>10308</v>
      </c>
      <c r="N419" s="16" t="s">
        <v>2897</v>
      </c>
      <c r="O419" s="16" t="s">
        <v>2898</v>
      </c>
    </row>
    <row r="420" spans="1:15" x14ac:dyDescent="0.25">
      <c r="A420" s="16" t="s">
        <v>49</v>
      </c>
      <c r="B420" s="16" t="s">
        <v>2899</v>
      </c>
      <c r="C420" s="16" t="s">
        <v>2781</v>
      </c>
      <c r="D420" s="16" t="s">
        <v>6204</v>
      </c>
      <c r="E420" s="16" t="s">
        <v>11130</v>
      </c>
      <c r="F420" s="16" t="s">
        <v>7025</v>
      </c>
      <c r="G420" s="16" t="s">
        <v>2901</v>
      </c>
      <c r="H420" s="16" t="s">
        <v>7846</v>
      </c>
      <c r="I420" s="16" t="s">
        <v>2902</v>
      </c>
      <c r="J420" s="16" t="s">
        <v>8667</v>
      </c>
      <c r="K420" s="16" t="s">
        <v>2903</v>
      </c>
      <c r="L420" s="16" t="s">
        <v>9488</v>
      </c>
      <c r="M420" s="16" t="s">
        <v>10309</v>
      </c>
      <c r="N420" s="16" t="s">
        <v>2904</v>
      </c>
      <c r="O420" s="16" t="s">
        <v>2905</v>
      </c>
    </row>
    <row r="421" spans="1:15" x14ac:dyDescent="0.25">
      <c r="A421" s="16" t="s">
        <v>49</v>
      </c>
      <c r="B421" s="16" t="s">
        <v>2906</v>
      </c>
      <c r="C421" s="16" t="s">
        <v>2788</v>
      </c>
      <c r="D421" s="16" t="s">
        <v>6205</v>
      </c>
      <c r="E421" s="16" t="s">
        <v>11131</v>
      </c>
      <c r="F421" s="16" t="s">
        <v>7026</v>
      </c>
      <c r="G421" s="16" t="s">
        <v>2908</v>
      </c>
      <c r="H421" s="16" t="s">
        <v>7847</v>
      </c>
      <c r="I421" s="16" t="s">
        <v>2909</v>
      </c>
      <c r="J421" s="16" t="s">
        <v>8668</v>
      </c>
      <c r="K421" s="16" t="s">
        <v>2910</v>
      </c>
      <c r="L421" s="16" t="s">
        <v>9489</v>
      </c>
      <c r="M421" s="16" t="s">
        <v>10310</v>
      </c>
      <c r="N421" s="16" t="s">
        <v>2911</v>
      </c>
      <c r="O421" s="16" t="s">
        <v>2912</v>
      </c>
    </row>
    <row r="422" spans="1:15" x14ac:dyDescent="0.25">
      <c r="A422" s="16" t="s">
        <v>49</v>
      </c>
      <c r="B422" s="16" t="s">
        <v>2913</v>
      </c>
      <c r="C422" s="16" t="s">
        <v>11712</v>
      </c>
      <c r="D422" s="16" t="s">
        <v>6206</v>
      </c>
      <c r="E422" s="16" t="s">
        <v>11132</v>
      </c>
      <c r="F422" s="16" t="s">
        <v>7027</v>
      </c>
      <c r="G422" s="16" t="s">
        <v>2915</v>
      </c>
      <c r="H422" s="16" t="s">
        <v>7848</v>
      </c>
      <c r="I422" s="16" t="s">
        <v>2916</v>
      </c>
      <c r="J422" s="16" t="s">
        <v>8669</v>
      </c>
      <c r="K422" s="16" t="s">
        <v>2917</v>
      </c>
      <c r="L422" s="16" t="s">
        <v>9490</v>
      </c>
      <c r="M422" s="16" t="s">
        <v>10311</v>
      </c>
      <c r="N422" s="16" t="s">
        <v>2918</v>
      </c>
      <c r="O422" s="16" t="s">
        <v>2919</v>
      </c>
    </row>
    <row r="423" spans="1:15" x14ac:dyDescent="0.25">
      <c r="A423" s="16" t="s">
        <v>49</v>
      </c>
      <c r="B423" s="16" t="s">
        <v>2920</v>
      </c>
      <c r="C423" s="16" t="s">
        <v>2795</v>
      </c>
      <c r="D423" s="16" t="s">
        <v>6207</v>
      </c>
      <c r="E423" s="16" t="s">
        <v>11133</v>
      </c>
      <c r="F423" s="16" t="s">
        <v>7028</v>
      </c>
      <c r="G423" s="16" t="s">
        <v>2922</v>
      </c>
      <c r="H423" s="16" t="s">
        <v>7849</v>
      </c>
      <c r="I423" s="16" t="s">
        <v>2923</v>
      </c>
      <c r="J423" s="16" t="s">
        <v>8670</v>
      </c>
      <c r="K423" s="16" t="s">
        <v>2924</v>
      </c>
      <c r="L423" s="16" t="s">
        <v>9491</v>
      </c>
      <c r="M423" s="16" t="s">
        <v>10312</v>
      </c>
      <c r="N423" s="16" t="s">
        <v>2925</v>
      </c>
      <c r="O423" s="16" t="s">
        <v>2926</v>
      </c>
    </row>
    <row r="424" spans="1:15" x14ac:dyDescent="0.25">
      <c r="A424" s="16" t="s">
        <v>49</v>
      </c>
      <c r="B424" s="16" t="s">
        <v>2927</v>
      </c>
      <c r="C424" s="16" t="s">
        <v>2802</v>
      </c>
      <c r="D424" s="16" t="s">
        <v>6208</v>
      </c>
      <c r="E424" s="16" t="s">
        <v>11134</v>
      </c>
      <c r="F424" s="16" t="s">
        <v>7029</v>
      </c>
      <c r="G424" s="16" t="s">
        <v>2929</v>
      </c>
      <c r="H424" s="16" t="s">
        <v>7850</v>
      </c>
      <c r="I424" s="16" t="s">
        <v>2930</v>
      </c>
      <c r="J424" s="16" t="s">
        <v>8671</v>
      </c>
      <c r="K424" s="16" t="s">
        <v>2931</v>
      </c>
      <c r="L424" s="16" t="s">
        <v>9492</v>
      </c>
      <c r="M424" s="16" t="s">
        <v>10313</v>
      </c>
      <c r="N424" s="16" t="s">
        <v>2932</v>
      </c>
      <c r="O424" s="16" t="s">
        <v>2933</v>
      </c>
    </row>
    <row r="425" spans="1:15" x14ac:dyDescent="0.25">
      <c r="A425" s="16" t="s">
        <v>49</v>
      </c>
      <c r="B425" s="16" t="s">
        <v>2934</v>
      </c>
      <c r="C425" s="16" t="s">
        <v>2809</v>
      </c>
      <c r="D425" s="16" t="s">
        <v>6209</v>
      </c>
      <c r="E425" s="16" t="s">
        <v>11135</v>
      </c>
      <c r="F425" s="16" t="s">
        <v>7030</v>
      </c>
      <c r="G425" s="16" t="s">
        <v>2936</v>
      </c>
      <c r="H425" s="16" t="s">
        <v>7851</v>
      </c>
      <c r="I425" s="16" t="s">
        <v>2937</v>
      </c>
      <c r="J425" s="16" t="s">
        <v>8672</v>
      </c>
      <c r="K425" s="16" t="s">
        <v>2938</v>
      </c>
      <c r="L425" s="16" t="s">
        <v>9493</v>
      </c>
      <c r="M425" s="16" t="s">
        <v>10314</v>
      </c>
      <c r="N425" s="16" t="s">
        <v>2939</v>
      </c>
      <c r="O425" s="16" t="s">
        <v>2940</v>
      </c>
    </row>
    <row r="426" spans="1:15" x14ac:dyDescent="0.25">
      <c r="A426" s="16" t="s">
        <v>49</v>
      </c>
      <c r="B426" s="16" t="s">
        <v>2941</v>
      </c>
      <c r="C426" s="16" t="s">
        <v>2816</v>
      </c>
      <c r="D426" s="16" t="s">
        <v>6210</v>
      </c>
      <c r="E426" s="16" t="s">
        <v>11136</v>
      </c>
      <c r="F426" s="16" t="s">
        <v>7031</v>
      </c>
      <c r="G426" s="16" t="s">
        <v>2943</v>
      </c>
      <c r="H426" s="16" t="s">
        <v>7852</v>
      </c>
      <c r="I426" s="16" t="s">
        <v>2944</v>
      </c>
      <c r="J426" s="16" t="s">
        <v>8673</v>
      </c>
      <c r="K426" s="16" t="s">
        <v>2945</v>
      </c>
      <c r="L426" s="16" t="s">
        <v>9494</v>
      </c>
      <c r="M426" s="16" t="s">
        <v>10315</v>
      </c>
      <c r="N426" s="16" t="s">
        <v>2946</v>
      </c>
      <c r="O426" s="16" t="s">
        <v>2947</v>
      </c>
    </row>
    <row r="427" spans="1:15" x14ac:dyDescent="0.25">
      <c r="A427" s="16" t="s">
        <v>49</v>
      </c>
      <c r="B427" s="16" t="s">
        <v>2948</v>
      </c>
      <c r="C427" s="16" t="s">
        <v>2823</v>
      </c>
      <c r="D427" s="16" t="s">
        <v>6211</v>
      </c>
      <c r="E427" s="16" t="s">
        <v>11137</v>
      </c>
      <c r="F427" s="16" t="s">
        <v>7032</v>
      </c>
      <c r="G427" s="16" t="s">
        <v>2950</v>
      </c>
      <c r="H427" s="16" t="s">
        <v>7853</v>
      </c>
      <c r="I427" s="16" t="s">
        <v>2951</v>
      </c>
      <c r="J427" s="16" t="s">
        <v>8674</v>
      </c>
      <c r="K427" s="16" t="s">
        <v>2952</v>
      </c>
      <c r="L427" s="16" t="s">
        <v>9495</v>
      </c>
      <c r="M427" s="16" t="s">
        <v>10316</v>
      </c>
      <c r="N427" s="16" t="s">
        <v>2953</v>
      </c>
      <c r="O427" s="16" t="s">
        <v>2954</v>
      </c>
    </row>
    <row r="428" spans="1:15" x14ac:dyDescent="0.25">
      <c r="A428" s="16" t="s">
        <v>49</v>
      </c>
      <c r="B428" s="16" t="s">
        <v>2955</v>
      </c>
      <c r="C428" s="16" t="s">
        <v>2830</v>
      </c>
      <c r="D428" s="16" t="s">
        <v>6212</v>
      </c>
      <c r="E428" s="16" t="s">
        <v>11138</v>
      </c>
      <c r="F428" s="16" t="s">
        <v>7033</v>
      </c>
      <c r="G428" s="16" t="s">
        <v>2957</v>
      </c>
      <c r="H428" s="16" t="s">
        <v>7854</v>
      </c>
      <c r="I428" s="16" t="s">
        <v>2958</v>
      </c>
      <c r="J428" s="16" t="s">
        <v>8675</v>
      </c>
      <c r="K428" s="16" t="s">
        <v>2959</v>
      </c>
      <c r="L428" s="16" t="s">
        <v>9496</v>
      </c>
      <c r="M428" s="16" t="s">
        <v>10317</v>
      </c>
      <c r="N428" s="16" t="s">
        <v>2960</v>
      </c>
      <c r="O428" s="16" t="s">
        <v>2961</v>
      </c>
    </row>
    <row r="429" spans="1:15" x14ac:dyDescent="0.25">
      <c r="A429" s="16" t="s">
        <v>49</v>
      </c>
      <c r="B429" s="16" t="s">
        <v>2962</v>
      </c>
      <c r="C429" s="16" t="s">
        <v>2837</v>
      </c>
      <c r="D429" s="16" t="s">
        <v>6213</v>
      </c>
      <c r="E429" s="16" t="s">
        <v>11139</v>
      </c>
      <c r="F429" s="16" t="s">
        <v>7034</v>
      </c>
      <c r="G429" s="16" t="s">
        <v>2964</v>
      </c>
      <c r="H429" s="16" t="s">
        <v>7855</v>
      </c>
      <c r="I429" s="16" t="s">
        <v>2965</v>
      </c>
      <c r="J429" s="16" t="s">
        <v>8676</v>
      </c>
      <c r="K429" s="16" t="s">
        <v>2966</v>
      </c>
      <c r="L429" s="16" t="s">
        <v>9497</v>
      </c>
      <c r="M429" s="16" t="s">
        <v>10318</v>
      </c>
      <c r="N429" s="16" t="s">
        <v>2967</v>
      </c>
      <c r="O429" s="16" t="s">
        <v>2968</v>
      </c>
    </row>
    <row r="430" spans="1:15" x14ac:dyDescent="0.25">
      <c r="A430" s="16" t="s">
        <v>49</v>
      </c>
      <c r="B430" s="16" t="s">
        <v>2969</v>
      </c>
      <c r="C430" s="16" t="s">
        <v>2844</v>
      </c>
      <c r="D430" s="16" t="s">
        <v>6214</v>
      </c>
      <c r="E430" s="16" t="s">
        <v>11140</v>
      </c>
      <c r="F430" s="16" t="s">
        <v>7035</v>
      </c>
      <c r="G430" s="16" t="s">
        <v>2971</v>
      </c>
      <c r="H430" s="16" t="s">
        <v>7856</v>
      </c>
      <c r="I430" s="16" t="s">
        <v>2972</v>
      </c>
      <c r="J430" s="16" t="s">
        <v>8677</v>
      </c>
      <c r="K430" s="16" t="s">
        <v>2973</v>
      </c>
      <c r="L430" s="16" t="s">
        <v>9498</v>
      </c>
      <c r="M430" s="16" t="s">
        <v>10319</v>
      </c>
      <c r="N430" s="16" t="s">
        <v>2974</v>
      </c>
      <c r="O430" s="16" t="s">
        <v>2975</v>
      </c>
    </row>
    <row r="431" spans="1:15" x14ac:dyDescent="0.25">
      <c r="A431" s="16" t="s">
        <v>49</v>
      </c>
      <c r="B431" s="16" t="s">
        <v>2976</v>
      </c>
      <c r="C431" s="16" t="s">
        <v>2851</v>
      </c>
      <c r="D431" s="16" t="s">
        <v>6215</v>
      </c>
      <c r="E431" s="16" t="s">
        <v>11141</v>
      </c>
      <c r="F431" s="16" t="s">
        <v>7036</v>
      </c>
      <c r="G431" s="16" t="s">
        <v>2978</v>
      </c>
      <c r="H431" s="16" t="s">
        <v>7857</v>
      </c>
      <c r="I431" s="16" t="s">
        <v>2979</v>
      </c>
      <c r="J431" s="16" t="s">
        <v>8678</v>
      </c>
      <c r="K431" s="16" t="s">
        <v>2980</v>
      </c>
      <c r="L431" s="16" t="s">
        <v>9499</v>
      </c>
      <c r="M431" s="16" t="s">
        <v>10320</v>
      </c>
      <c r="N431" s="16" t="s">
        <v>2981</v>
      </c>
      <c r="O431" s="16" t="s">
        <v>2982</v>
      </c>
    </row>
    <row r="432" spans="1:15" x14ac:dyDescent="0.25">
      <c r="A432" s="16" t="s">
        <v>49</v>
      </c>
      <c r="B432" s="16" t="s">
        <v>2983</v>
      </c>
      <c r="C432" s="16" t="s">
        <v>2858</v>
      </c>
      <c r="D432" s="16" t="s">
        <v>6216</v>
      </c>
      <c r="E432" s="16" t="s">
        <v>11142</v>
      </c>
      <c r="F432" s="16" t="s">
        <v>7037</v>
      </c>
      <c r="G432" s="16" t="s">
        <v>2985</v>
      </c>
      <c r="H432" s="16" t="s">
        <v>7858</v>
      </c>
      <c r="I432" s="16" t="s">
        <v>2986</v>
      </c>
      <c r="J432" s="16" t="s">
        <v>8679</v>
      </c>
      <c r="K432" s="16" t="s">
        <v>2987</v>
      </c>
      <c r="L432" s="16" t="s">
        <v>9500</v>
      </c>
      <c r="M432" s="16" t="s">
        <v>10321</v>
      </c>
      <c r="N432" s="16" t="s">
        <v>2988</v>
      </c>
      <c r="O432" s="16" t="s">
        <v>2989</v>
      </c>
    </row>
    <row r="433" spans="1:15" x14ac:dyDescent="0.25">
      <c r="A433" s="16" t="s">
        <v>49</v>
      </c>
      <c r="B433" s="16" t="s">
        <v>2990</v>
      </c>
      <c r="C433" s="16" t="s">
        <v>2865</v>
      </c>
      <c r="D433" s="16" t="s">
        <v>6217</v>
      </c>
      <c r="E433" s="16" t="s">
        <v>11143</v>
      </c>
      <c r="F433" s="16" t="s">
        <v>7038</v>
      </c>
      <c r="G433" s="16" t="s">
        <v>2992</v>
      </c>
      <c r="H433" s="16" t="s">
        <v>7859</v>
      </c>
      <c r="I433" s="16" t="s">
        <v>2993</v>
      </c>
      <c r="J433" s="16" t="s">
        <v>8680</v>
      </c>
      <c r="K433" s="16" t="s">
        <v>2994</v>
      </c>
      <c r="L433" s="16" t="s">
        <v>9501</v>
      </c>
      <c r="M433" s="16" t="s">
        <v>10322</v>
      </c>
      <c r="N433" s="16" t="s">
        <v>2995</v>
      </c>
      <c r="O433" s="16" t="s">
        <v>2996</v>
      </c>
    </row>
    <row r="434" spans="1:15" x14ac:dyDescent="0.25">
      <c r="A434" s="16" t="s">
        <v>49</v>
      </c>
      <c r="B434" s="16" t="s">
        <v>2997</v>
      </c>
      <c r="C434" s="16" t="s">
        <v>2872</v>
      </c>
      <c r="D434" s="16" t="s">
        <v>6218</v>
      </c>
      <c r="E434" s="16" t="s">
        <v>11144</v>
      </c>
      <c r="F434" s="16" t="s">
        <v>7039</v>
      </c>
      <c r="G434" s="16" t="s">
        <v>2999</v>
      </c>
      <c r="H434" s="16" t="s">
        <v>7860</v>
      </c>
      <c r="I434" s="16" t="s">
        <v>3000</v>
      </c>
      <c r="J434" s="16" t="s">
        <v>8681</v>
      </c>
      <c r="K434" s="16" t="s">
        <v>3001</v>
      </c>
      <c r="L434" s="16" t="s">
        <v>9502</v>
      </c>
      <c r="M434" s="16" t="s">
        <v>10323</v>
      </c>
      <c r="N434" s="16" t="s">
        <v>3002</v>
      </c>
      <c r="O434" s="16" t="s">
        <v>3003</v>
      </c>
    </row>
    <row r="435" spans="1:15" x14ac:dyDescent="0.25">
      <c r="A435" s="16" t="s">
        <v>49</v>
      </c>
      <c r="B435" s="16" t="s">
        <v>3004</v>
      </c>
      <c r="C435" s="16" t="s">
        <v>2879</v>
      </c>
      <c r="D435" s="16" t="s">
        <v>6219</v>
      </c>
      <c r="E435" s="16" t="s">
        <v>11145</v>
      </c>
      <c r="F435" s="16" t="s">
        <v>7040</v>
      </c>
      <c r="G435" s="16" t="s">
        <v>3006</v>
      </c>
      <c r="H435" s="16" t="s">
        <v>7861</v>
      </c>
      <c r="I435" s="16" t="s">
        <v>3007</v>
      </c>
      <c r="J435" s="16" t="s">
        <v>8682</v>
      </c>
      <c r="K435" s="16" t="s">
        <v>3008</v>
      </c>
      <c r="L435" s="16" t="s">
        <v>9503</v>
      </c>
      <c r="M435" s="16" t="s">
        <v>10324</v>
      </c>
      <c r="N435" s="16" t="s">
        <v>3009</v>
      </c>
      <c r="O435" s="16" t="s">
        <v>3010</v>
      </c>
    </row>
    <row r="436" spans="1:15" x14ac:dyDescent="0.25">
      <c r="A436" s="16" t="s">
        <v>49</v>
      </c>
      <c r="B436" s="16" t="s">
        <v>3011</v>
      </c>
      <c r="C436" s="16" t="s">
        <v>2886</v>
      </c>
      <c r="D436" s="16" t="s">
        <v>6220</v>
      </c>
      <c r="E436" s="16" t="s">
        <v>11146</v>
      </c>
      <c r="F436" s="16" t="s">
        <v>7041</v>
      </c>
      <c r="G436" s="16" t="s">
        <v>3013</v>
      </c>
      <c r="H436" s="16" t="s">
        <v>7862</v>
      </c>
      <c r="I436" s="16" t="s">
        <v>3014</v>
      </c>
      <c r="J436" s="16" t="s">
        <v>8683</v>
      </c>
      <c r="K436" s="16" t="s">
        <v>3015</v>
      </c>
      <c r="L436" s="16" t="s">
        <v>9504</v>
      </c>
      <c r="M436" s="16" t="s">
        <v>10325</v>
      </c>
      <c r="N436" s="16" t="s">
        <v>3016</v>
      </c>
      <c r="O436" s="16" t="s">
        <v>3017</v>
      </c>
    </row>
    <row r="437" spans="1:15" x14ac:dyDescent="0.25">
      <c r="A437" s="16" t="s">
        <v>49</v>
      </c>
      <c r="B437" s="16" t="s">
        <v>3018</v>
      </c>
      <c r="C437" s="16" t="s">
        <v>2893</v>
      </c>
      <c r="D437" s="16" t="s">
        <v>6221</v>
      </c>
      <c r="E437" s="16" t="s">
        <v>11147</v>
      </c>
      <c r="F437" s="16" t="s">
        <v>7042</v>
      </c>
      <c r="G437" s="16" t="s">
        <v>3020</v>
      </c>
      <c r="H437" s="16" t="s">
        <v>7863</v>
      </c>
      <c r="I437" s="16" t="s">
        <v>3021</v>
      </c>
      <c r="J437" s="16" t="s">
        <v>8684</v>
      </c>
      <c r="K437" s="16" t="s">
        <v>3022</v>
      </c>
      <c r="L437" s="16" t="s">
        <v>9505</v>
      </c>
      <c r="M437" s="16" t="s">
        <v>10326</v>
      </c>
      <c r="N437" s="16" t="s">
        <v>3023</v>
      </c>
      <c r="O437" s="16" t="s">
        <v>3024</v>
      </c>
    </row>
    <row r="438" spans="1:15" x14ac:dyDescent="0.25">
      <c r="A438" s="16" t="s">
        <v>49</v>
      </c>
      <c r="B438" s="16" t="s">
        <v>3025</v>
      </c>
      <c r="C438" s="16" t="s">
        <v>2900</v>
      </c>
      <c r="D438" s="16" t="s">
        <v>6222</v>
      </c>
      <c r="E438" s="16" t="s">
        <v>11148</v>
      </c>
      <c r="F438" s="16" t="s">
        <v>7043</v>
      </c>
      <c r="G438" s="16" t="s">
        <v>3027</v>
      </c>
      <c r="H438" s="16" t="s">
        <v>7864</v>
      </c>
      <c r="I438" s="16" t="s">
        <v>3028</v>
      </c>
      <c r="J438" s="16" t="s">
        <v>8685</v>
      </c>
      <c r="K438" s="16" t="s">
        <v>3029</v>
      </c>
      <c r="L438" s="16" t="s">
        <v>9506</v>
      </c>
      <c r="M438" s="16" t="s">
        <v>10327</v>
      </c>
      <c r="N438" s="16" t="s">
        <v>3030</v>
      </c>
      <c r="O438" s="16" t="s">
        <v>3031</v>
      </c>
    </row>
    <row r="439" spans="1:15" x14ac:dyDescent="0.25">
      <c r="A439" s="16" t="s">
        <v>49</v>
      </c>
      <c r="B439" s="16" t="s">
        <v>3032</v>
      </c>
      <c r="C439" s="16" t="s">
        <v>2907</v>
      </c>
      <c r="D439" s="16" t="s">
        <v>6223</v>
      </c>
      <c r="E439" s="16" t="s">
        <v>11149</v>
      </c>
      <c r="F439" s="16" t="s">
        <v>7044</v>
      </c>
      <c r="G439" s="16" t="s">
        <v>3034</v>
      </c>
      <c r="H439" s="16" t="s">
        <v>7865</v>
      </c>
      <c r="I439" s="16" t="s">
        <v>3035</v>
      </c>
      <c r="J439" s="16" t="s">
        <v>8686</v>
      </c>
      <c r="K439" s="16" t="s">
        <v>3036</v>
      </c>
      <c r="L439" s="16" t="s">
        <v>9507</v>
      </c>
      <c r="M439" s="16" t="s">
        <v>10328</v>
      </c>
      <c r="N439" s="16" t="s">
        <v>3037</v>
      </c>
      <c r="O439" s="16" t="s">
        <v>3038</v>
      </c>
    </row>
    <row r="440" spans="1:15" x14ac:dyDescent="0.25">
      <c r="A440" s="16" t="s">
        <v>49</v>
      </c>
      <c r="B440" s="16" t="s">
        <v>3039</v>
      </c>
      <c r="C440" s="16" t="s">
        <v>2914</v>
      </c>
      <c r="D440" s="16" t="s">
        <v>6224</v>
      </c>
      <c r="E440" s="16" t="s">
        <v>11150</v>
      </c>
      <c r="F440" s="16" t="s">
        <v>7045</v>
      </c>
      <c r="G440" s="16" t="s">
        <v>3041</v>
      </c>
      <c r="H440" s="16" t="s">
        <v>7866</v>
      </c>
      <c r="I440" s="16" t="s">
        <v>3042</v>
      </c>
      <c r="J440" s="16" t="s">
        <v>8687</v>
      </c>
      <c r="K440" s="16" t="s">
        <v>3043</v>
      </c>
      <c r="L440" s="16" t="s">
        <v>9508</v>
      </c>
      <c r="M440" s="16" t="s">
        <v>10329</v>
      </c>
      <c r="N440" s="16" t="s">
        <v>3044</v>
      </c>
      <c r="O440" s="16" t="s">
        <v>3045</v>
      </c>
    </row>
    <row r="441" spans="1:15" x14ac:dyDescent="0.25">
      <c r="A441" s="16" t="s">
        <v>49</v>
      </c>
      <c r="B441" s="16" t="s">
        <v>3046</v>
      </c>
      <c r="C441" s="16" t="s">
        <v>2921</v>
      </c>
      <c r="D441" s="16" t="s">
        <v>6225</v>
      </c>
      <c r="E441" s="16" t="s">
        <v>11151</v>
      </c>
      <c r="F441" s="16" t="s">
        <v>7046</v>
      </c>
      <c r="G441" s="16" t="s">
        <v>3048</v>
      </c>
      <c r="H441" s="16" t="s">
        <v>7867</v>
      </c>
      <c r="I441" s="16" t="s">
        <v>3049</v>
      </c>
      <c r="J441" s="16" t="s">
        <v>8688</v>
      </c>
      <c r="K441" s="16" t="s">
        <v>3050</v>
      </c>
      <c r="L441" s="16" t="s">
        <v>9509</v>
      </c>
      <c r="M441" s="16" t="s">
        <v>10330</v>
      </c>
      <c r="N441" s="16" t="s">
        <v>3051</v>
      </c>
      <c r="O441" s="16" t="s">
        <v>3052</v>
      </c>
    </row>
    <row r="442" spans="1:15" x14ac:dyDescent="0.25">
      <c r="A442" s="16" t="s">
        <v>49</v>
      </c>
      <c r="B442" s="16" t="s">
        <v>3053</v>
      </c>
      <c r="C442" s="16" t="s">
        <v>2928</v>
      </c>
      <c r="D442" s="16" t="s">
        <v>6226</v>
      </c>
      <c r="E442" s="16" t="s">
        <v>11152</v>
      </c>
      <c r="F442" s="16" t="s">
        <v>7047</v>
      </c>
      <c r="G442" s="16" t="s">
        <v>3055</v>
      </c>
      <c r="H442" s="16" t="s">
        <v>7868</v>
      </c>
      <c r="I442" s="16" t="s">
        <v>3056</v>
      </c>
      <c r="J442" s="16" t="s">
        <v>8689</v>
      </c>
      <c r="K442" s="16" t="s">
        <v>3057</v>
      </c>
      <c r="L442" s="16" t="s">
        <v>9510</v>
      </c>
      <c r="M442" s="16" t="s">
        <v>10331</v>
      </c>
      <c r="N442" s="16" t="s">
        <v>3058</v>
      </c>
      <c r="O442" s="16" t="s">
        <v>3059</v>
      </c>
    </row>
    <row r="443" spans="1:15" x14ac:dyDescent="0.25">
      <c r="A443" s="16" t="s">
        <v>49</v>
      </c>
      <c r="B443" s="16" t="s">
        <v>3060</v>
      </c>
      <c r="C443" s="16" t="s">
        <v>2935</v>
      </c>
      <c r="D443" s="16" t="s">
        <v>6227</v>
      </c>
      <c r="E443" s="16" t="s">
        <v>11153</v>
      </c>
      <c r="F443" s="16" t="s">
        <v>7048</v>
      </c>
      <c r="G443" s="16" t="s">
        <v>3062</v>
      </c>
      <c r="H443" s="16" t="s">
        <v>7869</v>
      </c>
      <c r="I443" s="16" t="s">
        <v>3063</v>
      </c>
      <c r="J443" s="16" t="s">
        <v>8690</v>
      </c>
      <c r="K443" s="16" t="s">
        <v>3064</v>
      </c>
      <c r="L443" s="16" t="s">
        <v>9511</v>
      </c>
      <c r="M443" s="16" t="s">
        <v>10332</v>
      </c>
      <c r="N443" s="16" t="s">
        <v>3065</v>
      </c>
      <c r="O443" s="16" t="s">
        <v>3066</v>
      </c>
    </row>
    <row r="444" spans="1:15" x14ac:dyDescent="0.25">
      <c r="A444" s="16" t="s">
        <v>49</v>
      </c>
      <c r="B444" s="16" t="s">
        <v>3067</v>
      </c>
      <c r="C444" s="16" t="s">
        <v>2942</v>
      </c>
      <c r="D444" s="16" t="s">
        <v>6228</v>
      </c>
      <c r="E444" s="16" t="s">
        <v>11154</v>
      </c>
      <c r="F444" s="16" t="s">
        <v>7049</v>
      </c>
      <c r="G444" s="16" t="s">
        <v>3069</v>
      </c>
      <c r="H444" s="16" t="s">
        <v>7870</v>
      </c>
      <c r="I444" s="16" t="s">
        <v>3070</v>
      </c>
      <c r="J444" s="16" t="s">
        <v>8691</v>
      </c>
      <c r="K444" s="16" t="s">
        <v>3071</v>
      </c>
      <c r="L444" s="16" t="s">
        <v>9512</v>
      </c>
      <c r="M444" s="16" t="s">
        <v>10333</v>
      </c>
      <c r="N444" s="16" t="s">
        <v>3072</v>
      </c>
      <c r="O444" s="16" t="s">
        <v>3073</v>
      </c>
    </row>
    <row r="445" spans="1:15" x14ac:dyDescent="0.25">
      <c r="A445" s="16" t="s">
        <v>49</v>
      </c>
      <c r="B445" s="16" t="s">
        <v>3074</v>
      </c>
      <c r="C445" s="16" t="s">
        <v>2949</v>
      </c>
      <c r="D445" s="16" t="s">
        <v>6229</v>
      </c>
      <c r="E445" s="16" t="s">
        <v>11155</v>
      </c>
      <c r="F445" s="16" t="s">
        <v>7050</v>
      </c>
      <c r="G445" s="16" t="s">
        <v>3076</v>
      </c>
      <c r="H445" s="16" t="s">
        <v>7871</v>
      </c>
      <c r="I445" s="16" t="s">
        <v>3077</v>
      </c>
      <c r="J445" s="16" t="s">
        <v>8692</v>
      </c>
      <c r="K445" s="16" t="s">
        <v>3078</v>
      </c>
      <c r="L445" s="16" t="s">
        <v>9513</v>
      </c>
      <c r="M445" s="16" t="s">
        <v>10334</v>
      </c>
      <c r="N445" s="16" t="s">
        <v>3079</v>
      </c>
      <c r="O445" s="16" t="s">
        <v>3080</v>
      </c>
    </row>
    <row r="446" spans="1:15" x14ac:dyDescent="0.25">
      <c r="A446" s="16" t="s">
        <v>49</v>
      </c>
      <c r="B446" s="16" t="s">
        <v>3081</v>
      </c>
      <c r="C446" s="16" t="s">
        <v>2956</v>
      </c>
      <c r="D446" s="16" t="s">
        <v>6230</v>
      </c>
      <c r="E446" s="16" t="s">
        <v>11156</v>
      </c>
      <c r="F446" s="16" t="s">
        <v>7051</v>
      </c>
      <c r="G446" s="16" t="s">
        <v>3083</v>
      </c>
      <c r="H446" s="16" t="s">
        <v>7872</v>
      </c>
      <c r="I446" s="16" t="s">
        <v>3084</v>
      </c>
      <c r="J446" s="16" t="s">
        <v>8693</v>
      </c>
      <c r="K446" s="16" t="s">
        <v>3085</v>
      </c>
      <c r="L446" s="16" t="s">
        <v>9514</v>
      </c>
      <c r="M446" s="16" t="s">
        <v>10335</v>
      </c>
      <c r="N446" s="16" t="s">
        <v>3086</v>
      </c>
      <c r="O446" s="16" t="s">
        <v>3087</v>
      </c>
    </row>
    <row r="447" spans="1:15" x14ac:dyDescent="0.25">
      <c r="A447" s="16" t="s">
        <v>49</v>
      </c>
      <c r="B447" s="16" t="s">
        <v>3088</v>
      </c>
      <c r="C447" s="16" t="s">
        <v>2963</v>
      </c>
      <c r="D447" s="16" t="s">
        <v>6231</v>
      </c>
      <c r="E447" s="16" t="s">
        <v>11157</v>
      </c>
      <c r="F447" s="16" t="s">
        <v>7052</v>
      </c>
      <c r="G447" s="16" t="s">
        <v>3090</v>
      </c>
      <c r="H447" s="16" t="s">
        <v>7873</v>
      </c>
      <c r="I447" s="16" t="s">
        <v>3091</v>
      </c>
      <c r="J447" s="16" t="s">
        <v>8694</v>
      </c>
      <c r="K447" s="16" t="s">
        <v>3092</v>
      </c>
      <c r="L447" s="16" t="s">
        <v>9515</v>
      </c>
      <c r="M447" s="16" t="s">
        <v>10336</v>
      </c>
      <c r="N447" s="16" t="s">
        <v>3093</v>
      </c>
      <c r="O447" s="16" t="s">
        <v>3094</v>
      </c>
    </row>
    <row r="448" spans="1:15" x14ac:dyDescent="0.25">
      <c r="A448" s="16" t="s">
        <v>49</v>
      </c>
      <c r="B448" s="16" t="s">
        <v>3095</v>
      </c>
      <c r="C448" s="16" t="s">
        <v>2970</v>
      </c>
      <c r="D448" s="16" t="s">
        <v>6232</v>
      </c>
      <c r="E448" s="16" t="s">
        <v>11158</v>
      </c>
      <c r="F448" s="16" t="s">
        <v>7053</v>
      </c>
      <c r="G448" s="16" t="s">
        <v>3097</v>
      </c>
      <c r="H448" s="16" t="s">
        <v>7874</v>
      </c>
      <c r="I448" s="16" t="s">
        <v>3098</v>
      </c>
      <c r="J448" s="16" t="s">
        <v>8695</v>
      </c>
      <c r="K448" s="16" t="s">
        <v>3099</v>
      </c>
      <c r="L448" s="16" t="s">
        <v>9516</v>
      </c>
      <c r="M448" s="16" t="s">
        <v>10337</v>
      </c>
      <c r="N448" s="16" t="s">
        <v>3100</v>
      </c>
      <c r="O448" s="16" t="s">
        <v>3101</v>
      </c>
    </row>
    <row r="449" spans="1:15" x14ac:dyDescent="0.25">
      <c r="A449" s="16" t="s">
        <v>49</v>
      </c>
      <c r="B449" s="16" t="s">
        <v>3102</v>
      </c>
      <c r="C449" s="16" t="s">
        <v>2977</v>
      </c>
      <c r="D449" s="16" t="s">
        <v>6233</v>
      </c>
      <c r="E449" s="16" t="s">
        <v>11159</v>
      </c>
      <c r="F449" s="16" t="s">
        <v>7054</v>
      </c>
      <c r="G449" s="16" t="s">
        <v>3104</v>
      </c>
      <c r="H449" s="16" t="s">
        <v>7875</v>
      </c>
      <c r="I449" s="16" t="s">
        <v>3105</v>
      </c>
      <c r="J449" s="16" t="s">
        <v>8696</v>
      </c>
      <c r="K449" s="16" t="s">
        <v>3106</v>
      </c>
      <c r="L449" s="16" t="s">
        <v>9517</v>
      </c>
      <c r="M449" s="16" t="s">
        <v>10338</v>
      </c>
      <c r="N449" s="16" t="s">
        <v>3107</v>
      </c>
      <c r="O449" s="16" t="s">
        <v>3108</v>
      </c>
    </row>
    <row r="450" spans="1:15" x14ac:dyDescent="0.25">
      <c r="A450" s="16" t="s">
        <v>49</v>
      </c>
      <c r="B450" s="16" t="s">
        <v>3109</v>
      </c>
      <c r="C450" s="16" t="s">
        <v>2984</v>
      </c>
      <c r="D450" s="16" t="s">
        <v>6234</v>
      </c>
      <c r="E450" s="16" t="s">
        <v>11160</v>
      </c>
      <c r="F450" s="16" t="s">
        <v>7055</v>
      </c>
      <c r="G450" s="16" t="s">
        <v>3111</v>
      </c>
      <c r="H450" s="16" t="s">
        <v>7876</v>
      </c>
      <c r="I450" s="16" t="s">
        <v>3112</v>
      </c>
      <c r="J450" s="16" t="s">
        <v>8697</v>
      </c>
      <c r="K450" s="16" t="s">
        <v>3113</v>
      </c>
      <c r="L450" s="16" t="s">
        <v>9518</v>
      </c>
      <c r="M450" s="16" t="s">
        <v>10339</v>
      </c>
      <c r="N450" s="16" t="s">
        <v>3114</v>
      </c>
      <c r="O450" s="16" t="s">
        <v>3115</v>
      </c>
    </row>
    <row r="451" spans="1:15" x14ac:dyDescent="0.25">
      <c r="A451" s="16" t="s">
        <v>49</v>
      </c>
      <c r="B451" s="16" t="s">
        <v>3116</v>
      </c>
      <c r="C451" s="16" t="s">
        <v>2991</v>
      </c>
      <c r="D451" s="16" t="s">
        <v>6235</v>
      </c>
      <c r="E451" s="16" t="s">
        <v>11161</v>
      </c>
      <c r="F451" s="16" t="s">
        <v>7056</v>
      </c>
      <c r="G451" s="16" t="s">
        <v>3118</v>
      </c>
      <c r="H451" s="16" t="s">
        <v>7877</v>
      </c>
      <c r="I451" s="16" t="s">
        <v>3119</v>
      </c>
      <c r="J451" s="16" t="s">
        <v>8698</v>
      </c>
      <c r="K451" s="16" t="s">
        <v>3120</v>
      </c>
      <c r="L451" s="16" t="s">
        <v>9519</v>
      </c>
      <c r="M451" s="16" t="s">
        <v>10340</v>
      </c>
      <c r="N451" s="16" t="s">
        <v>3121</v>
      </c>
      <c r="O451" s="16" t="s">
        <v>3122</v>
      </c>
    </row>
    <row r="452" spans="1:15" x14ac:dyDescent="0.25">
      <c r="A452" s="16" t="s">
        <v>49</v>
      </c>
      <c r="B452" s="16" t="s">
        <v>3123</v>
      </c>
      <c r="C452" s="16" t="s">
        <v>11631</v>
      </c>
      <c r="D452" s="16" t="s">
        <v>6236</v>
      </c>
      <c r="E452" s="16" t="s">
        <v>11162</v>
      </c>
      <c r="F452" s="16" t="s">
        <v>7057</v>
      </c>
      <c r="G452" s="16" t="s">
        <v>3125</v>
      </c>
      <c r="H452" s="16" t="s">
        <v>7878</v>
      </c>
      <c r="I452" s="16" t="s">
        <v>3126</v>
      </c>
      <c r="J452" s="16" t="s">
        <v>8699</v>
      </c>
      <c r="K452" s="16" t="s">
        <v>3127</v>
      </c>
      <c r="L452" s="16" t="s">
        <v>9520</v>
      </c>
      <c r="M452" s="16" t="s">
        <v>10341</v>
      </c>
      <c r="N452" s="16" t="s">
        <v>3128</v>
      </c>
      <c r="O452" s="16" t="s">
        <v>3129</v>
      </c>
    </row>
    <row r="453" spans="1:15" x14ac:dyDescent="0.25">
      <c r="A453" s="16" t="s">
        <v>49</v>
      </c>
      <c r="B453" s="16" t="s">
        <v>3130</v>
      </c>
      <c r="C453" s="16" t="s">
        <v>2998</v>
      </c>
      <c r="D453" s="16" t="s">
        <v>6237</v>
      </c>
      <c r="E453" s="16" t="s">
        <v>11163</v>
      </c>
      <c r="F453" s="16" t="s">
        <v>7058</v>
      </c>
      <c r="G453" s="16" t="s">
        <v>3132</v>
      </c>
      <c r="H453" s="16" t="s">
        <v>7879</v>
      </c>
      <c r="I453" s="16" t="s">
        <v>3133</v>
      </c>
      <c r="J453" s="16" t="s">
        <v>8700</v>
      </c>
      <c r="K453" s="16" t="s">
        <v>3134</v>
      </c>
      <c r="L453" s="16" t="s">
        <v>9521</v>
      </c>
      <c r="M453" s="16" t="s">
        <v>10342</v>
      </c>
      <c r="N453" s="16" t="s">
        <v>3135</v>
      </c>
      <c r="O453" s="16" t="s">
        <v>3136</v>
      </c>
    </row>
    <row r="454" spans="1:15" x14ac:dyDescent="0.25">
      <c r="A454" s="16" t="s">
        <v>49</v>
      </c>
      <c r="B454" s="16" t="s">
        <v>3137</v>
      </c>
      <c r="C454" s="16" t="s">
        <v>11632</v>
      </c>
      <c r="D454" s="16" t="s">
        <v>6238</v>
      </c>
      <c r="E454" s="16" t="s">
        <v>11164</v>
      </c>
      <c r="F454" s="16" t="s">
        <v>7059</v>
      </c>
      <c r="G454" s="16" t="s">
        <v>3139</v>
      </c>
      <c r="H454" s="16" t="s">
        <v>7880</v>
      </c>
      <c r="I454" s="16" t="s">
        <v>3140</v>
      </c>
      <c r="J454" s="16" t="s">
        <v>8701</v>
      </c>
      <c r="K454" s="16" t="s">
        <v>3141</v>
      </c>
      <c r="L454" s="16" t="s">
        <v>9522</v>
      </c>
      <c r="M454" s="16" t="s">
        <v>10343</v>
      </c>
      <c r="N454" s="16" t="s">
        <v>3142</v>
      </c>
      <c r="O454" s="16" t="s">
        <v>3143</v>
      </c>
    </row>
    <row r="455" spans="1:15" x14ac:dyDescent="0.25">
      <c r="A455" s="16" t="s">
        <v>49</v>
      </c>
      <c r="B455" s="16" t="s">
        <v>3144</v>
      </c>
      <c r="C455" s="16" t="s">
        <v>3005</v>
      </c>
      <c r="D455" s="16" t="s">
        <v>6239</v>
      </c>
      <c r="E455" s="16" t="s">
        <v>11165</v>
      </c>
      <c r="F455" s="16" t="s">
        <v>7060</v>
      </c>
      <c r="G455" s="16" t="s">
        <v>3146</v>
      </c>
      <c r="H455" s="16" t="s">
        <v>7881</v>
      </c>
      <c r="I455" s="16" t="s">
        <v>3147</v>
      </c>
      <c r="J455" s="16" t="s">
        <v>8702</v>
      </c>
      <c r="K455" s="16" t="s">
        <v>3148</v>
      </c>
      <c r="L455" s="16" t="s">
        <v>9523</v>
      </c>
      <c r="M455" s="16" t="s">
        <v>10344</v>
      </c>
      <c r="N455" s="16" t="s">
        <v>3149</v>
      </c>
      <c r="O455" s="16" t="s">
        <v>3150</v>
      </c>
    </row>
    <row r="456" spans="1:15" x14ac:dyDescent="0.25">
      <c r="A456" s="16" t="s">
        <v>49</v>
      </c>
      <c r="B456" s="16" t="s">
        <v>3151</v>
      </c>
      <c r="C456" s="16" t="s">
        <v>3012</v>
      </c>
      <c r="D456" s="16" t="s">
        <v>6240</v>
      </c>
      <c r="E456" s="16" t="s">
        <v>11166</v>
      </c>
      <c r="F456" s="16" t="s">
        <v>7061</v>
      </c>
      <c r="G456" s="16" t="s">
        <v>3153</v>
      </c>
      <c r="H456" s="16" t="s">
        <v>7882</v>
      </c>
      <c r="I456" s="16" t="s">
        <v>3154</v>
      </c>
      <c r="J456" s="16" t="s">
        <v>8703</v>
      </c>
      <c r="K456" s="16" t="s">
        <v>3155</v>
      </c>
      <c r="L456" s="16" t="s">
        <v>9524</v>
      </c>
      <c r="M456" s="16" t="s">
        <v>10345</v>
      </c>
      <c r="N456" s="16" t="s">
        <v>3156</v>
      </c>
      <c r="O456" s="16" t="s">
        <v>3157</v>
      </c>
    </row>
    <row r="457" spans="1:15" x14ac:dyDescent="0.25">
      <c r="A457" s="16" t="s">
        <v>49</v>
      </c>
      <c r="B457" s="16" t="s">
        <v>3158</v>
      </c>
      <c r="C457" s="16" t="s">
        <v>3019</v>
      </c>
      <c r="D457" s="16" t="s">
        <v>6241</v>
      </c>
      <c r="E457" s="16" t="s">
        <v>11167</v>
      </c>
      <c r="F457" s="16" t="s">
        <v>7062</v>
      </c>
      <c r="G457" s="16" t="s">
        <v>3160</v>
      </c>
      <c r="H457" s="16" t="s">
        <v>7883</v>
      </c>
      <c r="I457" s="16" t="s">
        <v>3161</v>
      </c>
      <c r="J457" s="16" t="s">
        <v>8704</v>
      </c>
      <c r="K457" s="16" t="s">
        <v>3162</v>
      </c>
      <c r="L457" s="16" t="s">
        <v>9525</v>
      </c>
      <c r="M457" s="16" t="s">
        <v>10346</v>
      </c>
      <c r="N457" s="16" t="s">
        <v>3163</v>
      </c>
      <c r="O457" s="16" t="s">
        <v>3164</v>
      </c>
    </row>
    <row r="458" spans="1:15" x14ac:dyDescent="0.25">
      <c r="A458" s="16" t="s">
        <v>49</v>
      </c>
      <c r="B458" s="16" t="s">
        <v>3165</v>
      </c>
      <c r="C458" s="16" t="s">
        <v>3026</v>
      </c>
      <c r="D458" s="16" t="s">
        <v>6242</v>
      </c>
      <c r="E458" s="16" t="s">
        <v>11168</v>
      </c>
      <c r="F458" s="16" t="s">
        <v>7063</v>
      </c>
      <c r="G458" s="16" t="s">
        <v>3167</v>
      </c>
      <c r="H458" s="16" t="s">
        <v>7884</v>
      </c>
      <c r="I458" s="16" t="s">
        <v>3168</v>
      </c>
      <c r="J458" s="16" t="s">
        <v>8705</v>
      </c>
      <c r="K458" s="16" t="s">
        <v>3169</v>
      </c>
      <c r="L458" s="16" t="s">
        <v>9526</v>
      </c>
      <c r="M458" s="16" t="s">
        <v>10347</v>
      </c>
      <c r="N458" s="16" t="s">
        <v>3170</v>
      </c>
      <c r="O458" s="16" t="s">
        <v>3171</v>
      </c>
    </row>
    <row r="459" spans="1:15" x14ac:dyDescent="0.25">
      <c r="A459" s="16" t="s">
        <v>49</v>
      </c>
      <c r="B459" s="16" t="s">
        <v>3172</v>
      </c>
      <c r="C459" s="16" t="s">
        <v>3033</v>
      </c>
      <c r="D459" s="16" t="s">
        <v>6243</v>
      </c>
      <c r="E459" s="16" t="s">
        <v>11169</v>
      </c>
      <c r="F459" s="16" t="s">
        <v>7064</v>
      </c>
      <c r="G459" s="16" t="s">
        <v>3174</v>
      </c>
      <c r="H459" s="16" t="s">
        <v>7885</v>
      </c>
      <c r="I459" s="16" t="s">
        <v>3175</v>
      </c>
      <c r="J459" s="16" t="s">
        <v>8706</v>
      </c>
      <c r="K459" s="16" t="s">
        <v>3176</v>
      </c>
      <c r="L459" s="16" t="s">
        <v>9527</v>
      </c>
      <c r="M459" s="16" t="s">
        <v>10348</v>
      </c>
      <c r="N459" s="16" t="s">
        <v>3177</v>
      </c>
      <c r="O459" s="16" t="s">
        <v>3178</v>
      </c>
    </row>
    <row r="460" spans="1:15" x14ac:dyDescent="0.25">
      <c r="A460" s="16" t="s">
        <v>49</v>
      </c>
      <c r="B460" s="16" t="s">
        <v>3179</v>
      </c>
      <c r="C460" s="16" t="s">
        <v>3040</v>
      </c>
      <c r="D460" s="16" t="s">
        <v>6244</v>
      </c>
      <c r="E460" s="16" t="s">
        <v>11170</v>
      </c>
      <c r="F460" s="16" t="s">
        <v>7065</v>
      </c>
      <c r="G460" s="16" t="s">
        <v>3181</v>
      </c>
      <c r="H460" s="16" t="s">
        <v>7886</v>
      </c>
      <c r="I460" s="16" t="s">
        <v>3182</v>
      </c>
      <c r="J460" s="16" t="s">
        <v>8707</v>
      </c>
      <c r="K460" s="16" t="s">
        <v>3183</v>
      </c>
      <c r="L460" s="16" t="s">
        <v>9528</v>
      </c>
      <c r="M460" s="16" t="s">
        <v>10349</v>
      </c>
      <c r="N460" s="16" t="s">
        <v>3184</v>
      </c>
      <c r="O460" s="16" t="s">
        <v>3185</v>
      </c>
    </row>
    <row r="461" spans="1:15" x14ac:dyDescent="0.25">
      <c r="A461" s="16" t="s">
        <v>49</v>
      </c>
      <c r="B461" s="16" t="s">
        <v>3186</v>
      </c>
      <c r="C461" s="16" t="s">
        <v>3047</v>
      </c>
      <c r="D461" s="16" t="s">
        <v>6245</v>
      </c>
      <c r="E461" s="16" t="s">
        <v>11171</v>
      </c>
      <c r="F461" s="16" t="s">
        <v>7066</v>
      </c>
      <c r="G461" s="16" t="s">
        <v>3188</v>
      </c>
      <c r="H461" s="16" t="s">
        <v>7887</v>
      </c>
      <c r="I461" s="16" t="s">
        <v>3189</v>
      </c>
      <c r="J461" s="16" t="s">
        <v>8708</v>
      </c>
      <c r="K461" s="16" t="s">
        <v>3190</v>
      </c>
      <c r="L461" s="16" t="s">
        <v>9529</v>
      </c>
      <c r="M461" s="16" t="s">
        <v>10350</v>
      </c>
      <c r="N461" s="16" t="s">
        <v>3191</v>
      </c>
      <c r="O461" s="16" t="s">
        <v>3192</v>
      </c>
    </row>
    <row r="462" spans="1:15" x14ac:dyDescent="0.25">
      <c r="A462" s="16" t="s">
        <v>49</v>
      </c>
      <c r="B462" s="16" t="s">
        <v>3193</v>
      </c>
      <c r="C462" s="16" t="s">
        <v>3054</v>
      </c>
      <c r="D462" s="16" t="s">
        <v>6246</v>
      </c>
      <c r="E462" s="16" t="s">
        <v>11172</v>
      </c>
      <c r="F462" s="16" t="s">
        <v>7067</v>
      </c>
      <c r="G462" s="16" t="s">
        <v>3195</v>
      </c>
      <c r="H462" s="16" t="s">
        <v>7888</v>
      </c>
      <c r="I462" s="16" t="s">
        <v>3196</v>
      </c>
      <c r="J462" s="16" t="s">
        <v>8709</v>
      </c>
      <c r="K462" s="16" t="s">
        <v>3197</v>
      </c>
      <c r="L462" s="16" t="s">
        <v>9530</v>
      </c>
      <c r="M462" s="16" t="s">
        <v>10351</v>
      </c>
      <c r="N462" s="16" t="s">
        <v>3198</v>
      </c>
      <c r="O462" s="16" t="s">
        <v>3199</v>
      </c>
    </row>
    <row r="463" spans="1:15" x14ac:dyDescent="0.25">
      <c r="A463" s="16" t="s">
        <v>49</v>
      </c>
      <c r="B463" s="16" t="s">
        <v>3200</v>
      </c>
      <c r="C463" s="16" t="s">
        <v>3061</v>
      </c>
      <c r="D463" s="16" t="s">
        <v>6247</v>
      </c>
      <c r="E463" s="16" t="s">
        <v>11173</v>
      </c>
      <c r="F463" s="16" t="s">
        <v>7068</v>
      </c>
      <c r="G463" s="16" t="s">
        <v>3202</v>
      </c>
      <c r="H463" s="16" t="s">
        <v>7889</v>
      </c>
      <c r="I463" s="16" t="s">
        <v>3203</v>
      </c>
      <c r="J463" s="16" t="s">
        <v>8710</v>
      </c>
      <c r="K463" s="16" t="s">
        <v>3204</v>
      </c>
      <c r="L463" s="16" t="s">
        <v>9531</v>
      </c>
      <c r="M463" s="16" t="s">
        <v>10352</v>
      </c>
      <c r="N463" s="16" t="s">
        <v>3205</v>
      </c>
      <c r="O463" s="16" t="s">
        <v>3206</v>
      </c>
    </row>
    <row r="464" spans="1:15" x14ac:dyDescent="0.25">
      <c r="A464" s="16" t="s">
        <v>49</v>
      </c>
      <c r="B464" s="16" t="s">
        <v>3207</v>
      </c>
      <c r="C464" s="16" t="s">
        <v>3068</v>
      </c>
      <c r="D464" s="16" t="s">
        <v>6248</v>
      </c>
      <c r="E464" s="16" t="s">
        <v>11174</v>
      </c>
      <c r="F464" s="16" t="s">
        <v>7069</v>
      </c>
      <c r="G464" s="16" t="s">
        <v>3209</v>
      </c>
      <c r="H464" s="16" t="s">
        <v>7890</v>
      </c>
      <c r="I464" s="16" t="s">
        <v>3210</v>
      </c>
      <c r="J464" s="16" t="s">
        <v>8711</v>
      </c>
      <c r="K464" s="16" t="s">
        <v>3211</v>
      </c>
      <c r="L464" s="16" t="s">
        <v>9532</v>
      </c>
      <c r="M464" s="16" t="s">
        <v>10353</v>
      </c>
      <c r="N464" s="16" t="s">
        <v>3212</v>
      </c>
      <c r="O464" s="16" t="s">
        <v>3213</v>
      </c>
    </row>
    <row r="465" spans="1:15" x14ac:dyDescent="0.25">
      <c r="A465" s="16" t="s">
        <v>49</v>
      </c>
      <c r="B465" s="16" t="s">
        <v>3214</v>
      </c>
      <c r="C465" s="16" t="s">
        <v>3075</v>
      </c>
      <c r="D465" s="16" t="s">
        <v>6249</v>
      </c>
      <c r="E465" s="16" t="s">
        <v>11175</v>
      </c>
      <c r="F465" s="16" t="s">
        <v>7070</v>
      </c>
      <c r="G465" s="16" t="s">
        <v>3216</v>
      </c>
      <c r="H465" s="16" t="s">
        <v>7891</v>
      </c>
      <c r="I465" s="16" t="s">
        <v>3217</v>
      </c>
      <c r="J465" s="16" t="s">
        <v>8712</v>
      </c>
      <c r="K465" s="16" t="s">
        <v>3218</v>
      </c>
      <c r="L465" s="16" t="s">
        <v>9533</v>
      </c>
      <c r="M465" s="16" t="s">
        <v>10354</v>
      </c>
      <c r="N465" s="16" t="s">
        <v>3219</v>
      </c>
      <c r="O465" s="16" t="s">
        <v>3220</v>
      </c>
    </row>
    <row r="466" spans="1:15" x14ac:dyDescent="0.25">
      <c r="A466" s="16" t="s">
        <v>49</v>
      </c>
      <c r="B466" s="16" t="s">
        <v>3221</v>
      </c>
      <c r="C466" s="16" t="s">
        <v>3082</v>
      </c>
      <c r="D466" s="16" t="s">
        <v>6250</v>
      </c>
      <c r="E466" s="16" t="s">
        <v>11176</v>
      </c>
      <c r="F466" s="16" t="s">
        <v>7071</v>
      </c>
      <c r="G466" s="16" t="s">
        <v>3223</v>
      </c>
      <c r="H466" s="16" t="s">
        <v>7892</v>
      </c>
      <c r="I466" s="16" t="s">
        <v>3224</v>
      </c>
      <c r="J466" s="16" t="s">
        <v>8713</v>
      </c>
      <c r="K466" s="16" t="s">
        <v>3225</v>
      </c>
      <c r="L466" s="16" t="s">
        <v>9534</v>
      </c>
      <c r="M466" s="16" t="s">
        <v>10355</v>
      </c>
      <c r="N466" s="16" t="s">
        <v>3226</v>
      </c>
      <c r="O466" s="16" t="s">
        <v>3227</v>
      </c>
    </row>
    <row r="467" spans="1:15" x14ac:dyDescent="0.25">
      <c r="A467" s="16" t="s">
        <v>49</v>
      </c>
      <c r="B467" s="16" t="s">
        <v>3228</v>
      </c>
      <c r="C467" s="16" t="s">
        <v>3089</v>
      </c>
      <c r="D467" s="16" t="s">
        <v>6251</v>
      </c>
      <c r="E467" s="16" t="s">
        <v>11177</v>
      </c>
      <c r="F467" s="16" t="s">
        <v>7072</v>
      </c>
      <c r="G467" s="16" t="s">
        <v>3230</v>
      </c>
      <c r="H467" s="16" t="s">
        <v>7893</v>
      </c>
      <c r="I467" s="16" t="s">
        <v>3231</v>
      </c>
      <c r="J467" s="16" t="s">
        <v>8714</v>
      </c>
      <c r="K467" s="16" t="s">
        <v>3232</v>
      </c>
      <c r="L467" s="16" t="s">
        <v>9535</v>
      </c>
      <c r="M467" s="16" t="s">
        <v>10356</v>
      </c>
      <c r="N467" s="16" t="s">
        <v>3233</v>
      </c>
      <c r="O467" s="16" t="s">
        <v>3234</v>
      </c>
    </row>
    <row r="468" spans="1:15" x14ac:dyDescent="0.25">
      <c r="A468" s="16" t="s">
        <v>49</v>
      </c>
      <c r="B468" s="16" t="s">
        <v>3235</v>
      </c>
      <c r="C468" s="16" t="s">
        <v>3096</v>
      </c>
      <c r="D468" s="16" t="s">
        <v>6252</v>
      </c>
      <c r="E468" s="16" t="s">
        <v>11178</v>
      </c>
      <c r="F468" s="16" t="s">
        <v>7073</v>
      </c>
      <c r="G468" s="16" t="s">
        <v>3237</v>
      </c>
      <c r="H468" s="16" t="s">
        <v>7894</v>
      </c>
      <c r="I468" s="16" t="s">
        <v>3238</v>
      </c>
      <c r="J468" s="16" t="s">
        <v>8715</v>
      </c>
      <c r="K468" s="16" t="s">
        <v>3239</v>
      </c>
      <c r="L468" s="16" t="s">
        <v>9536</v>
      </c>
      <c r="M468" s="16" t="s">
        <v>10357</v>
      </c>
      <c r="N468" s="16" t="s">
        <v>3240</v>
      </c>
      <c r="O468" s="16" t="s">
        <v>3241</v>
      </c>
    </row>
    <row r="469" spans="1:15" x14ac:dyDescent="0.25">
      <c r="A469" s="16" t="s">
        <v>49</v>
      </c>
      <c r="B469" s="16" t="s">
        <v>3242</v>
      </c>
      <c r="C469" s="16" t="s">
        <v>3103</v>
      </c>
      <c r="D469" s="16" t="s">
        <v>6253</v>
      </c>
      <c r="E469" s="16" t="s">
        <v>11179</v>
      </c>
      <c r="F469" s="16" t="s">
        <v>7074</v>
      </c>
      <c r="G469" s="16" t="s">
        <v>3244</v>
      </c>
      <c r="H469" s="16" t="s">
        <v>7895</v>
      </c>
      <c r="I469" s="16" t="s">
        <v>3245</v>
      </c>
      <c r="J469" s="16" t="s">
        <v>8716</v>
      </c>
      <c r="K469" s="16" t="s">
        <v>3246</v>
      </c>
      <c r="L469" s="16" t="s">
        <v>9537</v>
      </c>
      <c r="M469" s="16" t="s">
        <v>10358</v>
      </c>
      <c r="N469" s="16" t="s">
        <v>3247</v>
      </c>
      <c r="O469" s="16" t="s">
        <v>3248</v>
      </c>
    </row>
    <row r="470" spans="1:15" x14ac:dyDescent="0.25">
      <c r="A470" s="16" t="s">
        <v>49</v>
      </c>
      <c r="B470" s="16" t="s">
        <v>3249</v>
      </c>
      <c r="C470" s="16" t="s">
        <v>3110</v>
      </c>
      <c r="D470" s="16" t="s">
        <v>6254</v>
      </c>
      <c r="E470" s="16" t="s">
        <v>11180</v>
      </c>
      <c r="F470" s="16" t="s">
        <v>7075</v>
      </c>
      <c r="G470" s="16" t="s">
        <v>3251</v>
      </c>
      <c r="H470" s="16" t="s">
        <v>7896</v>
      </c>
      <c r="I470" s="16" t="s">
        <v>3252</v>
      </c>
      <c r="J470" s="16" t="s">
        <v>8717</v>
      </c>
      <c r="K470" s="16" t="s">
        <v>3253</v>
      </c>
      <c r="L470" s="16" t="s">
        <v>9538</v>
      </c>
      <c r="M470" s="16" t="s">
        <v>10359</v>
      </c>
      <c r="N470" s="16" t="s">
        <v>3254</v>
      </c>
      <c r="O470" s="16" t="s">
        <v>3255</v>
      </c>
    </row>
    <row r="471" spans="1:15" x14ac:dyDescent="0.25">
      <c r="A471" s="16" t="s">
        <v>49</v>
      </c>
      <c r="B471" s="16" t="s">
        <v>3256</v>
      </c>
      <c r="C471" s="16" t="s">
        <v>3117</v>
      </c>
      <c r="D471" s="16" t="s">
        <v>6255</v>
      </c>
      <c r="E471" s="16" t="s">
        <v>11181</v>
      </c>
      <c r="F471" s="16" t="s">
        <v>7076</v>
      </c>
      <c r="G471" s="16" t="s">
        <v>3258</v>
      </c>
      <c r="H471" s="16" t="s">
        <v>7897</v>
      </c>
      <c r="I471" s="16" t="s">
        <v>3259</v>
      </c>
      <c r="J471" s="16" t="s">
        <v>8718</v>
      </c>
      <c r="K471" s="16" t="s">
        <v>3260</v>
      </c>
      <c r="L471" s="16" t="s">
        <v>9539</v>
      </c>
      <c r="M471" s="16" t="s">
        <v>10360</v>
      </c>
      <c r="N471" s="16" t="s">
        <v>3261</v>
      </c>
      <c r="O471" s="16" t="s">
        <v>3262</v>
      </c>
    </row>
    <row r="472" spans="1:15" x14ac:dyDescent="0.25">
      <c r="A472" s="16" t="s">
        <v>49</v>
      </c>
      <c r="B472" s="16" t="s">
        <v>3263</v>
      </c>
      <c r="C472" s="16" t="s">
        <v>3124</v>
      </c>
      <c r="D472" s="16" t="s">
        <v>6256</v>
      </c>
      <c r="E472" s="16" t="s">
        <v>11182</v>
      </c>
      <c r="F472" s="16" t="s">
        <v>7077</v>
      </c>
      <c r="G472" s="16" t="s">
        <v>3265</v>
      </c>
      <c r="H472" s="16" t="s">
        <v>7898</v>
      </c>
      <c r="I472" s="16" t="s">
        <v>3266</v>
      </c>
      <c r="J472" s="16" t="s">
        <v>8719</v>
      </c>
      <c r="K472" s="16" t="s">
        <v>3267</v>
      </c>
      <c r="L472" s="16" t="s">
        <v>9540</v>
      </c>
      <c r="M472" s="16" t="s">
        <v>10361</v>
      </c>
      <c r="N472" s="16" t="s">
        <v>3268</v>
      </c>
      <c r="O472" s="16" t="s">
        <v>3269</v>
      </c>
    </row>
    <row r="473" spans="1:15" x14ac:dyDescent="0.25">
      <c r="A473" s="16" t="s">
        <v>49</v>
      </c>
      <c r="B473" s="16" t="s">
        <v>3270</v>
      </c>
      <c r="C473" s="16" t="s">
        <v>3131</v>
      </c>
      <c r="D473" s="16" t="s">
        <v>6257</v>
      </c>
      <c r="E473" s="16" t="s">
        <v>11183</v>
      </c>
      <c r="F473" s="16" t="s">
        <v>7078</v>
      </c>
      <c r="G473" s="16" t="s">
        <v>3272</v>
      </c>
      <c r="H473" s="16" t="s">
        <v>7899</v>
      </c>
      <c r="I473" s="16" t="s">
        <v>3273</v>
      </c>
      <c r="J473" s="16" t="s">
        <v>8720</v>
      </c>
      <c r="K473" s="16" t="s">
        <v>3274</v>
      </c>
      <c r="L473" s="16" t="s">
        <v>9541</v>
      </c>
      <c r="M473" s="16" t="s">
        <v>10362</v>
      </c>
      <c r="N473" s="16" t="s">
        <v>3275</v>
      </c>
      <c r="O473" s="16" t="s">
        <v>3276</v>
      </c>
    </row>
    <row r="474" spans="1:15" x14ac:dyDescent="0.25">
      <c r="A474" s="16" t="s">
        <v>49</v>
      </c>
      <c r="B474" s="16" t="s">
        <v>3277</v>
      </c>
      <c r="C474" s="16" t="s">
        <v>3138</v>
      </c>
      <c r="D474" s="16" t="s">
        <v>6258</v>
      </c>
      <c r="E474" s="16" t="s">
        <v>11184</v>
      </c>
      <c r="F474" s="16" t="s">
        <v>7079</v>
      </c>
      <c r="G474" s="16" t="s">
        <v>3279</v>
      </c>
      <c r="H474" s="16" t="s">
        <v>7900</v>
      </c>
      <c r="I474" s="16" t="s">
        <v>3280</v>
      </c>
      <c r="J474" s="16" t="s">
        <v>8721</v>
      </c>
      <c r="K474" s="16" t="s">
        <v>3281</v>
      </c>
      <c r="L474" s="16" t="s">
        <v>9542</v>
      </c>
      <c r="M474" s="16" t="s">
        <v>10363</v>
      </c>
      <c r="N474" s="16" t="s">
        <v>3282</v>
      </c>
      <c r="O474" s="16" t="s">
        <v>3283</v>
      </c>
    </row>
    <row r="475" spans="1:15" x14ac:dyDescent="0.25">
      <c r="A475" s="16" t="s">
        <v>49</v>
      </c>
      <c r="B475" s="16" t="s">
        <v>3284</v>
      </c>
      <c r="C475" s="16" t="s">
        <v>3145</v>
      </c>
      <c r="D475" s="16" t="s">
        <v>6259</v>
      </c>
      <c r="E475" s="16" t="s">
        <v>11185</v>
      </c>
      <c r="F475" s="16" t="s">
        <v>7080</v>
      </c>
      <c r="G475" s="16" t="s">
        <v>3286</v>
      </c>
      <c r="H475" s="16" t="s">
        <v>7901</v>
      </c>
      <c r="I475" s="16" t="s">
        <v>3287</v>
      </c>
      <c r="J475" s="16" t="s">
        <v>8722</v>
      </c>
      <c r="K475" s="16" t="s">
        <v>3288</v>
      </c>
      <c r="L475" s="16" t="s">
        <v>9543</v>
      </c>
      <c r="M475" s="16" t="s">
        <v>10364</v>
      </c>
      <c r="N475" s="16" t="s">
        <v>3289</v>
      </c>
      <c r="O475" s="16" t="s">
        <v>3290</v>
      </c>
    </row>
    <row r="476" spans="1:15" x14ac:dyDescent="0.25">
      <c r="A476" s="16" t="s">
        <v>49</v>
      </c>
      <c r="B476" s="16" t="s">
        <v>3291</v>
      </c>
      <c r="C476" s="16" t="s">
        <v>3152</v>
      </c>
      <c r="D476" s="16" t="s">
        <v>6260</v>
      </c>
      <c r="E476" s="16" t="s">
        <v>11186</v>
      </c>
      <c r="F476" s="16" t="s">
        <v>7081</v>
      </c>
      <c r="G476" s="16" t="s">
        <v>3293</v>
      </c>
      <c r="H476" s="16" t="s">
        <v>7902</v>
      </c>
      <c r="I476" s="16" t="s">
        <v>3294</v>
      </c>
      <c r="J476" s="16" t="s">
        <v>8723</v>
      </c>
      <c r="K476" s="16" t="s">
        <v>3295</v>
      </c>
      <c r="L476" s="16" t="s">
        <v>9544</v>
      </c>
      <c r="M476" s="16" t="s">
        <v>10365</v>
      </c>
      <c r="N476" s="16" t="s">
        <v>3296</v>
      </c>
      <c r="O476" s="16" t="s">
        <v>3297</v>
      </c>
    </row>
    <row r="477" spans="1:15" x14ac:dyDescent="0.25">
      <c r="A477" s="16" t="s">
        <v>49</v>
      </c>
      <c r="B477" s="16" t="s">
        <v>3298</v>
      </c>
      <c r="C477" s="16" t="s">
        <v>3159</v>
      </c>
      <c r="D477" s="16" t="s">
        <v>6261</v>
      </c>
      <c r="E477" s="16" t="s">
        <v>11187</v>
      </c>
      <c r="F477" s="16" t="s">
        <v>7082</v>
      </c>
      <c r="G477" s="16" t="s">
        <v>3300</v>
      </c>
      <c r="H477" s="16" t="s">
        <v>7903</v>
      </c>
      <c r="I477" s="16" t="s">
        <v>3301</v>
      </c>
      <c r="J477" s="16" t="s">
        <v>8724</v>
      </c>
      <c r="K477" s="16" t="s">
        <v>3302</v>
      </c>
      <c r="L477" s="16" t="s">
        <v>9545</v>
      </c>
      <c r="M477" s="16" t="s">
        <v>10366</v>
      </c>
      <c r="N477" s="16" t="s">
        <v>3303</v>
      </c>
      <c r="O477" s="16" t="s">
        <v>3304</v>
      </c>
    </row>
    <row r="478" spans="1:15" x14ac:dyDescent="0.25">
      <c r="A478" s="16" t="s">
        <v>49</v>
      </c>
      <c r="B478" s="16" t="s">
        <v>3305</v>
      </c>
      <c r="C478" s="16" t="s">
        <v>3166</v>
      </c>
      <c r="D478" s="16" t="s">
        <v>6262</v>
      </c>
      <c r="E478" s="16" t="s">
        <v>11188</v>
      </c>
      <c r="F478" s="16" t="s">
        <v>7083</v>
      </c>
      <c r="G478" s="16" t="s">
        <v>3307</v>
      </c>
      <c r="H478" s="16" t="s">
        <v>7904</v>
      </c>
      <c r="I478" s="16" t="s">
        <v>3308</v>
      </c>
      <c r="J478" s="16" t="s">
        <v>8725</v>
      </c>
      <c r="K478" s="16" t="s">
        <v>3309</v>
      </c>
      <c r="L478" s="16" t="s">
        <v>9546</v>
      </c>
      <c r="M478" s="16" t="s">
        <v>10367</v>
      </c>
      <c r="N478" s="16" t="s">
        <v>3310</v>
      </c>
      <c r="O478" s="16" t="s">
        <v>3311</v>
      </c>
    </row>
    <row r="479" spans="1:15" x14ac:dyDescent="0.25">
      <c r="A479" s="16" t="s">
        <v>49</v>
      </c>
      <c r="B479" s="16" t="s">
        <v>3312</v>
      </c>
      <c r="C479" s="16" t="s">
        <v>3173</v>
      </c>
      <c r="D479" s="16" t="s">
        <v>6263</v>
      </c>
      <c r="E479" s="16" t="s">
        <v>11189</v>
      </c>
      <c r="F479" s="16" t="s">
        <v>7084</v>
      </c>
      <c r="G479" s="16" t="s">
        <v>3314</v>
      </c>
      <c r="H479" s="16" t="s">
        <v>7905</v>
      </c>
      <c r="I479" s="16" t="s">
        <v>3315</v>
      </c>
      <c r="J479" s="16" t="s">
        <v>8726</v>
      </c>
      <c r="K479" s="16" t="s">
        <v>3316</v>
      </c>
      <c r="L479" s="16" t="s">
        <v>9547</v>
      </c>
      <c r="M479" s="16" t="s">
        <v>10368</v>
      </c>
      <c r="N479" s="16" t="s">
        <v>3317</v>
      </c>
      <c r="O479" s="16" t="s">
        <v>3318</v>
      </c>
    </row>
    <row r="480" spans="1:15" x14ac:dyDescent="0.25">
      <c r="A480" s="16" t="s">
        <v>49</v>
      </c>
      <c r="B480" s="16" t="s">
        <v>3319</v>
      </c>
      <c r="C480" s="16" t="s">
        <v>3180</v>
      </c>
      <c r="D480" s="16" t="s">
        <v>6264</v>
      </c>
      <c r="E480" s="16" t="s">
        <v>11190</v>
      </c>
      <c r="F480" s="16" t="s">
        <v>7085</v>
      </c>
      <c r="G480" s="16" t="s">
        <v>3321</v>
      </c>
      <c r="H480" s="16" t="s">
        <v>7906</v>
      </c>
      <c r="I480" s="16" t="s">
        <v>3322</v>
      </c>
      <c r="J480" s="16" t="s">
        <v>8727</v>
      </c>
      <c r="K480" s="16" t="s">
        <v>3323</v>
      </c>
      <c r="L480" s="16" t="s">
        <v>9548</v>
      </c>
      <c r="M480" s="16" t="s">
        <v>10369</v>
      </c>
      <c r="N480" s="16" t="s">
        <v>3324</v>
      </c>
      <c r="O480" s="16" t="s">
        <v>3325</v>
      </c>
    </row>
    <row r="481" spans="1:15" x14ac:dyDescent="0.25">
      <c r="A481" s="16" t="s">
        <v>49</v>
      </c>
      <c r="B481" s="16" t="s">
        <v>3326</v>
      </c>
      <c r="C481" s="16" t="s">
        <v>3187</v>
      </c>
      <c r="D481" s="16" t="s">
        <v>6265</v>
      </c>
      <c r="E481" s="16" t="s">
        <v>11191</v>
      </c>
      <c r="F481" s="16" t="s">
        <v>7086</v>
      </c>
      <c r="G481" s="16" t="s">
        <v>3328</v>
      </c>
      <c r="H481" s="16" t="s">
        <v>7907</v>
      </c>
      <c r="I481" s="16" t="s">
        <v>3329</v>
      </c>
      <c r="J481" s="16" t="s">
        <v>8728</v>
      </c>
      <c r="K481" s="16" t="s">
        <v>3330</v>
      </c>
      <c r="L481" s="16" t="s">
        <v>9549</v>
      </c>
      <c r="M481" s="16" t="s">
        <v>10370</v>
      </c>
      <c r="N481" s="16" t="s">
        <v>3331</v>
      </c>
      <c r="O481" s="16" t="s">
        <v>3332</v>
      </c>
    </row>
    <row r="482" spans="1:15" x14ac:dyDescent="0.25">
      <c r="A482" s="16" t="s">
        <v>49</v>
      </c>
      <c r="B482" s="16" t="s">
        <v>3333</v>
      </c>
      <c r="C482" s="16" t="s">
        <v>3194</v>
      </c>
      <c r="D482" s="16" t="s">
        <v>6266</v>
      </c>
      <c r="E482" s="16" t="s">
        <v>11192</v>
      </c>
      <c r="F482" s="16" t="s">
        <v>7087</v>
      </c>
      <c r="G482" s="16" t="s">
        <v>3335</v>
      </c>
      <c r="H482" s="16" t="s">
        <v>7908</v>
      </c>
      <c r="I482" s="16" t="s">
        <v>3336</v>
      </c>
      <c r="J482" s="16" t="s">
        <v>8729</v>
      </c>
      <c r="K482" s="16" t="s">
        <v>3337</v>
      </c>
      <c r="L482" s="16" t="s">
        <v>9550</v>
      </c>
      <c r="M482" s="16" t="s">
        <v>10371</v>
      </c>
      <c r="N482" s="16" t="s">
        <v>3338</v>
      </c>
      <c r="O482" s="16" t="s">
        <v>3339</v>
      </c>
    </row>
    <row r="483" spans="1:15" x14ac:dyDescent="0.25">
      <c r="A483" s="16" t="s">
        <v>49</v>
      </c>
      <c r="B483" s="16" t="s">
        <v>3340</v>
      </c>
      <c r="C483" s="16" t="s">
        <v>3201</v>
      </c>
      <c r="D483" s="16" t="s">
        <v>6267</v>
      </c>
      <c r="E483" s="16" t="s">
        <v>11193</v>
      </c>
      <c r="F483" s="16" t="s">
        <v>7088</v>
      </c>
      <c r="G483" s="16" t="s">
        <v>3342</v>
      </c>
      <c r="H483" s="16" t="s">
        <v>7909</v>
      </c>
      <c r="I483" s="16" t="s">
        <v>3343</v>
      </c>
      <c r="J483" s="16" t="s">
        <v>8730</v>
      </c>
      <c r="K483" s="16" t="s">
        <v>3344</v>
      </c>
      <c r="L483" s="16" t="s">
        <v>9551</v>
      </c>
      <c r="M483" s="16" t="s">
        <v>10372</v>
      </c>
      <c r="N483" s="16" t="s">
        <v>3345</v>
      </c>
      <c r="O483" s="16" t="s">
        <v>3346</v>
      </c>
    </row>
    <row r="484" spans="1:15" x14ac:dyDescent="0.25">
      <c r="A484" s="16" t="s">
        <v>49</v>
      </c>
      <c r="B484" s="16" t="s">
        <v>3347</v>
      </c>
      <c r="C484" s="16" t="s">
        <v>3208</v>
      </c>
      <c r="D484" s="16" t="s">
        <v>6268</v>
      </c>
      <c r="E484" s="16" t="s">
        <v>11194</v>
      </c>
      <c r="F484" s="16" t="s">
        <v>7089</v>
      </c>
      <c r="G484" s="16" t="s">
        <v>3349</v>
      </c>
      <c r="H484" s="16" t="s">
        <v>7910</v>
      </c>
      <c r="I484" s="16" t="s">
        <v>3350</v>
      </c>
      <c r="J484" s="16" t="s">
        <v>8731</v>
      </c>
      <c r="K484" s="16" t="s">
        <v>3351</v>
      </c>
      <c r="L484" s="16" t="s">
        <v>9552</v>
      </c>
      <c r="M484" s="16" t="s">
        <v>10373</v>
      </c>
      <c r="N484" s="16" t="s">
        <v>3352</v>
      </c>
      <c r="O484" s="16" t="s">
        <v>3353</v>
      </c>
    </row>
    <row r="485" spans="1:15" x14ac:dyDescent="0.25">
      <c r="A485" s="16" t="s">
        <v>49</v>
      </c>
      <c r="B485" s="16" t="s">
        <v>3354</v>
      </c>
      <c r="C485" s="16" t="s">
        <v>3215</v>
      </c>
      <c r="D485" s="16" t="s">
        <v>6269</v>
      </c>
      <c r="E485" s="16" t="s">
        <v>11195</v>
      </c>
      <c r="F485" s="16" t="s">
        <v>7090</v>
      </c>
      <c r="G485" s="16" t="s">
        <v>3356</v>
      </c>
      <c r="H485" s="16" t="s">
        <v>7911</v>
      </c>
      <c r="I485" s="16" t="s">
        <v>3357</v>
      </c>
      <c r="J485" s="16" t="s">
        <v>8732</v>
      </c>
      <c r="K485" s="16" t="s">
        <v>3358</v>
      </c>
      <c r="L485" s="16" t="s">
        <v>9553</v>
      </c>
      <c r="M485" s="16" t="s">
        <v>10374</v>
      </c>
      <c r="N485" s="16" t="s">
        <v>3359</v>
      </c>
      <c r="O485" s="16" t="s">
        <v>3360</v>
      </c>
    </row>
    <row r="486" spans="1:15" x14ac:dyDescent="0.25">
      <c r="A486" s="16" t="s">
        <v>49</v>
      </c>
      <c r="B486" s="16" t="s">
        <v>3361</v>
      </c>
      <c r="C486" s="16" t="s">
        <v>3222</v>
      </c>
      <c r="D486" s="16" t="s">
        <v>6270</v>
      </c>
      <c r="E486" s="16" t="s">
        <v>11196</v>
      </c>
      <c r="F486" s="16" t="s">
        <v>7091</v>
      </c>
      <c r="G486" s="16" t="s">
        <v>3363</v>
      </c>
      <c r="H486" s="16" t="s">
        <v>7912</v>
      </c>
      <c r="I486" s="16" t="s">
        <v>3364</v>
      </c>
      <c r="J486" s="16" t="s">
        <v>8733</v>
      </c>
      <c r="K486" s="16" t="s">
        <v>3365</v>
      </c>
      <c r="L486" s="16" t="s">
        <v>9554</v>
      </c>
      <c r="M486" s="16" t="s">
        <v>10375</v>
      </c>
      <c r="N486" s="16" t="s">
        <v>3366</v>
      </c>
      <c r="O486" s="16" t="s">
        <v>3367</v>
      </c>
    </row>
    <row r="487" spans="1:15" x14ac:dyDescent="0.25">
      <c r="A487" s="16" t="s">
        <v>49</v>
      </c>
      <c r="B487" s="16" t="s">
        <v>3368</v>
      </c>
      <c r="C487" s="16" t="s">
        <v>3229</v>
      </c>
      <c r="D487" s="16" t="s">
        <v>6271</v>
      </c>
      <c r="E487" s="16" t="s">
        <v>11197</v>
      </c>
      <c r="F487" s="16" t="s">
        <v>7092</v>
      </c>
      <c r="G487" s="16" t="s">
        <v>3370</v>
      </c>
      <c r="H487" s="16" t="s">
        <v>7913</v>
      </c>
      <c r="I487" s="16" t="s">
        <v>3371</v>
      </c>
      <c r="J487" s="16" t="s">
        <v>8734</v>
      </c>
      <c r="K487" s="16" t="s">
        <v>3372</v>
      </c>
      <c r="L487" s="16" t="s">
        <v>9555</v>
      </c>
      <c r="M487" s="16" t="s">
        <v>10376</v>
      </c>
      <c r="N487" s="16" t="s">
        <v>3373</v>
      </c>
      <c r="O487" s="16" t="s">
        <v>3374</v>
      </c>
    </row>
    <row r="488" spans="1:15" x14ac:dyDescent="0.25">
      <c r="A488" s="16" t="s">
        <v>49</v>
      </c>
      <c r="B488" s="16" t="s">
        <v>3375</v>
      </c>
      <c r="C488" s="16" t="s">
        <v>3236</v>
      </c>
      <c r="D488" s="16" t="s">
        <v>6272</v>
      </c>
      <c r="E488" s="16" t="s">
        <v>11198</v>
      </c>
      <c r="F488" s="16" t="s">
        <v>7093</v>
      </c>
      <c r="G488" s="16" t="s">
        <v>3377</v>
      </c>
      <c r="H488" s="16" t="s">
        <v>7914</v>
      </c>
      <c r="I488" s="16" t="s">
        <v>3378</v>
      </c>
      <c r="J488" s="16" t="s">
        <v>8735</v>
      </c>
      <c r="K488" s="16" t="s">
        <v>3379</v>
      </c>
      <c r="L488" s="16" t="s">
        <v>9556</v>
      </c>
      <c r="M488" s="16" t="s">
        <v>10377</v>
      </c>
      <c r="N488" s="16" t="s">
        <v>3380</v>
      </c>
      <c r="O488" s="16" t="s">
        <v>3381</v>
      </c>
    </row>
    <row r="489" spans="1:15" x14ac:dyDescent="0.25">
      <c r="A489" s="16" t="s">
        <v>49</v>
      </c>
      <c r="B489" s="16" t="s">
        <v>3382</v>
      </c>
      <c r="C489" s="16" t="s">
        <v>3243</v>
      </c>
      <c r="D489" s="16" t="s">
        <v>6273</v>
      </c>
      <c r="E489" s="16" t="s">
        <v>11199</v>
      </c>
      <c r="F489" s="16" t="s">
        <v>7094</v>
      </c>
      <c r="G489" s="16" t="s">
        <v>3384</v>
      </c>
      <c r="H489" s="16" t="s">
        <v>7915</v>
      </c>
      <c r="I489" s="16" t="s">
        <v>3385</v>
      </c>
      <c r="J489" s="16" t="s">
        <v>8736</v>
      </c>
      <c r="K489" s="16" t="s">
        <v>3386</v>
      </c>
      <c r="L489" s="16" t="s">
        <v>9557</v>
      </c>
      <c r="M489" s="16" t="s">
        <v>10378</v>
      </c>
      <c r="N489" s="16" t="s">
        <v>3387</v>
      </c>
      <c r="O489" s="16" t="s">
        <v>3388</v>
      </c>
    </row>
    <row r="490" spans="1:15" x14ac:dyDescent="0.25">
      <c r="A490" s="16" t="s">
        <v>49</v>
      </c>
      <c r="B490" s="16" t="s">
        <v>3389</v>
      </c>
      <c r="C490" s="16" t="s">
        <v>3250</v>
      </c>
      <c r="D490" s="16" t="s">
        <v>6274</v>
      </c>
      <c r="E490" s="16" t="s">
        <v>11200</v>
      </c>
      <c r="F490" s="16" t="s">
        <v>7095</v>
      </c>
      <c r="G490" s="16" t="s">
        <v>3391</v>
      </c>
      <c r="H490" s="16" t="s">
        <v>7916</v>
      </c>
      <c r="I490" s="16" t="s">
        <v>3392</v>
      </c>
      <c r="J490" s="16" t="s">
        <v>8737</v>
      </c>
      <c r="K490" s="16" t="s">
        <v>3393</v>
      </c>
      <c r="L490" s="16" t="s">
        <v>9558</v>
      </c>
      <c r="M490" s="16" t="s">
        <v>10379</v>
      </c>
      <c r="N490" s="16" t="s">
        <v>3394</v>
      </c>
      <c r="O490" s="16" t="s">
        <v>3395</v>
      </c>
    </row>
    <row r="491" spans="1:15" x14ac:dyDescent="0.25">
      <c r="A491" s="16" t="s">
        <v>49</v>
      </c>
      <c r="B491" s="16" t="s">
        <v>3396</v>
      </c>
      <c r="C491" s="16" t="s">
        <v>3257</v>
      </c>
      <c r="D491" s="16" t="s">
        <v>6275</v>
      </c>
      <c r="E491" s="16" t="s">
        <v>11201</v>
      </c>
      <c r="F491" s="16" t="s">
        <v>7096</v>
      </c>
      <c r="G491" s="16" t="s">
        <v>3398</v>
      </c>
      <c r="H491" s="16" t="s">
        <v>7917</v>
      </c>
      <c r="I491" s="16" t="s">
        <v>3399</v>
      </c>
      <c r="J491" s="16" t="s">
        <v>8738</v>
      </c>
      <c r="K491" s="16" t="s">
        <v>3400</v>
      </c>
      <c r="L491" s="16" t="s">
        <v>9559</v>
      </c>
      <c r="M491" s="16" t="s">
        <v>10380</v>
      </c>
      <c r="N491" s="16" t="s">
        <v>3401</v>
      </c>
      <c r="O491" s="16" t="s">
        <v>3402</v>
      </c>
    </row>
    <row r="492" spans="1:15" x14ac:dyDescent="0.25">
      <c r="A492" s="16" t="s">
        <v>49</v>
      </c>
      <c r="B492" s="16" t="s">
        <v>3403</v>
      </c>
      <c r="C492" s="16" t="s">
        <v>3264</v>
      </c>
      <c r="D492" s="16" t="s">
        <v>6276</v>
      </c>
      <c r="E492" s="16" t="s">
        <v>11202</v>
      </c>
      <c r="F492" s="16" t="s">
        <v>7097</v>
      </c>
      <c r="G492" s="16" t="s">
        <v>3405</v>
      </c>
      <c r="H492" s="16" t="s">
        <v>7918</v>
      </c>
      <c r="I492" s="16" t="s">
        <v>3406</v>
      </c>
      <c r="J492" s="16" t="s">
        <v>8739</v>
      </c>
      <c r="K492" s="16" t="s">
        <v>3407</v>
      </c>
      <c r="L492" s="16" t="s">
        <v>9560</v>
      </c>
      <c r="M492" s="16" t="s">
        <v>10381</v>
      </c>
      <c r="N492" s="16" t="s">
        <v>3408</v>
      </c>
      <c r="O492" s="16" t="s">
        <v>3409</v>
      </c>
    </row>
    <row r="493" spans="1:15" x14ac:dyDescent="0.25">
      <c r="A493" s="16" t="s">
        <v>49</v>
      </c>
      <c r="B493" s="16" t="s">
        <v>3410</v>
      </c>
      <c r="C493" s="16" t="s">
        <v>3271</v>
      </c>
      <c r="D493" s="16" t="s">
        <v>6277</v>
      </c>
      <c r="E493" s="16" t="s">
        <v>11203</v>
      </c>
      <c r="F493" s="16" t="s">
        <v>7098</v>
      </c>
      <c r="G493" s="16" t="s">
        <v>3412</v>
      </c>
      <c r="H493" s="16" t="s">
        <v>7919</v>
      </c>
      <c r="I493" s="16" t="s">
        <v>3413</v>
      </c>
      <c r="J493" s="16" t="s">
        <v>8740</v>
      </c>
      <c r="K493" s="16" t="s">
        <v>3414</v>
      </c>
      <c r="L493" s="16" t="s">
        <v>9561</v>
      </c>
      <c r="M493" s="16" t="s">
        <v>10382</v>
      </c>
      <c r="N493" s="16" t="s">
        <v>3415</v>
      </c>
      <c r="O493" s="16" t="s">
        <v>3416</v>
      </c>
    </row>
    <row r="494" spans="1:15" x14ac:dyDescent="0.25">
      <c r="A494" s="16" t="s">
        <v>49</v>
      </c>
      <c r="B494" s="16" t="s">
        <v>3417</v>
      </c>
      <c r="C494" s="16" t="s">
        <v>3278</v>
      </c>
      <c r="D494" s="16" t="s">
        <v>6278</v>
      </c>
      <c r="E494" s="16" t="s">
        <v>11204</v>
      </c>
      <c r="F494" s="16" t="s">
        <v>7099</v>
      </c>
      <c r="G494" s="16" t="s">
        <v>3419</v>
      </c>
      <c r="H494" s="16" t="s">
        <v>7920</v>
      </c>
      <c r="I494" s="16" t="s">
        <v>3420</v>
      </c>
      <c r="J494" s="16" t="s">
        <v>8741</v>
      </c>
      <c r="K494" s="16" t="s">
        <v>3421</v>
      </c>
      <c r="L494" s="16" t="s">
        <v>9562</v>
      </c>
      <c r="M494" s="16" t="s">
        <v>10383</v>
      </c>
      <c r="N494" s="16" t="s">
        <v>3422</v>
      </c>
      <c r="O494" s="16" t="s">
        <v>3423</v>
      </c>
    </row>
    <row r="495" spans="1:15" x14ac:dyDescent="0.25">
      <c r="A495" s="16" t="s">
        <v>49</v>
      </c>
      <c r="B495" s="16" t="s">
        <v>3424</v>
      </c>
      <c r="C495" s="16" t="s">
        <v>3285</v>
      </c>
      <c r="D495" s="16" t="s">
        <v>6279</v>
      </c>
      <c r="E495" s="16" t="s">
        <v>11205</v>
      </c>
      <c r="F495" s="16" t="s">
        <v>7100</v>
      </c>
      <c r="G495" s="16" t="s">
        <v>3426</v>
      </c>
      <c r="H495" s="16" t="s">
        <v>7921</v>
      </c>
      <c r="I495" s="16" t="s">
        <v>3427</v>
      </c>
      <c r="J495" s="16" t="s">
        <v>8742</v>
      </c>
      <c r="K495" s="16" t="s">
        <v>3428</v>
      </c>
      <c r="L495" s="16" t="s">
        <v>9563</v>
      </c>
      <c r="M495" s="16" t="s">
        <v>10384</v>
      </c>
      <c r="N495" s="16" t="s">
        <v>3429</v>
      </c>
      <c r="O495" s="16" t="s">
        <v>3430</v>
      </c>
    </row>
    <row r="496" spans="1:15" x14ac:dyDescent="0.25">
      <c r="A496" s="16" t="s">
        <v>49</v>
      </c>
      <c r="B496" s="16" t="s">
        <v>3431</v>
      </c>
      <c r="C496" s="16" t="s">
        <v>3292</v>
      </c>
      <c r="D496" s="16" t="s">
        <v>6280</v>
      </c>
      <c r="E496" s="16" t="s">
        <v>11206</v>
      </c>
      <c r="F496" s="16" t="s">
        <v>7101</v>
      </c>
      <c r="G496" s="16" t="s">
        <v>3433</v>
      </c>
      <c r="H496" s="16" t="s">
        <v>7922</v>
      </c>
      <c r="I496" s="16" t="s">
        <v>3434</v>
      </c>
      <c r="J496" s="16" t="s">
        <v>8743</v>
      </c>
      <c r="K496" s="16" t="s">
        <v>3435</v>
      </c>
      <c r="L496" s="16" t="s">
        <v>9564</v>
      </c>
      <c r="M496" s="16" t="s">
        <v>10385</v>
      </c>
      <c r="N496" s="16" t="s">
        <v>3436</v>
      </c>
      <c r="O496" s="16" t="s">
        <v>3437</v>
      </c>
    </row>
    <row r="497" spans="1:15" x14ac:dyDescent="0.25">
      <c r="A497" s="16" t="s">
        <v>49</v>
      </c>
      <c r="B497" s="16" t="s">
        <v>3438</v>
      </c>
      <c r="C497" s="16" t="s">
        <v>3299</v>
      </c>
      <c r="D497" s="16" t="s">
        <v>6281</v>
      </c>
      <c r="E497" s="16" t="s">
        <v>11207</v>
      </c>
      <c r="F497" s="16" t="s">
        <v>7102</v>
      </c>
      <c r="G497" s="16" t="s">
        <v>3440</v>
      </c>
      <c r="H497" s="16" t="s">
        <v>7923</v>
      </c>
      <c r="I497" s="16" t="s">
        <v>3441</v>
      </c>
      <c r="J497" s="16" t="s">
        <v>8744</v>
      </c>
      <c r="K497" s="16" t="s">
        <v>3442</v>
      </c>
      <c r="L497" s="16" t="s">
        <v>9565</v>
      </c>
      <c r="M497" s="16" t="s">
        <v>10386</v>
      </c>
      <c r="N497" s="16" t="s">
        <v>3443</v>
      </c>
      <c r="O497" s="16" t="s">
        <v>3444</v>
      </c>
    </row>
    <row r="498" spans="1:15" x14ac:dyDescent="0.25">
      <c r="A498" s="16" t="s">
        <v>49</v>
      </c>
      <c r="B498" s="16" t="s">
        <v>3445</v>
      </c>
      <c r="C498" s="16" t="s">
        <v>3306</v>
      </c>
      <c r="D498" s="16" t="s">
        <v>6282</v>
      </c>
      <c r="E498" s="16" t="s">
        <v>11208</v>
      </c>
      <c r="F498" s="16" t="s">
        <v>7103</v>
      </c>
      <c r="G498" s="16" t="s">
        <v>3447</v>
      </c>
      <c r="H498" s="16" t="s">
        <v>7924</v>
      </c>
      <c r="I498" s="16" t="s">
        <v>3448</v>
      </c>
      <c r="J498" s="16" t="s">
        <v>8745</v>
      </c>
      <c r="K498" s="16" t="s">
        <v>3449</v>
      </c>
      <c r="L498" s="16" t="s">
        <v>9566</v>
      </c>
      <c r="M498" s="16" t="s">
        <v>10387</v>
      </c>
      <c r="N498" s="16" t="s">
        <v>3450</v>
      </c>
      <c r="O498" s="16" t="s">
        <v>3451</v>
      </c>
    </row>
    <row r="499" spans="1:15" x14ac:dyDescent="0.25">
      <c r="A499" s="16" t="s">
        <v>49</v>
      </c>
      <c r="B499" s="16" t="s">
        <v>3452</v>
      </c>
      <c r="C499" s="16" t="s">
        <v>3313</v>
      </c>
      <c r="D499" s="16" t="s">
        <v>6283</v>
      </c>
      <c r="E499" s="16" t="s">
        <v>11209</v>
      </c>
      <c r="F499" s="16" t="s">
        <v>7104</v>
      </c>
      <c r="G499" s="16" t="s">
        <v>3454</v>
      </c>
      <c r="H499" s="16" t="s">
        <v>7925</v>
      </c>
      <c r="I499" s="16" t="s">
        <v>3455</v>
      </c>
      <c r="J499" s="16" t="s">
        <v>8746</v>
      </c>
      <c r="K499" s="16" t="s">
        <v>3456</v>
      </c>
      <c r="L499" s="16" t="s">
        <v>9567</v>
      </c>
      <c r="M499" s="16" t="s">
        <v>10388</v>
      </c>
      <c r="N499" s="16" t="s">
        <v>3457</v>
      </c>
      <c r="O499" s="16" t="s">
        <v>3458</v>
      </c>
    </row>
    <row r="500" spans="1:15" x14ac:dyDescent="0.25">
      <c r="A500" s="16" t="s">
        <v>49</v>
      </c>
      <c r="B500" s="16" t="s">
        <v>3459</v>
      </c>
      <c r="C500" s="16" t="s">
        <v>3320</v>
      </c>
      <c r="D500" s="16" t="s">
        <v>6284</v>
      </c>
      <c r="E500" s="16" t="s">
        <v>11210</v>
      </c>
      <c r="F500" s="16" t="s">
        <v>7105</v>
      </c>
      <c r="G500" s="16" t="s">
        <v>3461</v>
      </c>
      <c r="H500" s="16" t="s">
        <v>7926</v>
      </c>
      <c r="I500" s="16" t="s">
        <v>3462</v>
      </c>
      <c r="J500" s="16" t="s">
        <v>8747</v>
      </c>
      <c r="K500" s="16" t="s">
        <v>3463</v>
      </c>
      <c r="L500" s="16" t="s">
        <v>9568</v>
      </c>
      <c r="M500" s="16" t="s">
        <v>10389</v>
      </c>
      <c r="N500" s="16" t="s">
        <v>3464</v>
      </c>
      <c r="O500" s="16" t="s">
        <v>3465</v>
      </c>
    </row>
    <row r="501" spans="1:15" x14ac:dyDescent="0.25">
      <c r="A501" s="16" t="s">
        <v>49</v>
      </c>
      <c r="B501" s="16" t="s">
        <v>3466</v>
      </c>
      <c r="C501" s="16" t="s">
        <v>3327</v>
      </c>
      <c r="D501" s="16" t="s">
        <v>6285</v>
      </c>
      <c r="E501" s="16" t="s">
        <v>11211</v>
      </c>
      <c r="F501" s="16" t="s">
        <v>7106</v>
      </c>
      <c r="G501" s="16" t="s">
        <v>3468</v>
      </c>
      <c r="H501" s="16" t="s">
        <v>7927</v>
      </c>
      <c r="I501" s="16" t="s">
        <v>3469</v>
      </c>
      <c r="J501" s="16" t="s">
        <v>8748</v>
      </c>
      <c r="K501" s="16" t="s">
        <v>3470</v>
      </c>
      <c r="L501" s="16" t="s">
        <v>9569</v>
      </c>
      <c r="M501" s="16" t="s">
        <v>10390</v>
      </c>
      <c r="N501" s="16" t="s">
        <v>3471</v>
      </c>
      <c r="O501" s="16" t="s">
        <v>3472</v>
      </c>
    </row>
    <row r="502" spans="1:15" x14ac:dyDescent="0.25">
      <c r="A502" s="16" t="s">
        <v>49</v>
      </c>
      <c r="B502" s="16" t="s">
        <v>3473</v>
      </c>
      <c r="C502" s="16" t="s">
        <v>3334</v>
      </c>
      <c r="D502" s="16" t="s">
        <v>6286</v>
      </c>
      <c r="E502" s="16" t="s">
        <v>11212</v>
      </c>
      <c r="F502" s="16" t="s">
        <v>7107</v>
      </c>
      <c r="G502" s="16" t="s">
        <v>3475</v>
      </c>
      <c r="H502" s="16" t="s">
        <v>7928</v>
      </c>
      <c r="I502" s="16" t="s">
        <v>3476</v>
      </c>
      <c r="J502" s="16" t="s">
        <v>8749</v>
      </c>
      <c r="K502" s="16" t="s">
        <v>3477</v>
      </c>
      <c r="L502" s="16" t="s">
        <v>9570</v>
      </c>
      <c r="M502" s="16" t="s">
        <v>10391</v>
      </c>
      <c r="N502" s="16" t="s">
        <v>3478</v>
      </c>
      <c r="O502" s="16" t="s">
        <v>3479</v>
      </c>
    </row>
    <row r="503" spans="1:15" x14ac:dyDescent="0.25">
      <c r="A503" s="16" t="s">
        <v>49</v>
      </c>
      <c r="B503" s="16" t="s">
        <v>3480</v>
      </c>
      <c r="C503" s="16" t="s">
        <v>3341</v>
      </c>
      <c r="D503" s="16" t="s">
        <v>6287</v>
      </c>
      <c r="E503" s="16" t="s">
        <v>11213</v>
      </c>
      <c r="F503" s="16" t="s">
        <v>7108</v>
      </c>
      <c r="G503" s="16" t="s">
        <v>3482</v>
      </c>
      <c r="H503" s="16" t="s">
        <v>7929</v>
      </c>
      <c r="I503" s="16" t="s">
        <v>3483</v>
      </c>
      <c r="J503" s="16" t="s">
        <v>8750</v>
      </c>
      <c r="K503" s="16" t="s">
        <v>3484</v>
      </c>
      <c r="L503" s="16" t="s">
        <v>9571</v>
      </c>
      <c r="M503" s="16" t="s">
        <v>10392</v>
      </c>
      <c r="N503" s="16" t="s">
        <v>3485</v>
      </c>
      <c r="O503" s="16" t="s">
        <v>3486</v>
      </c>
    </row>
    <row r="504" spans="1:15" x14ac:dyDescent="0.25">
      <c r="A504" s="16" t="s">
        <v>49</v>
      </c>
      <c r="B504" s="16" t="s">
        <v>3487</v>
      </c>
      <c r="C504" s="16" t="s">
        <v>3348</v>
      </c>
      <c r="D504" s="16" t="s">
        <v>6288</v>
      </c>
      <c r="E504" s="16" t="s">
        <v>11214</v>
      </c>
      <c r="F504" s="16" t="s">
        <v>7109</v>
      </c>
      <c r="G504" s="16" t="s">
        <v>3489</v>
      </c>
      <c r="H504" s="16" t="s">
        <v>7930</v>
      </c>
      <c r="I504" s="16" t="s">
        <v>3490</v>
      </c>
      <c r="J504" s="16" t="s">
        <v>8751</v>
      </c>
      <c r="K504" s="16" t="s">
        <v>3491</v>
      </c>
      <c r="L504" s="16" t="s">
        <v>9572</v>
      </c>
      <c r="M504" s="16" t="s">
        <v>10393</v>
      </c>
      <c r="N504" s="16" t="s">
        <v>3492</v>
      </c>
      <c r="O504" s="16" t="s">
        <v>3493</v>
      </c>
    </row>
    <row r="505" spans="1:15" x14ac:dyDescent="0.25">
      <c r="A505" s="16" t="s">
        <v>49</v>
      </c>
      <c r="B505" s="16" t="s">
        <v>3494</v>
      </c>
      <c r="C505" s="16" t="s">
        <v>3355</v>
      </c>
      <c r="D505" s="16" t="s">
        <v>6289</v>
      </c>
      <c r="E505" s="16" t="s">
        <v>11215</v>
      </c>
      <c r="F505" s="16" t="s">
        <v>7110</v>
      </c>
      <c r="G505" s="16" t="s">
        <v>3496</v>
      </c>
      <c r="H505" s="16" t="s">
        <v>7931</v>
      </c>
      <c r="I505" s="16" t="s">
        <v>3497</v>
      </c>
      <c r="J505" s="16" t="s">
        <v>8752</v>
      </c>
      <c r="K505" s="16" t="s">
        <v>3498</v>
      </c>
      <c r="L505" s="16" t="s">
        <v>9573</v>
      </c>
      <c r="M505" s="16" t="s">
        <v>10394</v>
      </c>
      <c r="N505" s="16" t="s">
        <v>3499</v>
      </c>
      <c r="O505" s="16" t="s">
        <v>3500</v>
      </c>
    </row>
    <row r="506" spans="1:15" x14ac:dyDescent="0.25">
      <c r="A506" s="16" t="s">
        <v>49</v>
      </c>
      <c r="B506" s="16" t="s">
        <v>3501</v>
      </c>
      <c r="C506" s="16" t="s">
        <v>11734</v>
      </c>
      <c r="D506" s="16" t="s">
        <v>6290</v>
      </c>
      <c r="E506" s="16" t="s">
        <v>11216</v>
      </c>
      <c r="F506" s="16" t="s">
        <v>7111</v>
      </c>
      <c r="G506" s="16" t="s">
        <v>3503</v>
      </c>
      <c r="H506" s="16" t="s">
        <v>7932</v>
      </c>
      <c r="I506" s="16" t="s">
        <v>3504</v>
      </c>
      <c r="J506" s="16" t="s">
        <v>8753</v>
      </c>
      <c r="K506" s="16" t="s">
        <v>3505</v>
      </c>
      <c r="L506" s="16" t="s">
        <v>9574</v>
      </c>
      <c r="M506" s="16" t="s">
        <v>10395</v>
      </c>
      <c r="N506" s="16" t="s">
        <v>3506</v>
      </c>
      <c r="O506" s="16" t="s">
        <v>3507</v>
      </c>
    </row>
    <row r="507" spans="1:15" x14ac:dyDescent="0.25">
      <c r="A507" s="16" t="s">
        <v>49</v>
      </c>
      <c r="B507" s="16" t="s">
        <v>3508</v>
      </c>
      <c r="C507" s="16" t="s">
        <v>3362</v>
      </c>
      <c r="D507" s="16" t="s">
        <v>6291</v>
      </c>
      <c r="E507" s="16" t="s">
        <v>11217</v>
      </c>
      <c r="F507" s="16" t="s">
        <v>7112</v>
      </c>
      <c r="G507" s="16" t="s">
        <v>3510</v>
      </c>
      <c r="H507" s="16" t="s">
        <v>7933</v>
      </c>
      <c r="I507" s="16" t="s">
        <v>3511</v>
      </c>
      <c r="J507" s="16" t="s">
        <v>8754</v>
      </c>
      <c r="K507" s="16" t="s">
        <v>3512</v>
      </c>
      <c r="L507" s="16" t="s">
        <v>9575</v>
      </c>
      <c r="M507" s="16" t="s">
        <v>10396</v>
      </c>
      <c r="N507" s="16" t="s">
        <v>3513</v>
      </c>
      <c r="O507" s="16" t="s">
        <v>3514</v>
      </c>
    </row>
    <row r="508" spans="1:15" x14ac:dyDescent="0.25">
      <c r="A508" s="16" t="s">
        <v>49</v>
      </c>
      <c r="B508" s="16" t="s">
        <v>3515</v>
      </c>
      <c r="C508" s="16" t="s">
        <v>3369</v>
      </c>
      <c r="D508" s="16" t="s">
        <v>6292</v>
      </c>
      <c r="E508" s="16" t="s">
        <v>11218</v>
      </c>
      <c r="F508" s="16" t="s">
        <v>7113</v>
      </c>
      <c r="G508" s="16" t="s">
        <v>3517</v>
      </c>
      <c r="H508" s="16" t="s">
        <v>7934</v>
      </c>
      <c r="I508" s="16" t="s">
        <v>3518</v>
      </c>
      <c r="J508" s="16" t="s">
        <v>8755</v>
      </c>
      <c r="K508" s="16" t="s">
        <v>3519</v>
      </c>
      <c r="L508" s="16" t="s">
        <v>9576</v>
      </c>
      <c r="M508" s="16" t="s">
        <v>10397</v>
      </c>
      <c r="N508" s="16" t="s">
        <v>3520</v>
      </c>
      <c r="O508" s="16" t="s">
        <v>3521</v>
      </c>
    </row>
    <row r="509" spans="1:15" x14ac:dyDescent="0.25">
      <c r="A509" s="16" t="s">
        <v>49</v>
      </c>
      <c r="B509" s="16" t="s">
        <v>3522</v>
      </c>
      <c r="C509" s="16" t="s">
        <v>3376</v>
      </c>
      <c r="D509" s="16" t="s">
        <v>6293</v>
      </c>
      <c r="E509" s="16" t="s">
        <v>11219</v>
      </c>
      <c r="F509" s="16" t="s">
        <v>7114</v>
      </c>
      <c r="G509" s="16" t="s">
        <v>3524</v>
      </c>
      <c r="H509" s="16" t="s">
        <v>7935</v>
      </c>
      <c r="I509" s="16" t="s">
        <v>3525</v>
      </c>
      <c r="J509" s="16" t="s">
        <v>8756</v>
      </c>
      <c r="K509" s="16" t="s">
        <v>3526</v>
      </c>
      <c r="L509" s="16" t="s">
        <v>9577</v>
      </c>
      <c r="M509" s="16" t="s">
        <v>10398</v>
      </c>
      <c r="N509" s="16" t="s">
        <v>3527</v>
      </c>
      <c r="O509" s="16" t="s">
        <v>3528</v>
      </c>
    </row>
    <row r="510" spans="1:15" x14ac:dyDescent="0.25">
      <c r="A510" s="16" t="s">
        <v>49</v>
      </c>
      <c r="B510" s="16" t="s">
        <v>3529</v>
      </c>
      <c r="C510" s="16" t="s">
        <v>3383</v>
      </c>
      <c r="D510" s="16" t="s">
        <v>6294</v>
      </c>
      <c r="E510" s="16" t="s">
        <v>11220</v>
      </c>
      <c r="F510" s="16" t="s">
        <v>7115</v>
      </c>
      <c r="G510" s="16" t="s">
        <v>3531</v>
      </c>
      <c r="H510" s="16" t="s">
        <v>7936</v>
      </c>
      <c r="I510" s="16" t="s">
        <v>3532</v>
      </c>
      <c r="J510" s="16" t="s">
        <v>8757</v>
      </c>
      <c r="K510" s="16" t="s">
        <v>3533</v>
      </c>
      <c r="L510" s="16" t="s">
        <v>9578</v>
      </c>
      <c r="M510" s="16" t="s">
        <v>10399</v>
      </c>
      <c r="N510" s="16" t="s">
        <v>3534</v>
      </c>
      <c r="O510" s="16" t="s">
        <v>3535</v>
      </c>
    </row>
    <row r="511" spans="1:15" x14ac:dyDescent="0.25">
      <c r="A511" s="16" t="s">
        <v>49</v>
      </c>
      <c r="B511" s="16" t="s">
        <v>3536</v>
      </c>
      <c r="C511" s="16" t="s">
        <v>3390</v>
      </c>
      <c r="D511" s="16" t="s">
        <v>6295</v>
      </c>
      <c r="E511" s="16" t="s">
        <v>11221</v>
      </c>
      <c r="F511" s="16" t="s">
        <v>7116</v>
      </c>
      <c r="G511" s="16" t="s">
        <v>3538</v>
      </c>
      <c r="H511" s="16" t="s">
        <v>7937</v>
      </c>
      <c r="I511" s="16" t="s">
        <v>3539</v>
      </c>
      <c r="J511" s="16" t="s">
        <v>8758</v>
      </c>
      <c r="K511" s="16" t="s">
        <v>3540</v>
      </c>
      <c r="L511" s="16" t="s">
        <v>9579</v>
      </c>
      <c r="M511" s="16" t="s">
        <v>10400</v>
      </c>
      <c r="N511" s="16" t="s">
        <v>3541</v>
      </c>
      <c r="O511" s="16" t="s">
        <v>3542</v>
      </c>
    </row>
    <row r="512" spans="1:15" x14ac:dyDescent="0.25">
      <c r="A512" s="16" t="s">
        <v>49</v>
      </c>
      <c r="B512" s="16" t="s">
        <v>3543</v>
      </c>
      <c r="C512" s="16" t="s">
        <v>3397</v>
      </c>
      <c r="D512" s="16" t="s">
        <v>6296</v>
      </c>
      <c r="E512" s="16" t="s">
        <v>11222</v>
      </c>
      <c r="F512" s="16" t="s">
        <v>7117</v>
      </c>
      <c r="G512" s="16" t="s">
        <v>3545</v>
      </c>
      <c r="H512" s="16" t="s">
        <v>7938</v>
      </c>
      <c r="I512" s="16" t="s">
        <v>3546</v>
      </c>
      <c r="J512" s="16" t="s">
        <v>8759</v>
      </c>
      <c r="K512" s="16" t="s">
        <v>3547</v>
      </c>
      <c r="L512" s="16" t="s">
        <v>9580</v>
      </c>
      <c r="M512" s="16" t="s">
        <v>10401</v>
      </c>
      <c r="N512" s="16" t="s">
        <v>3548</v>
      </c>
      <c r="O512" s="16" t="s">
        <v>3549</v>
      </c>
    </row>
    <row r="513" spans="1:15" x14ac:dyDescent="0.25">
      <c r="A513" s="16" t="s">
        <v>49</v>
      </c>
      <c r="B513" s="16" t="s">
        <v>3550</v>
      </c>
      <c r="C513" s="16" t="s">
        <v>3404</v>
      </c>
      <c r="D513" s="16" t="s">
        <v>6297</v>
      </c>
      <c r="E513" s="16" t="s">
        <v>11223</v>
      </c>
      <c r="F513" s="16" t="s">
        <v>7118</v>
      </c>
      <c r="G513" s="16" t="s">
        <v>3552</v>
      </c>
      <c r="H513" s="16" t="s">
        <v>7939</v>
      </c>
      <c r="I513" s="16" t="s">
        <v>3553</v>
      </c>
      <c r="J513" s="16" t="s">
        <v>8760</v>
      </c>
      <c r="K513" s="16" t="s">
        <v>3554</v>
      </c>
      <c r="L513" s="16" t="s">
        <v>9581</v>
      </c>
      <c r="M513" s="16" t="s">
        <v>10402</v>
      </c>
      <c r="N513" s="16" t="s">
        <v>3555</v>
      </c>
      <c r="O513" s="16" t="s">
        <v>3556</v>
      </c>
    </row>
    <row r="514" spans="1:15" x14ac:dyDescent="0.25">
      <c r="A514" s="16" t="s">
        <v>49</v>
      </c>
      <c r="B514" s="16" t="s">
        <v>3557</v>
      </c>
      <c r="C514" s="16" t="s">
        <v>3411</v>
      </c>
      <c r="D514" s="16" t="s">
        <v>6298</v>
      </c>
      <c r="E514" s="16" t="s">
        <v>11224</v>
      </c>
      <c r="F514" s="16" t="s">
        <v>7119</v>
      </c>
      <c r="G514" s="16" t="s">
        <v>3559</v>
      </c>
      <c r="H514" s="16" t="s">
        <v>7940</v>
      </c>
      <c r="I514" s="16" t="s">
        <v>3560</v>
      </c>
      <c r="J514" s="16" t="s">
        <v>8761</v>
      </c>
      <c r="K514" s="16" t="s">
        <v>3561</v>
      </c>
      <c r="L514" s="16" t="s">
        <v>9582</v>
      </c>
      <c r="M514" s="16" t="s">
        <v>10403</v>
      </c>
      <c r="N514" s="16" t="s">
        <v>3562</v>
      </c>
      <c r="O514" s="16" t="s">
        <v>3563</v>
      </c>
    </row>
    <row r="515" spans="1:15" x14ac:dyDescent="0.25">
      <c r="A515" s="16" t="s">
        <v>49</v>
      </c>
      <c r="B515" s="16" t="s">
        <v>3564</v>
      </c>
      <c r="C515" s="16" t="s">
        <v>3418</v>
      </c>
      <c r="D515" s="16" t="s">
        <v>6299</v>
      </c>
      <c r="E515" s="16" t="s">
        <v>11225</v>
      </c>
      <c r="F515" s="16" t="s">
        <v>7120</v>
      </c>
      <c r="G515" s="16" t="s">
        <v>3566</v>
      </c>
      <c r="H515" s="16" t="s">
        <v>7941</v>
      </c>
      <c r="I515" s="16" t="s">
        <v>3567</v>
      </c>
      <c r="J515" s="16" t="s">
        <v>8762</v>
      </c>
      <c r="K515" s="16" t="s">
        <v>3568</v>
      </c>
      <c r="L515" s="16" t="s">
        <v>9583</v>
      </c>
      <c r="M515" s="16" t="s">
        <v>10404</v>
      </c>
      <c r="N515" s="16" t="s">
        <v>3569</v>
      </c>
      <c r="O515" s="16" t="s">
        <v>3570</v>
      </c>
    </row>
    <row r="516" spans="1:15" x14ac:dyDescent="0.25">
      <c r="A516" s="16" t="s">
        <v>49</v>
      </c>
      <c r="B516" s="16" t="s">
        <v>3571</v>
      </c>
      <c r="C516" s="16" t="s">
        <v>3425</v>
      </c>
      <c r="D516" s="16" t="s">
        <v>6300</v>
      </c>
      <c r="E516" s="16" t="s">
        <v>11226</v>
      </c>
      <c r="F516" s="16" t="s">
        <v>7121</v>
      </c>
      <c r="G516" s="16" t="s">
        <v>3573</v>
      </c>
      <c r="H516" s="16" t="s">
        <v>7942</v>
      </c>
      <c r="I516" s="16" t="s">
        <v>3574</v>
      </c>
      <c r="J516" s="16" t="s">
        <v>8763</v>
      </c>
      <c r="K516" s="16" t="s">
        <v>3575</v>
      </c>
      <c r="L516" s="16" t="s">
        <v>9584</v>
      </c>
      <c r="M516" s="16" t="s">
        <v>10405</v>
      </c>
      <c r="N516" s="16" t="s">
        <v>3576</v>
      </c>
      <c r="O516" s="16" t="s">
        <v>3577</v>
      </c>
    </row>
    <row r="517" spans="1:15" x14ac:dyDescent="0.25">
      <c r="A517" s="16" t="s">
        <v>49</v>
      </c>
      <c r="B517" s="16" t="s">
        <v>3578</v>
      </c>
      <c r="C517" s="16" t="s">
        <v>3432</v>
      </c>
      <c r="D517" s="16" t="s">
        <v>6301</v>
      </c>
      <c r="E517" s="16" t="s">
        <v>11227</v>
      </c>
      <c r="F517" s="16" t="s">
        <v>7122</v>
      </c>
      <c r="G517" s="16" t="s">
        <v>3580</v>
      </c>
      <c r="H517" s="16" t="s">
        <v>7943</v>
      </c>
      <c r="I517" s="16" t="s">
        <v>3581</v>
      </c>
      <c r="J517" s="16" t="s">
        <v>8764</v>
      </c>
      <c r="K517" s="16" t="s">
        <v>3582</v>
      </c>
      <c r="L517" s="16" t="s">
        <v>9585</v>
      </c>
      <c r="M517" s="16" t="s">
        <v>10406</v>
      </c>
      <c r="N517" s="16" t="s">
        <v>3583</v>
      </c>
      <c r="O517" s="16" t="s">
        <v>3584</v>
      </c>
    </row>
    <row r="518" spans="1:15" x14ac:dyDescent="0.25">
      <c r="A518" s="16" t="s">
        <v>49</v>
      </c>
      <c r="B518" s="16" t="s">
        <v>3585</v>
      </c>
      <c r="C518" s="16" t="s">
        <v>3439</v>
      </c>
      <c r="D518" s="16" t="s">
        <v>6302</v>
      </c>
      <c r="E518" s="16" t="s">
        <v>11228</v>
      </c>
      <c r="F518" s="16" t="s">
        <v>7123</v>
      </c>
      <c r="G518" s="16" t="s">
        <v>3587</v>
      </c>
      <c r="H518" s="16" t="s">
        <v>7944</v>
      </c>
      <c r="I518" s="16" t="s">
        <v>3588</v>
      </c>
      <c r="J518" s="16" t="s">
        <v>8765</v>
      </c>
      <c r="K518" s="16" t="s">
        <v>3589</v>
      </c>
      <c r="L518" s="16" t="s">
        <v>9586</v>
      </c>
      <c r="M518" s="16" t="s">
        <v>10407</v>
      </c>
      <c r="N518" s="16" t="s">
        <v>3590</v>
      </c>
      <c r="O518" s="16" t="s">
        <v>3591</v>
      </c>
    </row>
    <row r="519" spans="1:15" x14ac:dyDescent="0.25">
      <c r="A519" s="16" t="s">
        <v>49</v>
      </c>
      <c r="B519" s="16" t="s">
        <v>3592</v>
      </c>
      <c r="C519" s="16" t="s">
        <v>3446</v>
      </c>
      <c r="D519" s="16" t="s">
        <v>6303</v>
      </c>
      <c r="E519" s="16" t="s">
        <v>11229</v>
      </c>
      <c r="F519" s="16" t="s">
        <v>7124</v>
      </c>
      <c r="G519" s="16" t="s">
        <v>3594</v>
      </c>
      <c r="H519" s="16" t="s">
        <v>7945</v>
      </c>
      <c r="I519" s="16" t="s">
        <v>3595</v>
      </c>
      <c r="J519" s="16" t="s">
        <v>8766</v>
      </c>
      <c r="K519" s="16" t="s">
        <v>3596</v>
      </c>
      <c r="L519" s="16" t="s">
        <v>9587</v>
      </c>
      <c r="M519" s="16" t="s">
        <v>10408</v>
      </c>
      <c r="N519" s="16" t="s">
        <v>3597</v>
      </c>
      <c r="O519" s="16" t="s">
        <v>3598</v>
      </c>
    </row>
    <row r="520" spans="1:15" x14ac:dyDescent="0.25">
      <c r="A520" s="16" t="s">
        <v>49</v>
      </c>
      <c r="B520" s="16" t="s">
        <v>3599</v>
      </c>
      <c r="C520" s="16" t="s">
        <v>3453</v>
      </c>
      <c r="D520" s="16" t="s">
        <v>6304</v>
      </c>
      <c r="E520" s="16" t="s">
        <v>11230</v>
      </c>
      <c r="F520" s="16" t="s">
        <v>7125</v>
      </c>
      <c r="G520" s="16" t="s">
        <v>3601</v>
      </c>
      <c r="H520" s="16" t="s">
        <v>7946</v>
      </c>
      <c r="I520" s="16" t="s">
        <v>3602</v>
      </c>
      <c r="J520" s="16" t="s">
        <v>8767</v>
      </c>
      <c r="K520" s="16" t="s">
        <v>3603</v>
      </c>
      <c r="L520" s="16" t="s">
        <v>9588</v>
      </c>
      <c r="M520" s="16" t="s">
        <v>10409</v>
      </c>
      <c r="N520" s="16" t="s">
        <v>3604</v>
      </c>
      <c r="O520" s="16" t="s">
        <v>3605</v>
      </c>
    </row>
    <row r="521" spans="1:15" x14ac:dyDescent="0.25">
      <c r="A521" s="16" t="s">
        <v>49</v>
      </c>
      <c r="B521" s="16" t="s">
        <v>3606</v>
      </c>
      <c r="C521" s="16" t="s">
        <v>3460</v>
      </c>
      <c r="D521" s="16" t="s">
        <v>6305</v>
      </c>
      <c r="E521" s="16" t="s">
        <v>11231</v>
      </c>
      <c r="F521" s="16" t="s">
        <v>7126</v>
      </c>
      <c r="G521" s="16" t="s">
        <v>3608</v>
      </c>
      <c r="H521" s="16" t="s">
        <v>7947</v>
      </c>
      <c r="I521" s="16" t="s">
        <v>3609</v>
      </c>
      <c r="J521" s="16" t="s">
        <v>8768</v>
      </c>
      <c r="K521" s="16" t="s">
        <v>3610</v>
      </c>
      <c r="L521" s="16" t="s">
        <v>9589</v>
      </c>
      <c r="M521" s="16" t="s">
        <v>10410</v>
      </c>
      <c r="N521" s="16" t="s">
        <v>3611</v>
      </c>
      <c r="O521" s="16" t="s">
        <v>3612</v>
      </c>
    </row>
    <row r="522" spans="1:15" x14ac:dyDescent="0.25">
      <c r="A522" s="16" t="s">
        <v>49</v>
      </c>
      <c r="B522" s="16" t="s">
        <v>3613</v>
      </c>
      <c r="C522" s="16" t="s">
        <v>3467</v>
      </c>
      <c r="D522" s="16" t="s">
        <v>6306</v>
      </c>
      <c r="E522" s="16" t="s">
        <v>11232</v>
      </c>
      <c r="F522" s="16" t="s">
        <v>7127</v>
      </c>
      <c r="G522" s="16" t="s">
        <v>3615</v>
      </c>
      <c r="H522" s="16" t="s">
        <v>7948</v>
      </c>
      <c r="I522" s="16" t="s">
        <v>3616</v>
      </c>
      <c r="J522" s="16" t="s">
        <v>8769</v>
      </c>
      <c r="K522" s="16" t="s">
        <v>3617</v>
      </c>
      <c r="L522" s="16" t="s">
        <v>9590</v>
      </c>
      <c r="M522" s="16" t="s">
        <v>10411</v>
      </c>
      <c r="N522" s="16" t="s">
        <v>3618</v>
      </c>
      <c r="O522" s="16" t="s">
        <v>3619</v>
      </c>
    </row>
    <row r="523" spans="1:15" x14ac:dyDescent="0.25">
      <c r="A523" s="16" t="s">
        <v>49</v>
      </c>
      <c r="B523" s="16" t="s">
        <v>3620</v>
      </c>
      <c r="C523" s="16" t="s">
        <v>3474</v>
      </c>
      <c r="D523" s="16" t="s">
        <v>6307</v>
      </c>
      <c r="E523" s="16" t="s">
        <v>11233</v>
      </c>
      <c r="F523" s="16" t="s">
        <v>7128</v>
      </c>
      <c r="G523" s="16" t="s">
        <v>3622</v>
      </c>
      <c r="H523" s="16" t="s">
        <v>7949</v>
      </c>
      <c r="I523" s="16" t="s">
        <v>3623</v>
      </c>
      <c r="J523" s="16" t="s">
        <v>8770</v>
      </c>
      <c r="K523" s="16" t="s">
        <v>3624</v>
      </c>
      <c r="L523" s="16" t="s">
        <v>9591</v>
      </c>
      <c r="M523" s="16" t="s">
        <v>10412</v>
      </c>
      <c r="N523" s="16" t="s">
        <v>3625</v>
      </c>
      <c r="O523" s="16" t="s">
        <v>3626</v>
      </c>
    </row>
    <row r="524" spans="1:15" x14ac:dyDescent="0.25">
      <c r="A524" s="16" t="s">
        <v>49</v>
      </c>
      <c r="B524" s="16" t="s">
        <v>3627</v>
      </c>
      <c r="C524" s="16" t="s">
        <v>3481</v>
      </c>
      <c r="D524" s="16" t="s">
        <v>6308</v>
      </c>
      <c r="E524" s="16" t="s">
        <v>11234</v>
      </c>
      <c r="F524" s="16" t="s">
        <v>7129</v>
      </c>
      <c r="G524" s="16" t="s">
        <v>3629</v>
      </c>
      <c r="H524" s="16" t="s">
        <v>7950</v>
      </c>
      <c r="I524" s="16" t="s">
        <v>3630</v>
      </c>
      <c r="J524" s="16" t="s">
        <v>8771</v>
      </c>
      <c r="K524" s="16" t="s">
        <v>3631</v>
      </c>
      <c r="L524" s="16" t="s">
        <v>9592</v>
      </c>
      <c r="M524" s="16" t="s">
        <v>10413</v>
      </c>
      <c r="N524" s="16" t="s">
        <v>3632</v>
      </c>
      <c r="O524" s="16" t="s">
        <v>3633</v>
      </c>
    </row>
    <row r="525" spans="1:15" x14ac:dyDescent="0.25">
      <c r="A525" s="16" t="s">
        <v>49</v>
      </c>
      <c r="B525" s="16" t="s">
        <v>3634</v>
      </c>
      <c r="C525" s="16" t="s">
        <v>3488</v>
      </c>
      <c r="D525" s="16" t="s">
        <v>6309</v>
      </c>
      <c r="E525" s="16" t="s">
        <v>11235</v>
      </c>
      <c r="F525" s="16" t="s">
        <v>7130</v>
      </c>
      <c r="G525" s="16" t="s">
        <v>3636</v>
      </c>
      <c r="H525" s="16" t="s">
        <v>7951</v>
      </c>
      <c r="I525" s="16" t="s">
        <v>3637</v>
      </c>
      <c r="J525" s="16" t="s">
        <v>8772</v>
      </c>
      <c r="K525" s="16" t="s">
        <v>3638</v>
      </c>
      <c r="L525" s="16" t="s">
        <v>9593</v>
      </c>
      <c r="M525" s="16" t="s">
        <v>10414</v>
      </c>
      <c r="N525" s="16" t="s">
        <v>3639</v>
      </c>
      <c r="O525" s="16" t="s">
        <v>3640</v>
      </c>
    </row>
    <row r="526" spans="1:15" x14ac:dyDescent="0.25">
      <c r="A526" s="16" t="s">
        <v>49</v>
      </c>
      <c r="B526" s="16" t="s">
        <v>3641</v>
      </c>
      <c r="C526" s="16" t="s">
        <v>3495</v>
      </c>
      <c r="D526" s="16" t="s">
        <v>6310</v>
      </c>
      <c r="E526" s="16" t="s">
        <v>11236</v>
      </c>
      <c r="F526" s="16" t="s">
        <v>7131</v>
      </c>
      <c r="G526" s="16" t="s">
        <v>3643</v>
      </c>
      <c r="H526" s="16" t="s">
        <v>7952</v>
      </c>
      <c r="I526" s="16" t="s">
        <v>3644</v>
      </c>
      <c r="J526" s="16" t="s">
        <v>8773</v>
      </c>
      <c r="K526" s="16" t="s">
        <v>3645</v>
      </c>
      <c r="L526" s="16" t="s">
        <v>9594</v>
      </c>
      <c r="M526" s="16" t="s">
        <v>10415</v>
      </c>
      <c r="N526" s="16" t="s">
        <v>3646</v>
      </c>
      <c r="O526" s="16" t="s">
        <v>3647</v>
      </c>
    </row>
    <row r="527" spans="1:15" x14ac:dyDescent="0.25">
      <c r="A527" s="16" t="s">
        <v>49</v>
      </c>
      <c r="B527" s="16" t="s">
        <v>3648</v>
      </c>
      <c r="C527" s="16" t="s">
        <v>3502</v>
      </c>
      <c r="D527" s="16" t="s">
        <v>6311</v>
      </c>
      <c r="E527" s="16" t="s">
        <v>11237</v>
      </c>
      <c r="F527" s="16" t="s">
        <v>7132</v>
      </c>
      <c r="G527" s="16" t="s">
        <v>3650</v>
      </c>
      <c r="H527" s="16" t="s">
        <v>7953</v>
      </c>
      <c r="I527" s="16" t="s">
        <v>3651</v>
      </c>
      <c r="J527" s="16" t="s">
        <v>8774</v>
      </c>
      <c r="K527" s="16" t="s">
        <v>3652</v>
      </c>
      <c r="L527" s="16" t="s">
        <v>9595</v>
      </c>
      <c r="M527" s="16" t="s">
        <v>10416</v>
      </c>
      <c r="N527" s="16" t="s">
        <v>3653</v>
      </c>
      <c r="O527" s="16" t="s">
        <v>3654</v>
      </c>
    </row>
    <row r="528" spans="1:15" x14ac:dyDescent="0.25">
      <c r="A528" s="16" t="s">
        <v>49</v>
      </c>
      <c r="B528" s="16" t="s">
        <v>3655</v>
      </c>
      <c r="C528" s="16" t="s">
        <v>3509</v>
      </c>
      <c r="D528" s="16" t="s">
        <v>6312</v>
      </c>
      <c r="E528" s="16" t="s">
        <v>11238</v>
      </c>
      <c r="F528" s="16" t="s">
        <v>7133</v>
      </c>
      <c r="G528" s="16" t="s">
        <v>3657</v>
      </c>
      <c r="H528" s="16" t="s">
        <v>7954</v>
      </c>
      <c r="I528" s="16" t="s">
        <v>3658</v>
      </c>
      <c r="J528" s="16" t="s">
        <v>8775</v>
      </c>
      <c r="K528" s="16" t="s">
        <v>3659</v>
      </c>
      <c r="L528" s="16" t="s">
        <v>9596</v>
      </c>
      <c r="M528" s="16" t="s">
        <v>10417</v>
      </c>
      <c r="N528" s="16" t="s">
        <v>3660</v>
      </c>
      <c r="O528" s="16" t="s">
        <v>3661</v>
      </c>
    </row>
    <row r="529" spans="1:15" x14ac:dyDescent="0.25">
      <c r="A529" s="16" t="s">
        <v>49</v>
      </c>
      <c r="B529" s="16" t="s">
        <v>3662</v>
      </c>
      <c r="C529" s="16" t="s">
        <v>3516</v>
      </c>
      <c r="D529" s="16" t="s">
        <v>6313</v>
      </c>
      <c r="E529" s="16" t="s">
        <v>11239</v>
      </c>
      <c r="F529" s="16" t="s">
        <v>7134</v>
      </c>
      <c r="G529" s="16" t="s">
        <v>3664</v>
      </c>
      <c r="H529" s="16" t="s">
        <v>7955</v>
      </c>
      <c r="I529" s="16" t="s">
        <v>3665</v>
      </c>
      <c r="J529" s="16" t="s">
        <v>8776</v>
      </c>
      <c r="K529" s="16" t="s">
        <v>3666</v>
      </c>
      <c r="L529" s="16" t="s">
        <v>9597</v>
      </c>
      <c r="M529" s="16" t="s">
        <v>10418</v>
      </c>
      <c r="N529" s="16" t="s">
        <v>3667</v>
      </c>
      <c r="O529" s="16" t="s">
        <v>3668</v>
      </c>
    </row>
    <row r="530" spans="1:15" x14ac:dyDescent="0.25">
      <c r="A530" s="16" t="s">
        <v>49</v>
      </c>
      <c r="B530" s="16" t="s">
        <v>3669</v>
      </c>
      <c r="C530" s="16" t="s">
        <v>3523</v>
      </c>
      <c r="D530" s="16" t="s">
        <v>6314</v>
      </c>
      <c r="E530" s="16" t="s">
        <v>11240</v>
      </c>
      <c r="F530" s="16" t="s">
        <v>7135</v>
      </c>
      <c r="G530" s="16" t="s">
        <v>3671</v>
      </c>
      <c r="H530" s="16" t="s">
        <v>7956</v>
      </c>
      <c r="I530" s="16" t="s">
        <v>3672</v>
      </c>
      <c r="J530" s="16" t="s">
        <v>8777</v>
      </c>
      <c r="K530" s="16" t="s">
        <v>3673</v>
      </c>
      <c r="L530" s="16" t="s">
        <v>9598</v>
      </c>
      <c r="M530" s="16" t="s">
        <v>10419</v>
      </c>
      <c r="N530" s="16" t="s">
        <v>3674</v>
      </c>
      <c r="O530" s="16" t="s">
        <v>3675</v>
      </c>
    </row>
    <row r="531" spans="1:15" x14ac:dyDescent="0.25">
      <c r="A531" s="16" t="s">
        <v>49</v>
      </c>
      <c r="B531" s="16" t="s">
        <v>3676</v>
      </c>
      <c r="C531" s="16" t="s">
        <v>3530</v>
      </c>
      <c r="D531" s="16" t="s">
        <v>6315</v>
      </c>
      <c r="E531" s="16" t="s">
        <v>11241</v>
      </c>
      <c r="F531" s="16" t="s">
        <v>7136</v>
      </c>
      <c r="G531" s="16" t="s">
        <v>3678</v>
      </c>
      <c r="H531" s="16" t="s">
        <v>7957</v>
      </c>
      <c r="I531" s="16" t="s">
        <v>3679</v>
      </c>
      <c r="J531" s="16" t="s">
        <v>8778</v>
      </c>
      <c r="K531" s="16" t="s">
        <v>3680</v>
      </c>
      <c r="L531" s="16" t="s">
        <v>9599</v>
      </c>
      <c r="M531" s="16" t="s">
        <v>10420</v>
      </c>
      <c r="N531" s="16" t="s">
        <v>3681</v>
      </c>
      <c r="O531" s="16" t="s">
        <v>3682</v>
      </c>
    </row>
    <row r="532" spans="1:15" x14ac:dyDescent="0.25">
      <c r="A532" s="16" t="s">
        <v>49</v>
      </c>
      <c r="B532" s="16" t="s">
        <v>3683</v>
      </c>
      <c r="C532" s="16" t="s">
        <v>3537</v>
      </c>
      <c r="D532" s="16" t="s">
        <v>6316</v>
      </c>
      <c r="E532" s="16" t="s">
        <v>11242</v>
      </c>
      <c r="F532" s="16" t="s">
        <v>7137</v>
      </c>
      <c r="G532" s="16" t="s">
        <v>3685</v>
      </c>
      <c r="H532" s="16" t="s">
        <v>7958</v>
      </c>
      <c r="I532" s="16" t="s">
        <v>3686</v>
      </c>
      <c r="J532" s="16" t="s">
        <v>8779</v>
      </c>
      <c r="K532" s="16" t="s">
        <v>3687</v>
      </c>
      <c r="L532" s="16" t="s">
        <v>9600</v>
      </c>
      <c r="M532" s="16" t="s">
        <v>10421</v>
      </c>
      <c r="N532" s="16" t="s">
        <v>3688</v>
      </c>
      <c r="O532" s="16" t="s">
        <v>3689</v>
      </c>
    </row>
    <row r="533" spans="1:15" x14ac:dyDescent="0.25">
      <c r="A533" s="16" t="s">
        <v>49</v>
      </c>
      <c r="B533" s="16" t="s">
        <v>3690</v>
      </c>
      <c r="C533" s="16" t="s">
        <v>3544</v>
      </c>
      <c r="D533" s="16" t="s">
        <v>6317</v>
      </c>
      <c r="E533" s="16" t="s">
        <v>11243</v>
      </c>
      <c r="F533" s="16" t="s">
        <v>7138</v>
      </c>
      <c r="G533" s="16" t="s">
        <v>3692</v>
      </c>
      <c r="H533" s="16" t="s">
        <v>7959</v>
      </c>
      <c r="I533" s="16" t="s">
        <v>3693</v>
      </c>
      <c r="J533" s="16" t="s">
        <v>8780</v>
      </c>
      <c r="K533" s="16" t="s">
        <v>3694</v>
      </c>
      <c r="L533" s="16" t="s">
        <v>9601</v>
      </c>
      <c r="M533" s="16" t="s">
        <v>10422</v>
      </c>
      <c r="N533" s="16" t="s">
        <v>3695</v>
      </c>
      <c r="O533" s="16" t="s">
        <v>3696</v>
      </c>
    </row>
    <row r="534" spans="1:15" x14ac:dyDescent="0.25">
      <c r="A534" s="16" t="s">
        <v>49</v>
      </c>
      <c r="B534" s="16" t="s">
        <v>3697</v>
      </c>
      <c r="C534" s="16" t="s">
        <v>3551</v>
      </c>
      <c r="D534" s="16" t="s">
        <v>6318</v>
      </c>
      <c r="E534" s="16" t="s">
        <v>11244</v>
      </c>
      <c r="F534" s="16" t="s">
        <v>7139</v>
      </c>
      <c r="G534" s="16" t="s">
        <v>3699</v>
      </c>
      <c r="H534" s="16" t="s">
        <v>7960</v>
      </c>
      <c r="I534" s="16" t="s">
        <v>3700</v>
      </c>
      <c r="J534" s="16" t="s">
        <v>8781</v>
      </c>
      <c r="K534" s="16" t="s">
        <v>3701</v>
      </c>
      <c r="L534" s="16" t="s">
        <v>9602</v>
      </c>
      <c r="M534" s="16" t="s">
        <v>10423</v>
      </c>
      <c r="N534" s="16" t="s">
        <v>3702</v>
      </c>
      <c r="O534" s="16" t="s">
        <v>3703</v>
      </c>
    </row>
    <row r="535" spans="1:15" x14ac:dyDescent="0.25">
      <c r="A535" s="16" t="s">
        <v>49</v>
      </c>
      <c r="B535" s="16" t="s">
        <v>3704</v>
      </c>
      <c r="C535" s="16" t="s">
        <v>3558</v>
      </c>
      <c r="D535" s="16" t="s">
        <v>6319</v>
      </c>
      <c r="E535" s="16" t="s">
        <v>11245</v>
      </c>
      <c r="F535" s="16" t="s">
        <v>7140</v>
      </c>
      <c r="G535" s="16" t="s">
        <v>3706</v>
      </c>
      <c r="H535" s="16" t="s">
        <v>7961</v>
      </c>
      <c r="I535" s="16" t="s">
        <v>3707</v>
      </c>
      <c r="J535" s="16" t="s">
        <v>8782</v>
      </c>
      <c r="K535" s="16" t="s">
        <v>3708</v>
      </c>
      <c r="L535" s="16" t="s">
        <v>9603</v>
      </c>
      <c r="M535" s="16" t="s">
        <v>10424</v>
      </c>
      <c r="N535" s="16" t="s">
        <v>3709</v>
      </c>
      <c r="O535" s="16" t="s">
        <v>3710</v>
      </c>
    </row>
    <row r="536" spans="1:15" x14ac:dyDescent="0.25">
      <c r="A536" s="16" t="s">
        <v>49</v>
      </c>
      <c r="B536" s="16" t="s">
        <v>3711</v>
      </c>
      <c r="C536" s="16" t="s">
        <v>3565</v>
      </c>
      <c r="D536" s="16" t="s">
        <v>6320</v>
      </c>
      <c r="E536" s="16" t="s">
        <v>11246</v>
      </c>
      <c r="F536" s="16" t="s">
        <v>7141</v>
      </c>
      <c r="G536" s="16" t="s">
        <v>3713</v>
      </c>
      <c r="H536" s="16" t="s">
        <v>7962</v>
      </c>
      <c r="I536" s="16" t="s">
        <v>3714</v>
      </c>
      <c r="J536" s="16" t="s">
        <v>8783</v>
      </c>
      <c r="K536" s="16" t="s">
        <v>3715</v>
      </c>
      <c r="L536" s="16" t="s">
        <v>9604</v>
      </c>
      <c r="M536" s="16" t="s">
        <v>10425</v>
      </c>
      <c r="N536" s="16" t="s">
        <v>3716</v>
      </c>
      <c r="O536" s="16" t="s">
        <v>3717</v>
      </c>
    </row>
    <row r="537" spans="1:15" x14ac:dyDescent="0.25">
      <c r="A537" s="16" t="s">
        <v>49</v>
      </c>
      <c r="B537" s="16" t="s">
        <v>3718</v>
      </c>
      <c r="C537" s="16" t="s">
        <v>3572</v>
      </c>
      <c r="D537" s="16" t="s">
        <v>6321</v>
      </c>
      <c r="E537" s="16" t="s">
        <v>11247</v>
      </c>
      <c r="F537" s="16" t="s">
        <v>7142</v>
      </c>
      <c r="G537" s="16" t="s">
        <v>3720</v>
      </c>
      <c r="H537" s="16" t="s">
        <v>7963</v>
      </c>
      <c r="I537" s="16" t="s">
        <v>3721</v>
      </c>
      <c r="J537" s="16" t="s">
        <v>8784</v>
      </c>
      <c r="K537" s="16" t="s">
        <v>3722</v>
      </c>
      <c r="L537" s="16" t="s">
        <v>9605</v>
      </c>
      <c r="M537" s="16" t="s">
        <v>10426</v>
      </c>
      <c r="N537" s="16" t="s">
        <v>3723</v>
      </c>
      <c r="O537" s="16" t="s">
        <v>3724</v>
      </c>
    </row>
    <row r="538" spans="1:15" x14ac:dyDescent="0.25">
      <c r="A538" s="16" t="s">
        <v>49</v>
      </c>
      <c r="B538" s="16" t="s">
        <v>3725</v>
      </c>
      <c r="C538" s="16" t="s">
        <v>3579</v>
      </c>
      <c r="D538" s="16" t="s">
        <v>6322</v>
      </c>
      <c r="E538" s="16" t="s">
        <v>11248</v>
      </c>
      <c r="F538" s="16" t="s">
        <v>7143</v>
      </c>
      <c r="G538" s="16" t="s">
        <v>3727</v>
      </c>
      <c r="H538" s="16" t="s">
        <v>7964</v>
      </c>
      <c r="I538" s="16" t="s">
        <v>3728</v>
      </c>
      <c r="J538" s="16" t="s">
        <v>8785</v>
      </c>
      <c r="K538" s="16" t="s">
        <v>3729</v>
      </c>
      <c r="L538" s="16" t="s">
        <v>9606</v>
      </c>
      <c r="M538" s="16" t="s">
        <v>10427</v>
      </c>
      <c r="N538" s="16" t="s">
        <v>3730</v>
      </c>
      <c r="O538" s="16" t="s">
        <v>3731</v>
      </c>
    </row>
    <row r="539" spans="1:15" x14ac:dyDescent="0.25">
      <c r="A539" s="16" t="s">
        <v>49</v>
      </c>
      <c r="B539" s="16" t="s">
        <v>3732</v>
      </c>
      <c r="C539" s="16" t="s">
        <v>3586</v>
      </c>
      <c r="D539" s="16" t="s">
        <v>6323</v>
      </c>
      <c r="E539" s="16" t="s">
        <v>11249</v>
      </c>
      <c r="F539" s="16" t="s">
        <v>7144</v>
      </c>
      <c r="G539" s="16" t="s">
        <v>3734</v>
      </c>
      <c r="H539" s="16" t="s">
        <v>7965</v>
      </c>
      <c r="I539" s="16" t="s">
        <v>3735</v>
      </c>
      <c r="J539" s="16" t="s">
        <v>8786</v>
      </c>
      <c r="K539" s="16" t="s">
        <v>3736</v>
      </c>
      <c r="L539" s="16" t="s">
        <v>9607</v>
      </c>
      <c r="M539" s="16" t="s">
        <v>10428</v>
      </c>
      <c r="N539" s="16" t="s">
        <v>3737</v>
      </c>
      <c r="O539" s="16" t="s">
        <v>3738</v>
      </c>
    </row>
    <row r="540" spans="1:15" x14ac:dyDescent="0.25">
      <c r="A540" s="16" t="s">
        <v>49</v>
      </c>
      <c r="B540" s="16" t="s">
        <v>3739</v>
      </c>
      <c r="C540" s="16" t="s">
        <v>3593</v>
      </c>
      <c r="D540" s="16" t="s">
        <v>6324</v>
      </c>
      <c r="E540" s="16" t="s">
        <v>11250</v>
      </c>
      <c r="F540" s="16" t="s">
        <v>7145</v>
      </c>
      <c r="G540" s="16" t="s">
        <v>3741</v>
      </c>
      <c r="H540" s="16" t="s">
        <v>7966</v>
      </c>
      <c r="I540" s="16" t="s">
        <v>3742</v>
      </c>
      <c r="J540" s="16" t="s">
        <v>8787</v>
      </c>
      <c r="K540" s="16" t="s">
        <v>3743</v>
      </c>
      <c r="L540" s="16" t="s">
        <v>9608</v>
      </c>
      <c r="M540" s="16" t="s">
        <v>10429</v>
      </c>
      <c r="N540" s="16" t="s">
        <v>3744</v>
      </c>
      <c r="O540" s="16" t="s">
        <v>3745</v>
      </c>
    </row>
    <row r="541" spans="1:15" x14ac:dyDescent="0.25">
      <c r="A541" s="16" t="s">
        <v>49</v>
      </c>
      <c r="B541" s="16" t="s">
        <v>3746</v>
      </c>
      <c r="C541" s="16" t="s">
        <v>3600</v>
      </c>
      <c r="D541" s="16" t="s">
        <v>6325</v>
      </c>
      <c r="E541" s="16" t="s">
        <v>11251</v>
      </c>
      <c r="F541" s="16" t="s">
        <v>7146</v>
      </c>
      <c r="G541" s="16" t="s">
        <v>3748</v>
      </c>
      <c r="H541" s="16" t="s">
        <v>7967</v>
      </c>
      <c r="I541" s="16" t="s">
        <v>3749</v>
      </c>
      <c r="J541" s="16" t="s">
        <v>8788</v>
      </c>
      <c r="K541" s="16" t="s">
        <v>3750</v>
      </c>
      <c r="L541" s="16" t="s">
        <v>9609</v>
      </c>
      <c r="M541" s="16" t="s">
        <v>10430</v>
      </c>
      <c r="N541" s="16" t="s">
        <v>3751</v>
      </c>
      <c r="O541" s="16" t="s">
        <v>3752</v>
      </c>
    </row>
    <row r="542" spans="1:15" x14ac:dyDescent="0.25">
      <c r="A542" s="16" t="s">
        <v>49</v>
      </c>
      <c r="B542" s="16" t="s">
        <v>3753</v>
      </c>
      <c r="C542" s="16" t="s">
        <v>3607</v>
      </c>
      <c r="D542" s="16" t="s">
        <v>6326</v>
      </c>
      <c r="E542" s="16" t="s">
        <v>11252</v>
      </c>
      <c r="F542" s="16" t="s">
        <v>7147</v>
      </c>
      <c r="G542" s="16" t="s">
        <v>3755</v>
      </c>
      <c r="H542" s="16" t="s">
        <v>7968</v>
      </c>
      <c r="I542" s="16" t="s">
        <v>3756</v>
      </c>
      <c r="J542" s="16" t="s">
        <v>8789</v>
      </c>
      <c r="K542" s="16" t="s">
        <v>3757</v>
      </c>
      <c r="L542" s="16" t="s">
        <v>9610</v>
      </c>
      <c r="M542" s="16" t="s">
        <v>10431</v>
      </c>
      <c r="N542" s="16" t="s">
        <v>3758</v>
      </c>
      <c r="O542" s="16" t="s">
        <v>3759</v>
      </c>
    </row>
    <row r="543" spans="1:15" x14ac:dyDescent="0.25">
      <c r="A543" s="16" t="s">
        <v>49</v>
      </c>
      <c r="B543" s="16" t="s">
        <v>3760</v>
      </c>
      <c r="C543" s="16" t="s">
        <v>3614</v>
      </c>
      <c r="D543" s="16" t="s">
        <v>6327</v>
      </c>
      <c r="E543" s="16" t="s">
        <v>11253</v>
      </c>
      <c r="F543" s="16" t="s">
        <v>7148</v>
      </c>
      <c r="G543" s="16" t="s">
        <v>3762</v>
      </c>
      <c r="H543" s="16" t="s">
        <v>7969</v>
      </c>
      <c r="I543" s="16" t="s">
        <v>3763</v>
      </c>
      <c r="J543" s="16" t="s">
        <v>8790</v>
      </c>
      <c r="K543" s="16" t="s">
        <v>3764</v>
      </c>
      <c r="L543" s="16" t="s">
        <v>9611</v>
      </c>
      <c r="M543" s="16" t="s">
        <v>10432</v>
      </c>
      <c r="N543" s="16" t="s">
        <v>3765</v>
      </c>
      <c r="O543" s="16" t="s">
        <v>3766</v>
      </c>
    </row>
    <row r="544" spans="1:15" x14ac:dyDescent="0.25">
      <c r="A544" s="16" t="s">
        <v>49</v>
      </c>
      <c r="B544" s="16" t="s">
        <v>3767</v>
      </c>
      <c r="C544" s="16" t="s">
        <v>3621</v>
      </c>
      <c r="D544" s="16" t="s">
        <v>6328</v>
      </c>
      <c r="E544" s="16" t="s">
        <v>11254</v>
      </c>
      <c r="F544" s="16" t="s">
        <v>7149</v>
      </c>
      <c r="G544" s="16" t="s">
        <v>3769</v>
      </c>
      <c r="H544" s="16" t="s">
        <v>7970</v>
      </c>
      <c r="I544" s="16" t="s">
        <v>3770</v>
      </c>
      <c r="J544" s="16" t="s">
        <v>8791</v>
      </c>
      <c r="K544" s="16" t="s">
        <v>3771</v>
      </c>
      <c r="L544" s="16" t="s">
        <v>9612</v>
      </c>
      <c r="M544" s="16" t="s">
        <v>10433</v>
      </c>
      <c r="N544" s="16" t="s">
        <v>3772</v>
      </c>
      <c r="O544" s="16" t="s">
        <v>3773</v>
      </c>
    </row>
    <row r="545" spans="1:15" x14ac:dyDescent="0.25">
      <c r="A545" s="16" t="s">
        <v>49</v>
      </c>
      <c r="B545" s="16" t="s">
        <v>3774</v>
      </c>
      <c r="C545" s="16" t="s">
        <v>3628</v>
      </c>
      <c r="D545" s="16" t="s">
        <v>6329</v>
      </c>
      <c r="E545" s="16" t="s">
        <v>11255</v>
      </c>
      <c r="F545" s="16" t="s">
        <v>7150</v>
      </c>
      <c r="G545" s="16" t="s">
        <v>3776</v>
      </c>
      <c r="H545" s="16" t="s">
        <v>7971</v>
      </c>
      <c r="I545" s="16" t="s">
        <v>3777</v>
      </c>
      <c r="J545" s="16" t="s">
        <v>8792</v>
      </c>
      <c r="K545" s="16" t="s">
        <v>3778</v>
      </c>
      <c r="L545" s="16" t="s">
        <v>9613</v>
      </c>
      <c r="M545" s="16" t="s">
        <v>10434</v>
      </c>
      <c r="N545" s="16" t="s">
        <v>3779</v>
      </c>
      <c r="O545" s="16" t="s">
        <v>3780</v>
      </c>
    </row>
    <row r="546" spans="1:15" x14ac:dyDescent="0.25">
      <c r="A546" s="16" t="s">
        <v>49</v>
      </c>
      <c r="B546" s="16" t="s">
        <v>3781</v>
      </c>
      <c r="C546" s="16" t="s">
        <v>3635</v>
      </c>
      <c r="D546" s="16" t="s">
        <v>6330</v>
      </c>
      <c r="E546" s="16" t="s">
        <v>11256</v>
      </c>
      <c r="F546" s="16" t="s">
        <v>7151</v>
      </c>
      <c r="G546" s="16" t="s">
        <v>3783</v>
      </c>
      <c r="H546" s="16" t="s">
        <v>7972</v>
      </c>
      <c r="I546" s="16" t="s">
        <v>3784</v>
      </c>
      <c r="J546" s="16" t="s">
        <v>8793</v>
      </c>
      <c r="K546" s="16" t="s">
        <v>3785</v>
      </c>
      <c r="L546" s="16" t="s">
        <v>9614</v>
      </c>
      <c r="M546" s="16" t="s">
        <v>10435</v>
      </c>
      <c r="N546" s="16" t="s">
        <v>3786</v>
      </c>
      <c r="O546" s="16" t="s">
        <v>3787</v>
      </c>
    </row>
    <row r="547" spans="1:15" x14ac:dyDescent="0.25">
      <c r="A547" s="16" t="s">
        <v>49</v>
      </c>
      <c r="B547" s="16" t="s">
        <v>3788</v>
      </c>
      <c r="C547" s="16" t="s">
        <v>3642</v>
      </c>
      <c r="D547" s="16" t="s">
        <v>6331</v>
      </c>
      <c r="E547" s="16" t="s">
        <v>11257</v>
      </c>
      <c r="F547" s="16" t="s">
        <v>7152</v>
      </c>
      <c r="G547" s="16" t="s">
        <v>3790</v>
      </c>
      <c r="H547" s="16" t="s">
        <v>7973</v>
      </c>
      <c r="I547" s="16" t="s">
        <v>3791</v>
      </c>
      <c r="J547" s="16" t="s">
        <v>8794</v>
      </c>
      <c r="K547" s="16" t="s">
        <v>3792</v>
      </c>
      <c r="L547" s="16" t="s">
        <v>9615</v>
      </c>
      <c r="M547" s="16" t="s">
        <v>10436</v>
      </c>
      <c r="N547" s="16" t="s">
        <v>3793</v>
      </c>
      <c r="O547" s="16" t="s">
        <v>3794</v>
      </c>
    </row>
    <row r="548" spans="1:15" x14ac:dyDescent="0.25">
      <c r="A548" s="16" t="s">
        <v>49</v>
      </c>
      <c r="B548" s="16" t="s">
        <v>3795</v>
      </c>
      <c r="C548" s="16" t="s">
        <v>3649</v>
      </c>
      <c r="D548" s="16" t="s">
        <v>6332</v>
      </c>
      <c r="E548" s="16" t="s">
        <v>11258</v>
      </c>
      <c r="F548" s="16" t="s">
        <v>7153</v>
      </c>
      <c r="G548" s="16" t="s">
        <v>3797</v>
      </c>
      <c r="H548" s="16" t="s">
        <v>7974</v>
      </c>
      <c r="I548" s="16" t="s">
        <v>3798</v>
      </c>
      <c r="J548" s="16" t="s">
        <v>8795</v>
      </c>
      <c r="K548" s="16" t="s">
        <v>3799</v>
      </c>
      <c r="L548" s="16" t="s">
        <v>9616</v>
      </c>
      <c r="M548" s="16" t="s">
        <v>10437</v>
      </c>
      <c r="N548" s="16" t="s">
        <v>3800</v>
      </c>
      <c r="O548" s="16" t="s">
        <v>3801</v>
      </c>
    </row>
    <row r="549" spans="1:15" x14ac:dyDescent="0.25">
      <c r="A549" s="16" t="s">
        <v>49</v>
      </c>
      <c r="B549" s="16" t="s">
        <v>3802</v>
      </c>
      <c r="C549" s="16" t="s">
        <v>3656</v>
      </c>
      <c r="D549" s="16" t="s">
        <v>6333</v>
      </c>
      <c r="E549" s="16" t="s">
        <v>11259</v>
      </c>
      <c r="F549" s="16" t="s">
        <v>7154</v>
      </c>
      <c r="G549" s="16" t="s">
        <v>3804</v>
      </c>
      <c r="H549" s="16" t="s">
        <v>7975</v>
      </c>
      <c r="I549" s="16" t="s">
        <v>3805</v>
      </c>
      <c r="J549" s="16" t="s">
        <v>8796</v>
      </c>
      <c r="K549" s="16" t="s">
        <v>3806</v>
      </c>
      <c r="L549" s="16" t="s">
        <v>9617</v>
      </c>
      <c r="M549" s="16" t="s">
        <v>10438</v>
      </c>
      <c r="N549" s="16" t="s">
        <v>3807</v>
      </c>
      <c r="O549" s="16" t="s">
        <v>3808</v>
      </c>
    </row>
    <row r="550" spans="1:15" x14ac:dyDescent="0.25">
      <c r="A550" s="16" t="s">
        <v>49</v>
      </c>
      <c r="B550" s="16" t="s">
        <v>3809</v>
      </c>
      <c r="C550" s="16" t="s">
        <v>3663</v>
      </c>
      <c r="D550" s="16" t="s">
        <v>6334</v>
      </c>
      <c r="E550" s="16" t="s">
        <v>11260</v>
      </c>
      <c r="F550" s="16" t="s">
        <v>7155</v>
      </c>
      <c r="G550" s="16" t="s">
        <v>3811</v>
      </c>
      <c r="H550" s="16" t="s">
        <v>7976</v>
      </c>
      <c r="I550" s="16" t="s">
        <v>3812</v>
      </c>
      <c r="J550" s="16" t="s">
        <v>8797</v>
      </c>
      <c r="K550" s="16" t="s">
        <v>3813</v>
      </c>
      <c r="L550" s="16" t="s">
        <v>9618</v>
      </c>
      <c r="M550" s="16" t="s">
        <v>10439</v>
      </c>
      <c r="N550" s="16" t="s">
        <v>3814</v>
      </c>
      <c r="O550" s="16" t="s">
        <v>3815</v>
      </c>
    </row>
    <row r="551" spans="1:15" x14ac:dyDescent="0.25">
      <c r="A551" s="16" t="s">
        <v>49</v>
      </c>
      <c r="B551" s="16" t="s">
        <v>3816</v>
      </c>
      <c r="C551" s="16" t="s">
        <v>3670</v>
      </c>
      <c r="D551" s="16" t="s">
        <v>6335</v>
      </c>
      <c r="E551" s="16" t="s">
        <v>11261</v>
      </c>
      <c r="F551" s="16" t="s">
        <v>7156</v>
      </c>
      <c r="G551" s="16" t="s">
        <v>3818</v>
      </c>
      <c r="H551" s="16" t="s">
        <v>7977</v>
      </c>
      <c r="I551" s="16" t="s">
        <v>3819</v>
      </c>
      <c r="J551" s="16" t="s">
        <v>8798</v>
      </c>
      <c r="K551" s="16" t="s">
        <v>3820</v>
      </c>
      <c r="L551" s="16" t="s">
        <v>9619</v>
      </c>
      <c r="M551" s="16" t="s">
        <v>10440</v>
      </c>
      <c r="N551" s="16" t="s">
        <v>3821</v>
      </c>
      <c r="O551" s="16" t="s">
        <v>3822</v>
      </c>
    </row>
    <row r="552" spans="1:15" x14ac:dyDescent="0.25">
      <c r="A552" s="16" t="s">
        <v>49</v>
      </c>
      <c r="B552" s="16" t="s">
        <v>3823</v>
      </c>
      <c r="C552" s="16" t="s">
        <v>3677</v>
      </c>
      <c r="D552" s="16" t="s">
        <v>6336</v>
      </c>
      <c r="E552" s="16" t="s">
        <v>11262</v>
      </c>
      <c r="F552" s="16" t="s">
        <v>7157</v>
      </c>
      <c r="G552" s="16" t="s">
        <v>3825</v>
      </c>
      <c r="H552" s="16" t="s">
        <v>7978</v>
      </c>
      <c r="I552" s="16" t="s">
        <v>3826</v>
      </c>
      <c r="J552" s="16" t="s">
        <v>8799</v>
      </c>
      <c r="K552" s="16" t="s">
        <v>3827</v>
      </c>
      <c r="L552" s="16" t="s">
        <v>9620</v>
      </c>
      <c r="M552" s="16" t="s">
        <v>10441</v>
      </c>
      <c r="N552" s="16" t="s">
        <v>3828</v>
      </c>
      <c r="O552" s="16" t="s">
        <v>3829</v>
      </c>
    </row>
    <row r="553" spans="1:15" x14ac:dyDescent="0.25">
      <c r="A553" s="16" t="s">
        <v>49</v>
      </c>
      <c r="B553" s="16" t="s">
        <v>3830</v>
      </c>
      <c r="C553" s="16" t="s">
        <v>3684</v>
      </c>
      <c r="D553" s="16" t="s">
        <v>6337</v>
      </c>
      <c r="E553" s="16" t="s">
        <v>11263</v>
      </c>
      <c r="F553" s="16" t="s">
        <v>7158</v>
      </c>
      <c r="G553" s="16" t="s">
        <v>3832</v>
      </c>
      <c r="H553" s="16" t="s">
        <v>7979</v>
      </c>
      <c r="I553" s="16" t="s">
        <v>3833</v>
      </c>
      <c r="J553" s="16" t="s">
        <v>8800</v>
      </c>
      <c r="K553" s="16" t="s">
        <v>3834</v>
      </c>
      <c r="L553" s="16" t="s">
        <v>9621</v>
      </c>
      <c r="M553" s="16" t="s">
        <v>10442</v>
      </c>
      <c r="N553" s="16" t="s">
        <v>3835</v>
      </c>
      <c r="O553" s="16" t="s">
        <v>3836</v>
      </c>
    </row>
    <row r="554" spans="1:15" x14ac:dyDescent="0.25">
      <c r="A554" s="16" t="s">
        <v>49</v>
      </c>
      <c r="B554" s="16" t="s">
        <v>3837</v>
      </c>
      <c r="C554" s="16" t="s">
        <v>3691</v>
      </c>
      <c r="D554" s="16" t="s">
        <v>6338</v>
      </c>
      <c r="E554" s="16" t="s">
        <v>11264</v>
      </c>
      <c r="F554" s="16" t="s">
        <v>7159</v>
      </c>
      <c r="G554" s="16" t="s">
        <v>3839</v>
      </c>
      <c r="H554" s="16" t="s">
        <v>7980</v>
      </c>
      <c r="I554" s="16" t="s">
        <v>3840</v>
      </c>
      <c r="J554" s="16" t="s">
        <v>8801</v>
      </c>
      <c r="K554" s="16" t="s">
        <v>3841</v>
      </c>
      <c r="L554" s="16" t="s">
        <v>9622</v>
      </c>
      <c r="M554" s="16" t="s">
        <v>10443</v>
      </c>
      <c r="N554" s="16" t="s">
        <v>3842</v>
      </c>
      <c r="O554" s="16" t="s">
        <v>3843</v>
      </c>
    </row>
    <row r="555" spans="1:15" x14ac:dyDescent="0.25">
      <c r="A555" s="16" t="s">
        <v>49</v>
      </c>
      <c r="B555" s="16" t="s">
        <v>3844</v>
      </c>
      <c r="C555" s="16" t="s">
        <v>3698</v>
      </c>
      <c r="D555" s="16" t="s">
        <v>6339</v>
      </c>
      <c r="E555" s="16" t="s">
        <v>11265</v>
      </c>
      <c r="F555" s="16" t="s">
        <v>7160</v>
      </c>
      <c r="G555" s="16" t="s">
        <v>3846</v>
      </c>
      <c r="H555" s="16" t="s">
        <v>7981</v>
      </c>
      <c r="I555" s="16" t="s">
        <v>3847</v>
      </c>
      <c r="J555" s="16" t="s">
        <v>8802</v>
      </c>
      <c r="K555" s="16" t="s">
        <v>3848</v>
      </c>
      <c r="L555" s="16" t="s">
        <v>9623</v>
      </c>
      <c r="M555" s="16" t="s">
        <v>10444</v>
      </c>
      <c r="N555" s="16" t="s">
        <v>3849</v>
      </c>
      <c r="O555" s="16" t="s">
        <v>3850</v>
      </c>
    </row>
    <row r="556" spans="1:15" x14ac:dyDescent="0.25">
      <c r="A556" s="16" t="s">
        <v>49</v>
      </c>
      <c r="B556" s="16" t="s">
        <v>3851</v>
      </c>
      <c r="C556" s="16" t="s">
        <v>3705</v>
      </c>
      <c r="D556" s="16" t="s">
        <v>6340</v>
      </c>
      <c r="E556" s="16" t="s">
        <v>11266</v>
      </c>
      <c r="F556" s="16" t="s">
        <v>7161</v>
      </c>
      <c r="G556" s="16" t="s">
        <v>3853</v>
      </c>
      <c r="H556" s="16" t="s">
        <v>7982</v>
      </c>
      <c r="I556" s="16" t="s">
        <v>3854</v>
      </c>
      <c r="J556" s="16" t="s">
        <v>8803</v>
      </c>
      <c r="K556" s="16" t="s">
        <v>3855</v>
      </c>
      <c r="L556" s="16" t="s">
        <v>9624</v>
      </c>
      <c r="M556" s="16" t="s">
        <v>10445</v>
      </c>
      <c r="N556" s="16" t="s">
        <v>3856</v>
      </c>
      <c r="O556" s="16" t="s">
        <v>3857</v>
      </c>
    </row>
    <row r="557" spans="1:15" x14ac:dyDescent="0.25">
      <c r="A557" s="16" t="s">
        <v>49</v>
      </c>
      <c r="B557" s="16" t="s">
        <v>3858</v>
      </c>
      <c r="C557" s="16" t="s">
        <v>3712</v>
      </c>
      <c r="D557" s="16" t="s">
        <v>6341</v>
      </c>
      <c r="E557" s="16" t="s">
        <v>11267</v>
      </c>
      <c r="F557" s="16" t="s">
        <v>7162</v>
      </c>
      <c r="G557" s="16" t="s">
        <v>3860</v>
      </c>
      <c r="H557" s="16" t="s">
        <v>7983</v>
      </c>
      <c r="I557" s="16" t="s">
        <v>3861</v>
      </c>
      <c r="J557" s="16" t="s">
        <v>8804</v>
      </c>
      <c r="K557" s="16" t="s">
        <v>3862</v>
      </c>
      <c r="L557" s="16" t="s">
        <v>9625</v>
      </c>
      <c r="M557" s="16" t="s">
        <v>10446</v>
      </c>
      <c r="N557" s="16" t="s">
        <v>3863</v>
      </c>
      <c r="O557" s="16" t="s">
        <v>3864</v>
      </c>
    </row>
    <row r="558" spans="1:15" x14ac:dyDescent="0.25">
      <c r="A558" s="16" t="s">
        <v>49</v>
      </c>
      <c r="B558" s="16" t="s">
        <v>3865</v>
      </c>
      <c r="C558" s="16" t="s">
        <v>3719</v>
      </c>
      <c r="D558" s="16" t="s">
        <v>6342</v>
      </c>
      <c r="E558" s="16" t="s">
        <v>11268</v>
      </c>
      <c r="F558" s="16" t="s">
        <v>7163</v>
      </c>
      <c r="G558" s="16" t="s">
        <v>3867</v>
      </c>
      <c r="H558" s="16" t="s">
        <v>7984</v>
      </c>
      <c r="I558" s="16" t="s">
        <v>3868</v>
      </c>
      <c r="J558" s="16" t="s">
        <v>8805</v>
      </c>
      <c r="K558" s="16" t="s">
        <v>3869</v>
      </c>
      <c r="L558" s="16" t="s">
        <v>9626</v>
      </c>
      <c r="M558" s="16" t="s">
        <v>10447</v>
      </c>
      <c r="N558" s="16" t="s">
        <v>3870</v>
      </c>
      <c r="O558" s="16" t="s">
        <v>3871</v>
      </c>
    </row>
    <row r="559" spans="1:15" x14ac:dyDescent="0.25">
      <c r="A559" s="16" t="s">
        <v>49</v>
      </c>
      <c r="B559" s="16" t="s">
        <v>3872</v>
      </c>
      <c r="C559" s="16" t="s">
        <v>3726</v>
      </c>
      <c r="D559" s="16" t="s">
        <v>6343</v>
      </c>
      <c r="E559" s="16" t="s">
        <v>11269</v>
      </c>
      <c r="F559" s="16" t="s">
        <v>7164</v>
      </c>
      <c r="G559" s="16" t="s">
        <v>3874</v>
      </c>
      <c r="H559" s="16" t="s">
        <v>7985</v>
      </c>
      <c r="I559" s="16" t="s">
        <v>3875</v>
      </c>
      <c r="J559" s="16" t="s">
        <v>8806</v>
      </c>
      <c r="K559" s="16" t="s">
        <v>3876</v>
      </c>
      <c r="L559" s="16" t="s">
        <v>9627</v>
      </c>
      <c r="M559" s="16" t="s">
        <v>10448</v>
      </c>
      <c r="N559" s="16" t="s">
        <v>3877</v>
      </c>
      <c r="O559" s="16" t="s">
        <v>3878</v>
      </c>
    </row>
    <row r="560" spans="1:15" x14ac:dyDescent="0.25">
      <c r="A560" s="16" t="s">
        <v>49</v>
      </c>
      <c r="B560" s="16" t="s">
        <v>3879</v>
      </c>
      <c r="C560" s="16" t="s">
        <v>3733</v>
      </c>
      <c r="D560" s="16" t="s">
        <v>6344</v>
      </c>
      <c r="E560" s="16" t="s">
        <v>11270</v>
      </c>
      <c r="F560" s="16" t="s">
        <v>7165</v>
      </c>
      <c r="G560" s="16" t="s">
        <v>3881</v>
      </c>
      <c r="H560" s="16" t="s">
        <v>7986</v>
      </c>
      <c r="I560" s="16" t="s">
        <v>3882</v>
      </c>
      <c r="J560" s="16" t="s">
        <v>8807</v>
      </c>
      <c r="K560" s="16" t="s">
        <v>3883</v>
      </c>
      <c r="L560" s="16" t="s">
        <v>9628</v>
      </c>
      <c r="M560" s="16" t="s">
        <v>10449</v>
      </c>
      <c r="N560" s="16" t="s">
        <v>3884</v>
      </c>
      <c r="O560" s="16" t="s">
        <v>3885</v>
      </c>
    </row>
    <row r="561" spans="1:15" x14ac:dyDescent="0.25">
      <c r="A561" s="16" t="s">
        <v>49</v>
      </c>
      <c r="B561" s="16" t="s">
        <v>3886</v>
      </c>
      <c r="C561" s="16" t="s">
        <v>3740</v>
      </c>
      <c r="D561" s="16" t="s">
        <v>6345</v>
      </c>
      <c r="E561" s="16" t="s">
        <v>11271</v>
      </c>
      <c r="F561" s="16" t="s">
        <v>7166</v>
      </c>
      <c r="G561" s="16" t="s">
        <v>3888</v>
      </c>
      <c r="H561" s="16" t="s">
        <v>7987</v>
      </c>
      <c r="I561" s="16" t="s">
        <v>3889</v>
      </c>
      <c r="J561" s="16" t="s">
        <v>8808</v>
      </c>
      <c r="K561" s="16" t="s">
        <v>3890</v>
      </c>
      <c r="L561" s="16" t="s">
        <v>9629</v>
      </c>
      <c r="M561" s="16" t="s">
        <v>10450</v>
      </c>
      <c r="N561" s="16" t="s">
        <v>3891</v>
      </c>
      <c r="O561" s="16" t="s">
        <v>3892</v>
      </c>
    </row>
    <row r="562" spans="1:15" x14ac:dyDescent="0.25">
      <c r="A562" s="16" t="s">
        <v>49</v>
      </c>
      <c r="B562" s="16" t="s">
        <v>3893</v>
      </c>
      <c r="C562" s="16" t="s">
        <v>3747</v>
      </c>
      <c r="D562" s="16" t="s">
        <v>6346</v>
      </c>
      <c r="E562" s="16" t="s">
        <v>11272</v>
      </c>
      <c r="F562" s="16" t="s">
        <v>7167</v>
      </c>
      <c r="G562" s="16" t="s">
        <v>3895</v>
      </c>
      <c r="H562" s="16" t="s">
        <v>7988</v>
      </c>
      <c r="I562" s="16" t="s">
        <v>3896</v>
      </c>
      <c r="J562" s="16" t="s">
        <v>8809</v>
      </c>
      <c r="K562" s="16" t="s">
        <v>3897</v>
      </c>
      <c r="L562" s="16" t="s">
        <v>9630</v>
      </c>
      <c r="M562" s="16" t="s">
        <v>10451</v>
      </c>
      <c r="N562" s="16" t="s">
        <v>3898</v>
      </c>
      <c r="O562" s="16" t="s">
        <v>3899</v>
      </c>
    </row>
    <row r="563" spans="1:15" x14ac:dyDescent="0.25">
      <c r="A563" s="16" t="s">
        <v>49</v>
      </c>
      <c r="B563" s="16" t="s">
        <v>3900</v>
      </c>
      <c r="C563" s="16" t="s">
        <v>3754</v>
      </c>
      <c r="D563" s="16" t="s">
        <v>6347</v>
      </c>
      <c r="E563" s="16" t="s">
        <v>11273</v>
      </c>
      <c r="F563" s="16" t="s">
        <v>7168</v>
      </c>
      <c r="G563" s="16" t="s">
        <v>3902</v>
      </c>
      <c r="H563" s="16" t="s">
        <v>7989</v>
      </c>
      <c r="I563" s="16" t="s">
        <v>3903</v>
      </c>
      <c r="J563" s="16" t="s">
        <v>8810</v>
      </c>
      <c r="K563" s="16" t="s">
        <v>3904</v>
      </c>
      <c r="L563" s="16" t="s">
        <v>9631</v>
      </c>
      <c r="M563" s="16" t="s">
        <v>10452</v>
      </c>
      <c r="N563" s="16" t="s">
        <v>3905</v>
      </c>
      <c r="O563" s="16" t="s">
        <v>3906</v>
      </c>
    </row>
    <row r="564" spans="1:15" x14ac:dyDescent="0.25">
      <c r="A564" s="16" t="s">
        <v>49</v>
      </c>
      <c r="B564" s="16" t="s">
        <v>3907</v>
      </c>
      <c r="C564" s="16" t="s">
        <v>3761</v>
      </c>
      <c r="D564" s="16" t="s">
        <v>6348</v>
      </c>
      <c r="E564" s="16" t="s">
        <v>11274</v>
      </c>
      <c r="F564" s="16" t="s">
        <v>7169</v>
      </c>
      <c r="G564" s="16" t="s">
        <v>3909</v>
      </c>
      <c r="H564" s="16" t="s">
        <v>7990</v>
      </c>
      <c r="I564" s="16" t="s">
        <v>3910</v>
      </c>
      <c r="J564" s="16" t="s">
        <v>8811</v>
      </c>
      <c r="K564" s="16" t="s">
        <v>3911</v>
      </c>
      <c r="L564" s="16" t="s">
        <v>9632</v>
      </c>
      <c r="M564" s="16" t="s">
        <v>10453</v>
      </c>
      <c r="N564" s="16" t="s">
        <v>3912</v>
      </c>
      <c r="O564" s="16" t="s">
        <v>3913</v>
      </c>
    </row>
    <row r="565" spans="1:15" x14ac:dyDescent="0.25">
      <c r="A565" s="16" t="s">
        <v>49</v>
      </c>
      <c r="B565" s="16" t="s">
        <v>3914</v>
      </c>
      <c r="C565" s="16" t="s">
        <v>3768</v>
      </c>
      <c r="D565" s="16" t="s">
        <v>6349</v>
      </c>
      <c r="E565" s="16" t="s">
        <v>11275</v>
      </c>
      <c r="F565" s="16" t="s">
        <v>7170</v>
      </c>
      <c r="G565" s="16" t="s">
        <v>3916</v>
      </c>
      <c r="H565" s="16" t="s">
        <v>7991</v>
      </c>
      <c r="I565" s="16" t="s">
        <v>3917</v>
      </c>
      <c r="J565" s="16" t="s">
        <v>8812</v>
      </c>
      <c r="K565" s="16" t="s">
        <v>3918</v>
      </c>
      <c r="L565" s="16" t="s">
        <v>9633</v>
      </c>
      <c r="M565" s="16" t="s">
        <v>10454</v>
      </c>
      <c r="N565" s="16" t="s">
        <v>3919</v>
      </c>
      <c r="O565" s="16" t="s">
        <v>3920</v>
      </c>
    </row>
    <row r="566" spans="1:15" x14ac:dyDescent="0.25">
      <c r="A566" s="16" t="s">
        <v>49</v>
      </c>
      <c r="B566" s="16" t="s">
        <v>3921</v>
      </c>
      <c r="C566" s="16" t="s">
        <v>3775</v>
      </c>
      <c r="D566" s="16" t="s">
        <v>6350</v>
      </c>
      <c r="E566" s="16" t="s">
        <v>11276</v>
      </c>
      <c r="F566" s="16" t="s">
        <v>7171</v>
      </c>
      <c r="G566" s="16" t="s">
        <v>3923</v>
      </c>
      <c r="H566" s="16" t="s">
        <v>7992</v>
      </c>
      <c r="I566" s="16" t="s">
        <v>3924</v>
      </c>
      <c r="J566" s="16" t="s">
        <v>8813</v>
      </c>
      <c r="K566" s="16" t="s">
        <v>3925</v>
      </c>
      <c r="L566" s="16" t="s">
        <v>9634</v>
      </c>
      <c r="M566" s="16" t="s">
        <v>10455</v>
      </c>
      <c r="N566" s="16" t="s">
        <v>3926</v>
      </c>
      <c r="O566" s="16" t="s">
        <v>3927</v>
      </c>
    </row>
    <row r="567" spans="1:15" x14ac:dyDescent="0.25">
      <c r="A567" s="16" t="s">
        <v>49</v>
      </c>
      <c r="B567" s="16" t="s">
        <v>3928</v>
      </c>
      <c r="C567" s="16" t="s">
        <v>3782</v>
      </c>
      <c r="D567" s="16" t="s">
        <v>6351</v>
      </c>
      <c r="E567" s="16" t="s">
        <v>11277</v>
      </c>
      <c r="F567" s="16" t="s">
        <v>7172</v>
      </c>
      <c r="G567" s="16" t="s">
        <v>3930</v>
      </c>
      <c r="H567" s="16" t="s">
        <v>7993</v>
      </c>
      <c r="I567" s="16" t="s">
        <v>3931</v>
      </c>
      <c r="J567" s="16" t="s">
        <v>8814</v>
      </c>
      <c r="K567" s="16" t="s">
        <v>3932</v>
      </c>
      <c r="L567" s="16" t="s">
        <v>9635</v>
      </c>
      <c r="M567" s="16" t="s">
        <v>10456</v>
      </c>
      <c r="N567" s="16" t="s">
        <v>3933</v>
      </c>
      <c r="O567" s="16" t="s">
        <v>3934</v>
      </c>
    </row>
    <row r="568" spans="1:15" x14ac:dyDescent="0.25">
      <c r="A568" s="16" t="s">
        <v>49</v>
      </c>
      <c r="B568" s="16" t="s">
        <v>3935</v>
      </c>
      <c r="C568" s="16" t="s">
        <v>3789</v>
      </c>
      <c r="D568" s="16" t="s">
        <v>6352</v>
      </c>
      <c r="E568" s="16" t="s">
        <v>11278</v>
      </c>
      <c r="F568" s="16" t="s">
        <v>7173</v>
      </c>
      <c r="G568" s="16" t="s">
        <v>3937</v>
      </c>
      <c r="H568" s="16" t="s">
        <v>7994</v>
      </c>
      <c r="I568" s="16" t="s">
        <v>3938</v>
      </c>
      <c r="J568" s="16" t="s">
        <v>8815</v>
      </c>
      <c r="K568" s="16" t="s">
        <v>3939</v>
      </c>
      <c r="L568" s="16" t="s">
        <v>9636</v>
      </c>
      <c r="M568" s="16" t="s">
        <v>10457</v>
      </c>
      <c r="N568" s="16" t="s">
        <v>3940</v>
      </c>
      <c r="O568" s="16" t="s">
        <v>3941</v>
      </c>
    </row>
    <row r="569" spans="1:15" x14ac:dyDescent="0.25">
      <c r="A569" s="16" t="s">
        <v>49</v>
      </c>
      <c r="B569" s="16" t="s">
        <v>3942</v>
      </c>
      <c r="C569" s="16" t="s">
        <v>3796</v>
      </c>
      <c r="D569" s="16" t="s">
        <v>6353</v>
      </c>
      <c r="E569" s="16" t="s">
        <v>11279</v>
      </c>
      <c r="F569" s="16" t="s">
        <v>7174</v>
      </c>
      <c r="G569" s="16" t="s">
        <v>3944</v>
      </c>
      <c r="H569" s="16" t="s">
        <v>7995</v>
      </c>
      <c r="I569" s="16" t="s">
        <v>3945</v>
      </c>
      <c r="J569" s="16" t="s">
        <v>8816</v>
      </c>
      <c r="K569" s="16" t="s">
        <v>3946</v>
      </c>
      <c r="L569" s="16" t="s">
        <v>9637</v>
      </c>
      <c r="M569" s="16" t="s">
        <v>10458</v>
      </c>
      <c r="N569" s="16" t="s">
        <v>3947</v>
      </c>
      <c r="O569" s="16" t="s">
        <v>3948</v>
      </c>
    </row>
    <row r="570" spans="1:15" x14ac:dyDescent="0.25">
      <c r="A570" s="16" t="s">
        <v>49</v>
      </c>
      <c r="B570" s="16" t="s">
        <v>3949</v>
      </c>
      <c r="C570" s="16" t="s">
        <v>3803</v>
      </c>
      <c r="D570" s="16" t="s">
        <v>6354</v>
      </c>
      <c r="E570" s="16" t="s">
        <v>11280</v>
      </c>
      <c r="F570" s="16" t="s">
        <v>7175</v>
      </c>
      <c r="G570" s="16" t="s">
        <v>3951</v>
      </c>
      <c r="H570" s="16" t="s">
        <v>7996</v>
      </c>
      <c r="I570" s="16" t="s">
        <v>3952</v>
      </c>
      <c r="J570" s="16" t="s">
        <v>8817</v>
      </c>
      <c r="K570" s="16" t="s">
        <v>3953</v>
      </c>
      <c r="L570" s="16" t="s">
        <v>9638</v>
      </c>
      <c r="M570" s="16" t="s">
        <v>10459</v>
      </c>
      <c r="N570" s="16" t="s">
        <v>3954</v>
      </c>
      <c r="O570" s="16" t="s">
        <v>3955</v>
      </c>
    </row>
    <row r="571" spans="1:15" x14ac:dyDescent="0.25">
      <c r="A571" s="16" t="s">
        <v>49</v>
      </c>
      <c r="B571" s="16" t="s">
        <v>3956</v>
      </c>
      <c r="C571" s="16" t="s">
        <v>3810</v>
      </c>
      <c r="D571" s="16" t="s">
        <v>6355</v>
      </c>
      <c r="E571" s="16" t="s">
        <v>11281</v>
      </c>
      <c r="F571" s="16" t="s">
        <v>7176</v>
      </c>
      <c r="G571" s="16" t="s">
        <v>3958</v>
      </c>
      <c r="H571" s="16" t="s">
        <v>7997</v>
      </c>
      <c r="I571" s="16" t="s">
        <v>3959</v>
      </c>
      <c r="J571" s="16" t="s">
        <v>8818</v>
      </c>
      <c r="K571" s="16" t="s">
        <v>3960</v>
      </c>
      <c r="L571" s="16" t="s">
        <v>9639</v>
      </c>
      <c r="M571" s="16" t="s">
        <v>10460</v>
      </c>
      <c r="N571" s="16" t="s">
        <v>3961</v>
      </c>
      <c r="O571" s="16" t="s">
        <v>3962</v>
      </c>
    </row>
    <row r="572" spans="1:15" x14ac:dyDescent="0.25">
      <c r="A572" s="16" t="s">
        <v>49</v>
      </c>
      <c r="B572" s="16" t="s">
        <v>3963</v>
      </c>
      <c r="C572" s="16" t="s">
        <v>3817</v>
      </c>
      <c r="D572" s="16" t="s">
        <v>6356</v>
      </c>
      <c r="E572" s="16" t="s">
        <v>11282</v>
      </c>
      <c r="F572" s="16" t="s">
        <v>7177</v>
      </c>
      <c r="G572" s="16" t="s">
        <v>3965</v>
      </c>
      <c r="H572" s="16" t="s">
        <v>7998</v>
      </c>
      <c r="I572" s="16" t="s">
        <v>3966</v>
      </c>
      <c r="J572" s="16" t="s">
        <v>8819</v>
      </c>
      <c r="K572" s="16" t="s">
        <v>3967</v>
      </c>
      <c r="L572" s="16" t="s">
        <v>9640</v>
      </c>
      <c r="M572" s="16" t="s">
        <v>10461</v>
      </c>
      <c r="N572" s="16" t="s">
        <v>3968</v>
      </c>
      <c r="O572" s="16" t="s">
        <v>3969</v>
      </c>
    </row>
    <row r="573" spans="1:15" x14ac:dyDescent="0.25">
      <c r="A573" s="16" t="s">
        <v>49</v>
      </c>
      <c r="B573" s="16" t="s">
        <v>3970</v>
      </c>
      <c r="C573" s="16" t="s">
        <v>3824</v>
      </c>
      <c r="D573" s="16" t="s">
        <v>6357</v>
      </c>
      <c r="E573" s="16" t="s">
        <v>11283</v>
      </c>
      <c r="F573" s="16" t="s">
        <v>7178</v>
      </c>
      <c r="G573" s="16" t="s">
        <v>3972</v>
      </c>
      <c r="H573" s="16" t="s">
        <v>7999</v>
      </c>
      <c r="I573" s="16" t="s">
        <v>3973</v>
      </c>
      <c r="J573" s="16" t="s">
        <v>8820</v>
      </c>
      <c r="K573" s="16" t="s">
        <v>3974</v>
      </c>
      <c r="L573" s="16" t="s">
        <v>9641</v>
      </c>
      <c r="M573" s="16" t="s">
        <v>10462</v>
      </c>
      <c r="N573" s="16" t="s">
        <v>3975</v>
      </c>
      <c r="O573" s="16" t="s">
        <v>3976</v>
      </c>
    </row>
    <row r="574" spans="1:15" x14ac:dyDescent="0.25">
      <c r="A574" s="16" t="s">
        <v>49</v>
      </c>
      <c r="B574" s="16" t="s">
        <v>3977</v>
      </c>
      <c r="C574" s="16" t="s">
        <v>3831</v>
      </c>
      <c r="D574" s="16" t="s">
        <v>6358</v>
      </c>
      <c r="E574" s="16" t="s">
        <v>11284</v>
      </c>
      <c r="F574" s="16" t="s">
        <v>7179</v>
      </c>
      <c r="G574" s="16" t="s">
        <v>3979</v>
      </c>
      <c r="H574" s="16" t="s">
        <v>8000</v>
      </c>
      <c r="I574" s="16" t="s">
        <v>3980</v>
      </c>
      <c r="J574" s="16" t="s">
        <v>8821</v>
      </c>
      <c r="K574" s="16" t="s">
        <v>3981</v>
      </c>
      <c r="L574" s="16" t="s">
        <v>9642</v>
      </c>
      <c r="M574" s="16" t="s">
        <v>10463</v>
      </c>
      <c r="N574" s="16" t="s">
        <v>3982</v>
      </c>
      <c r="O574" s="16" t="s">
        <v>3983</v>
      </c>
    </row>
    <row r="575" spans="1:15" x14ac:dyDescent="0.25">
      <c r="A575" s="16" t="s">
        <v>49</v>
      </c>
      <c r="B575" s="16" t="s">
        <v>3984</v>
      </c>
      <c r="C575" s="16" t="s">
        <v>3838</v>
      </c>
      <c r="D575" s="16" t="s">
        <v>6359</v>
      </c>
      <c r="E575" s="16" t="s">
        <v>11285</v>
      </c>
      <c r="F575" s="16" t="s">
        <v>7180</v>
      </c>
      <c r="G575" s="16" t="s">
        <v>3986</v>
      </c>
      <c r="H575" s="16" t="s">
        <v>8001</v>
      </c>
      <c r="I575" s="16" t="s">
        <v>3987</v>
      </c>
      <c r="J575" s="16" t="s">
        <v>8822</v>
      </c>
      <c r="K575" s="16" t="s">
        <v>3988</v>
      </c>
      <c r="L575" s="16" t="s">
        <v>9643</v>
      </c>
      <c r="M575" s="16" t="s">
        <v>10464</v>
      </c>
      <c r="N575" s="16" t="s">
        <v>3989</v>
      </c>
      <c r="O575" s="16" t="s">
        <v>3990</v>
      </c>
    </row>
    <row r="576" spans="1:15" x14ac:dyDescent="0.25">
      <c r="A576" s="16" t="s">
        <v>49</v>
      </c>
      <c r="B576" s="16" t="s">
        <v>3991</v>
      </c>
      <c r="C576" s="16" t="s">
        <v>3845</v>
      </c>
      <c r="D576" s="16" t="s">
        <v>6360</v>
      </c>
      <c r="E576" s="16" t="s">
        <v>11286</v>
      </c>
      <c r="F576" s="16" t="s">
        <v>7181</v>
      </c>
      <c r="G576" s="16" t="s">
        <v>3993</v>
      </c>
      <c r="H576" s="16" t="s">
        <v>8002</v>
      </c>
      <c r="I576" s="16" t="s">
        <v>3994</v>
      </c>
      <c r="J576" s="16" t="s">
        <v>8823</v>
      </c>
      <c r="K576" s="16" t="s">
        <v>3995</v>
      </c>
      <c r="L576" s="16" t="s">
        <v>9644</v>
      </c>
      <c r="M576" s="16" t="s">
        <v>10465</v>
      </c>
      <c r="N576" s="16" t="s">
        <v>3996</v>
      </c>
      <c r="O576" s="16" t="s">
        <v>3997</v>
      </c>
    </row>
    <row r="577" spans="1:15" x14ac:dyDescent="0.25">
      <c r="A577" s="16" t="s">
        <v>49</v>
      </c>
      <c r="B577" s="16" t="s">
        <v>3998</v>
      </c>
      <c r="C577" s="16" t="s">
        <v>3852</v>
      </c>
      <c r="D577" s="16" t="s">
        <v>6361</v>
      </c>
      <c r="E577" s="16" t="s">
        <v>11287</v>
      </c>
      <c r="F577" s="16" t="s">
        <v>7182</v>
      </c>
      <c r="G577" s="16" t="s">
        <v>4000</v>
      </c>
      <c r="H577" s="16" t="s">
        <v>8003</v>
      </c>
      <c r="I577" s="16" t="s">
        <v>4001</v>
      </c>
      <c r="J577" s="16" t="s">
        <v>8824</v>
      </c>
      <c r="K577" s="16" t="s">
        <v>4002</v>
      </c>
      <c r="L577" s="16" t="s">
        <v>9645</v>
      </c>
      <c r="M577" s="16" t="s">
        <v>10466</v>
      </c>
      <c r="N577" s="16" t="s">
        <v>4003</v>
      </c>
      <c r="O577" s="16" t="s">
        <v>4004</v>
      </c>
    </row>
    <row r="578" spans="1:15" x14ac:dyDescent="0.25">
      <c r="A578" s="16" t="s">
        <v>49</v>
      </c>
      <c r="B578" s="16" t="s">
        <v>4005</v>
      </c>
      <c r="C578" s="16" t="s">
        <v>3859</v>
      </c>
      <c r="D578" s="16" t="s">
        <v>6362</v>
      </c>
      <c r="E578" s="16" t="s">
        <v>11288</v>
      </c>
      <c r="F578" s="16" t="s">
        <v>7183</v>
      </c>
      <c r="G578" s="16" t="s">
        <v>4007</v>
      </c>
      <c r="H578" s="16" t="s">
        <v>8004</v>
      </c>
      <c r="I578" s="16" t="s">
        <v>4008</v>
      </c>
      <c r="J578" s="16" t="s">
        <v>8825</v>
      </c>
      <c r="K578" s="16" t="s">
        <v>4009</v>
      </c>
      <c r="L578" s="16" t="s">
        <v>9646</v>
      </c>
      <c r="M578" s="16" t="s">
        <v>10467</v>
      </c>
      <c r="N578" s="16" t="s">
        <v>4010</v>
      </c>
      <c r="O578" s="16" t="s">
        <v>4011</v>
      </c>
    </row>
    <row r="579" spans="1:15" x14ac:dyDescent="0.25">
      <c r="A579" s="16" t="s">
        <v>49</v>
      </c>
      <c r="B579" s="16" t="s">
        <v>4012</v>
      </c>
      <c r="C579" s="16" t="s">
        <v>3866</v>
      </c>
      <c r="D579" s="16" t="s">
        <v>6363</v>
      </c>
      <c r="E579" s="16" t="s">
        <v>11289</v>
      </c>
      <c r="F579" s="16" t="s">
        <v>7184</v>
      </c>
      <c r="G579" s="16" t="s">
        <v>4014</v>
      </c>
      <c r="H579" s="16" t="s">
        <v>8005</v>
      </c>
      <c r="I579" s="16" t="s">
        <v>4015</v>
      </c>
      <c r="J579" s="16" t="s">
        <v>8826</v>
      </c>
      <c r="K579" s="16" t="s">
        <v>4016</v>
      </c>
      <c r="L579" s="16" t="s">
        <v>9647</v>
      </c>
      <c r="M579" s="16" t="s">
        <v>10468</v>
      </c>
      <c r="N579" s="16" t="s">
        <v>4017</v>
      </c>
      <c r="O579" s="16" t="s">
        <v>4018</v>
      </c>
    </row>
    <row r="580" spans="1:15" x14ac:dyDescent="0.25">
      <c r="A580" s="16" t="s">
        <v>49</v>
      </c>
      <c r="B580" s="16" t="s">
        <v>4019</v>
      </c>
      <c r="C580" s="16" t="s">
        <v>3873</v>
      </c>
      <c r="D580" s="16" t="s">
        <v>6364</v>
      </c>
      <c r="E580" s="16" t="s">
        <v>11290</v>
      </c>
      <c r="F580" s="16" t="s">
        <v>7185</v>
      </c>
      <c r="G580" s="16" t="s">
        <v>4021</v>
      </c>
      <c r="H580" s="16" t="s">
        <v>8006</v>
      </c>
      <c r="I580" s="16" t="s">
        <v>4022</v>
      </c>
      <c r="J580" s="16" t="s">
        <v>8827</v>
      </c>
      <c r="K580" s="16" t="s">
        <v>4023</v>
      </c>
      <c r="L580" s="16" t="s">
        <v>9648</v>
      </c>
      <c r="M580" s="16" t="s">
        <v>10469</v>
      </c>
      <c r="N580" s="16" t="s">
        <v>4024</v>
      </c>
      <c r="O580" s="16" t="s">
        <v>4025</v>
      </c>
    </row>
    <row r="581" spans="1:15" x14ac:dyDescent="0.25">
      <c r="A581" s="16" t="s">
        <v>49</v>
      </c>
      <c r="B581" s="16" t="s">
        <v>4026</v>
      </c>
      <c r="C581" s="16" t="s">
        <v>3880</v>
      </c>
      <c r="D581" s="16" t="s">
        <v>6365</v>
      </c>
      <c r="E581" s="16" t="s">
        <v>11291</v>
      </c>
      <c r="F581" s="16" t="s">
        <v>7186</v>
      </c>
      <c r="G581" s="16" t="s">
        <v>4028</v>
      </c>
      <c r="H581" s="16" t="s">
        <v>8007</v>
      </c>
      <c r="I581" s="16" t="s">
        <v>4029</v>
      </c>
      <c r="J581" s="16" t="s">
        <v>8828</v>
      </c>
      <c r="K581" s="16" t="s">
        <v>4030</v>
      </c>
      <c r="L581" s="16" t="s">
        <v>9649</v>
      </c>
      <c r="M581" s="16" t="s">
        <v>10470</v>
      </c>
      <c r="N581" s="16" t="s">
        <v>4031</v>
      </c>
      <c r="O581" s="16" t="s">
        <v>4032</v>
      </c>
    </row>
    <row r="582" spans="1:15" x14ac:dyDescent="0.25">
      <c r="A582" s="16" t="s">
        <v>49</v>
      </c>
      <c r="B582" s="16" t="s">
        <v>4033</v>
      </c>
      <c r="C582" s="16" t="s">
        <v>3887</v>
      </c>
      <c r="D582" s="16" t="s">
        <v>6366</v>
      </c>
      <c r="E582" s="16" t="s">
        <v>11292</v>
      </c>
      <c r="F582" s="16" t="s">
        <v>7187</v>
      </c>
      <c r="G582" s="16" t="s">
        <v>4035</v>
      </c>
      <c r="H582" s="16" t="s">
        <v>8008</v>
      </c>
      <c r="I582" s="16" t="s">
        <v>4036</v>
      </c>
      <c r="J582" s="16" t="s">
        <v>8829</v>
      </c>
      <c r="K582" s="16" t="s">
        <v>4037</v>
      </c>
      <c r="L582" s="16" t="s">
        <v>9650</v>
      </c>
      <c r="M582" s="16" t="s">
        <v>10471</v>
      </c>
      <c r="N582" s="16" t="s">
        <v>4038</v>
      </c>
      <c r="O582" s="16" t="s">
        <v>4039</v>
      </c>
    </row>
    <row r="583" spans="1:15" x14ac:dyDescent="0.25">
      <c r="A583" s="16" t="s">
        <v>49</v>
      </c>
      <c r="B583" s="16" t="s">
        <v>4040</v>
      </c>
      <c r="C583" s="16" t="s">
        <v>3894</v>
      </c>
      <c r="D583" s="16" t="s">
        <v>6367</v>
      </c>
      <c r="E583" s="16" t="s">
        <v>11293</v>
      </c>
      <c r="F583" s="16" t="s">
        <v>7188</v>
      </c>
      <c r="G583" s="16" t="s">
        <v>4042</v>
      </c>
      <c r="H583" s="16" t="s">
        <v>8009</v>
      </c>
      <c r="I583" s="16" t="s">
        <v>4043</v>
      </c>
      <c r="J583" s="16" t="s">
        <v>8830</v>
      </c>
      <c r="K583" s="16" t="s">
        <v>4044</v>
      </c>
      <c r="L583" s="16" t="s">
        <v>9651</v>
      </c>
      <c r="M583" s="16" t="s">
        <v>10472</v>
      </c>
      <c r="N583" s="16" t="s">
        <v>4045</v>
      </c>
      <c r="O583" s="16" t="s">
        <v>4046</v>
      </c>
    </row>
    <row r="584" spans="1:15" x14ac:dyDescent="0.25">
      <c r="A584" s="16" t="s">
        <v>49</v>
      </c>
      <c r="B584" s="16" t="s">
        <v>4047</v>
      </c>
      <c r="C584" s="16" t="s">
        <v>3901</v>
      </c>
      <c r="D584" s="16" t="s">
        <v>6368</v>
      </c>
      <c r="E584" s="16" t="s">
        <v>11294</v>
      </c>
      <c r="F584" s="16" t="s">
        <v>7189</v>
      </c>
      <c r="G584" s="16" t="s">
        <v>4049</v>
      </c>
      <c r="H584" s="16" t="s">
        <v>8010</v>
      </c>
      <c r="I584" s="16" t="s">
        <v>4050</v>
      </c>
      <c r="J584" s="16" t="s">
        <v>8831</v>
      </c>
      <c r="K584" s="16" t="s">
        <v>4051</v>
      </c>
      <c r="L584" s="16" t="s">
        <v>9652</v>
      </c>
      <c r="M584" s="16" t="s">
        <v>10473</v>
      </c>
      <c r="N584" s="16" t="s">
        <v>4052</v>
      </c>
      <c r="O584" s="16" t="s">
        <v>4053</v>
      </c>
    </row>
    <row r="585" spans="1:15" x14ac:dyDescent="0.25">
      <c r="A585" s="16" t="s">
        <v>49</v>
      </c>
      <c r="B585" s="16" t="s">
        <v>4054</v>
      </c>
      <c r="C585" s="16" t="s">
        <v>3908</v>
      </c>
      <c r="D585" s="16" t="s">
        <v>6369</v>
      </c>
      <c r="E585" s="16" t="s">
        <v>11295</v>
      </c>
      <c r="F585" s="16" t="s">
        <v>7190</v>
      </c>
      <c r="G585" s="16" t="s">
        <v>4056</v>
      </c>
      <c r="H585" s="16" t="s">
        <v>8011</v>
      </c>
      <c r="I585" s="16" t="s">
        <v>4057</v>
      </c>
      <c r="J585" s="16" t="s">
        <v>8832</v>
      </c>
      <c r="K585" s="16" t="s">
        <v>4058</v>
      </c>
      <c r="L585" s="16" t="s">
        <v>9653</v>
      </c>
      <c r="M585" s="16" t="s">
        <v>10474</v>
      </c>
      <c r="N585" s="16" t="s">
        <v>4059</v>
      </c>
      <c r="O585" s="16" t="s">
        <v>4060</v>
      </c>
    </row>
    <row r="586" spans="1:15" x14ac:dyDescent="0.25">
      <c r="A586" s="16" t="s">
        <v>49</v>
      </c>
      <c r="B586" s="16" t="s">
        <v>4061</v>
      </c>
      <c r="C586" s="16" t="s">
        <v>3915</v>
      </c>
      <c r="D586" s="16" t="s">
        <v>6370</v>
      </c>
      <c r="E586" s="16" t="s">
        <v>11296</v>
      </c>
      <c r="F586" s="16" t="s">
        <v>7191</v>
      </c>
      <c r="G586" s="16" t="s">
        <v>4063</v>
      </c>
      <c r="H586" s="16" t="s">
        <v>8012</v>
      </c>
      <c r="I586" s="16" t="s">
        <v>4064</v>
      </c>
      <c r="J586" s="16" t="s">
        <v>8833</v>
      </c>
      <c r="K586" s="16" t="s">
        <v>4065</v>
      </c>
      <c r="L586" s="16" t="s">
        <v>9654</v>
      </c>
      <c r="M586" s="16" t="s">
        <v>10475</v>
      </c>
      <c r="N586" s="16" t="s">
        <v>4066</v>
      </c>
      <c r="O586" s="16" t="s">
        <v>4067</v>
      </c>
    </row>
    <row r="587" spans="1:15" x14ac:dyDescent="0.25">
      <c r="A587" s="16" t="s">
        <v>49</v>
      </c>
      <c r="B587" s="16" t="s">
        <v>4068</v>
      </c>
      <c r="C587" s="16" t="s">
        <v>3922</v>
      </c>
      <c r="D587" s="16" t="s">
        <v>6371</v>
      </c>
      <c r="E587" s="16" t="s">
        <v>11297</v>
      </c>
      <c r="F587" s="16" t="s">
        <v>7192</v>
      </c>
      <c r="G587" s="16" t="s">
        <v>4070</v>
      </c>
      <c r="H587" s="16" t="s">
        <v>8013</v>
      </c>
      <c r="I587" s="16" t="s">
        <v>4071</v>
      </c>
      <c r="J587" s="16" t="s">
        <v>8834</v>
      </c>
      <c r="K587" s="16" t="s">
        <v>4072</v>
      </c>
      <c r="L587" s="16" t="s">
        <v>9655</v>
      </c>
      <c r="M587" s="16" t="s">
        <v>10476</v>
      </c>
      <c r="N587" s="16" t="s">
        <v>4073</v>
      </c>
      <c r="O587" s="16" t="s">
        <v>4074</v>
      </c>
    </row>
    <row r="588" spans="1:15" x14ac:dyDescent="0.25">
      <c r="A588" s="16" t="s">
        <v>49</v>
      </c>
      <c r="B588" s="16" t="s">
        <v>4075</v>
      </c>
      <c r="C588" s="16" t="s">
        <v>3929</v>
      </c>
      <c r="D588" s="16" t="s">
        <v>6372</v>
      </c>
      <c r="E588" s="16" t="s">
        <v>11298</v>
      </c>
      <c r="F588" s="16" t="s">
        <v>7193</v>
      </c>
      <c r="G588" s="16" t="s">
        <v>4077</v>
      </c>
      <c r="H588" s="16" t="s">
        <v>8014</v>
      </c>
      <c r="I588" s="16" t="s">
        <v>4078</v>
      </c>
      <c r="J588" s="16" t="s">
        <v>8835</v>
      </c>
      <c r="K588" s="16" t="s">
        <v>4079</v>
      </c>
      <c r="L588" s="16" t="s">
        <v>9656</v>
      </c>
      <c r="M588" s="16" t="s">
        <v>10477</v>
      </c>
      <c r="N588" s="16" t="s">
        <v>4080</v>
      </c>
      <c r="O588" s="16" t="s">
        <v>4081</v>
      </c>
    </row>
    <row r="589" spans="1:15" x14ac:dyDescent="0.25">
      <c r="A589" s="16" t="s">
        <v>49</v>
      </c>
      <c r="B589" s="16" t="s">
        <v>4082</v>
      </c>
      <c r="C589" s="16" t="s">
        <v>3936</v>
      </c>
      <c r="D589" s="16" t="s">
        <v>6373</v>
      </c>
      <c r="E589" s="16" t="s">
        <v>11299</v>
      </c>
      <c r="F589" s="16" t="s">
        <v>7194</v>
      </c>
      <c r="G589" s="16" t="s">
        <v>4084</v>
      </c>
      <c r="H589" s="16" t="s">
        <v>8015</v>
      </c>
      <c r="I589" s="16" t="s">
        <v>4085</v>
      </c>
      <c r="J589" s="16" t="s">
        <v>8836</v>
      </c>
      <c r="K589" s="16" t="s">
        <v>4086</v>
      </c>
      <c r="L589" s="16" t="s">
        <v>9657</v>
      </c>
      <c r="M589" s="16" t="s">
        <v>10478</v>
      </c>
      <c r="N589" s="16" t="s">
        <v>4087</v>
      </c>
      <c r="O589" s="16" t="s">
        <v>4088</v>
      </c>
    </row>
    <row r="590" spans="1:15" x14ac:dyDescent="0.25">
      <c r="A590" s="16" t="s">
        <v>49</v>
      </c>
      <c r="B590" s="16" t="s">
        <v>4089</v>
      </c>
      <c r="C590" s="16" t="s">
        <v>3943</v>
      </c>
      <c r="D590" s="16" t="s">
        <v>6374</v>
      </c>
      <c r="E590" s="16" t="s">
        <v>11300</v>
      </c>
      <c r="F590" s="16" t="s">
        <v>7195</v>
      </c>
      <c r="G590" s="16" t="s">
        <v>4091</v>
      </c>
      <c r="H590" s="16" t="s">
        <v>8016</v>
      </c>
      <c r="I590" s="16" t="s">
        <v>4092</v>
      </c>
      <c r="J590" s="16" t="s">
        <v>8837</v>
      </c>
      <c r="K590" s="16" t="s">
        <v>4093</v>
      </c>
      <c r="L590" s="16" t="s">
        <v>9658</v>
      </c>
      <c r="M590" s="16" t="s">
        <v>10479</v>
      </c>
      <c r="N590" s="16" t="s">
        <v>4094</v>
      </c>
      <c r="O590" s="16" t="s">
        <v>4095</v>
      </c>
    </row>
    <row r="591" spans="1:15" x14ac:dyDescent="0.25">
      <c r="A591" s="16" t="s">
        <v>49</v>
      </c>
      <c r="B591" s="16" t="s">
        <v>4096</v>
      </c>
      <c r="C591" s="16" t="s">
        <v>3950</v>
      </c>
      <c r="D591" s="16" t="s">
        <v>6375</v>
      </c>
      <c r="E591" s="16" t="s">
        <v>11301</v>
      </c>
      <c r="F591" s="16" t="s">
        <v>7196</v>
      </c>
      <c r="G591" s="16" t="s">
        <v>4098</v>
      </c>
      <c r="H591" s="16" t="s">
        <v>8017</v>
      </c>
      <c r="I591" s="16" t="s">
        <v>4099</v>
      </c>
      <c r="J591" s="16" t="s">
        <v>8838</v>
      </c>
      <c r="K591" s="16" t="s">
        <v>4100</v>
      </c>
      <c r="L591" s="16" t="s">
        <v>9659</v>
      </c>
      <c r="M591" s="16" t="s">
        <v>10480</v>
      </c>
      <c r="N591" s="16" t="s">
        <v>4101</v>
      </c>
      <c r="O591" s="16" t="s">
        <v>4102</v>
      </c>
    </row>
    <row r="592" spans="1:15" x14ac:dyDescent="0.25">
      <c r="A592" s="16" t="s">
        <v>49</v>
      </c>
      <c r="B592" s="16" t="s">
        <v>4103</v>
      </c>
      <c r="C592" s="16" t="s">
        <v>3957</v>
      </c>
      <c r="D592" s="16" t="s">
        <v>6376</v>
      </c>
      <c r="E592" s="16" t="s">
        <v>11302</v>
      </c>
      <c r="F592" s="16" t="s">
        <v>7197</v>
      </c>
      <c r="G592" s="16" t="s">
        <v>4105</v>
      </c>
      <c r="H592" s="16" t="s">
        <v>8018</v>
      </c>
      <c r="I592" s="16" t="s">
        <v>4106</v>
      </c>
      <c r="J592" s="16" t="s">
        <v>8839</v>
      </c>
      <c r="K592" s="16" t="s">
        <v>4107</v>
      </c>
      <c r="L592" s="16" t="s">
        <v>9660</v>
      </c>
      <c r="M592" s="16" t="s">
        <v>10481</v>
      </c>
      <c r="N592" s="16" t="s">
        <v>4108</v>
      </c>
      <c r="O592" s="16" t="s">
        <v>4109</v>
      </c>
    </row>
    <row r="593" spans="1:15" x14ac:dyDescent="0.25">
      <c r="A593" s="16" t="s">
        <v>49</v>
      </c>
      <c r="B593" s="16" t="s">
        <v>4110</v>
      </c>
      <c r="C593" s="16" t="s">
        <v>3964</v>
      </c>
      <c r="D593" s="16" t="s">
        <v>6377</v>
      </c>
      <c r="E593" s="16" t="s">
        <v>11303</v>
      </c>
      <c r="F593" s="16" t="s">
        <v>7198</v>
      </c>
      <c r="G593" s="16" t="s">
        <v>4112</v>
      </c>
      <c r="H593" s="16" t="s">
        <v>8019</v>
      </c>
      <c r="I593" s="16" t="s">
        <v>4113</v>
      </c>
      <c r="J593" s="16" t="s">
        <v>8840</v>
      </c>
      <c r="K593" s="16" t="s">
        <v>4114</v>
      </c>
      <c r="L593" s="16" t="s">
        <v>9661</v>
      </c>
      <c r="M593" s="16" t="s">
        <v>10482</v>
      </c>
      <c r="N593" s="16" t="s">
        <v>4115</v>
      </c>
      <c r="O593" s="16" t="s">
        <v>4116</v>
      </c>
    </row>
    <row r="594" spans="1:15" x14ac:dyDescent="0.25">
      <c r="A594" s="16" t="s">
        <v>49</v>
      </c>
      <c r="B594" s="16" t="s">
        <v>4117</v>
      </c>
      <c r="C594" s="16" t="s">
        <v>3971</v>
      </c>
      <c r="D594" s="16" t="s">
        <v>6378</v>
      </c>
      <c r="E594" s="16" t="s">
        <v>11304</v>
      </c>
      <c r="F594" s="16" t="s">
        <v>7199</v>
      </c>
      <c r="G594" s="16" t="s">
        <v>4119</v>
      </c>
      <c r="H594" s="16" t="s">
        <v>8020</v>
      </c>
      <c r="I594" s="16" t="s">
        <v>4120</v>
      </c>
      <c r="J594" s="16" t="s">
        <v>8841</v>
      </c>
      <c r="K594" s="16" t="s">
        <v>4121</v>
      </c>
      <c r="L594" s="16" t="s">
        <v>9662</v>
      </c>
      <c r="M594" s="16" t="s">
        <v>10483</v>
      </c>
      <c r="N594" s="16" t="s">
        <v>4122</v>
      </c>
      <c r="O594" s="16" t="s">
        <v>4123</v>
      </c>
    </row>
    <row r="595" spans="1:15" x14ac:dyDescent="0.25">
      <c r="A595" s="16" t="s">
        <v>49</v>
      </c>
      <c r="B595" s="16" t="s">
        <v>4124</v>
      </c>
      <c r="C595" s="16" t="s">
        <v>3978</v>
      </c>
      <c r="D595" s="16" t="s">
        <v>6379</v>
      </c>
      <c r="E595" s="16" t="s">
        <v>11305</v>
      </c>
      <c r="F595" s="16" t="s">
        <v>7200</v>
      </c>
      <c r="G595" s="16" t="s">
        <v>4126</v>
      </c>
      <c r="H595" s="16" t="s">
        <v>8021</v>
      </c>
      <c r="I595" s="16" t="s">
        <v>4127</v>
      </c>
      <c r="J595" s="16" t="s">
        <v>8842</v>
      </c>
      <c r="K595" s="16" t="s">
        <v>4128</v>
      </c>
      <c r="L595" s="16" t="s">
        <v>9663</v>
      </c>
      <c r="M595" s="16" t="s">
        <v>10484</v>
      </c>
      <c r="N595" s="16" t="s">
        <v>4129</v>
      </c>
      <c r="O595" s="16" t="s">
        <v>4130</v>
      </c>
    </row>
    <row r="596" spans="1:15" x14ac:dyDescent="0.25">
      <c r="A596" s="16" t="s">
        <v>49</v>
      </c>
      <c r="B596" s="16" t="s">
        <v>4131</v>
      </c>
      <c r="C596" s="16" t="s">
        <v>3985</v>
      </c>
      <c r="D596" s="16" t="s">
        <v>6380</v>
      </c>
      <c r="E596" s="16" t="s">
        <v>11306</v>
      </c>
      <c r="F596" s="16" t="s">
        <v>7201</v>
      </c>
      <c r="G596" s="16" t="s">
        <v>4133</v>
      </c>
      <c r="H596" s="16" t="s">
        <v>8022</v>
      </c>
      <c r="I596" s="16" t="s">
        <v>4134</v>
      </c>
      <c r="J596" s="16" t="s">
        <v>8843</v>
      </c>
      <c r="K596" s="16" t="s">
        <v>4135</v>
      </c>
      <c r="L596" s="16" t="s">
        <v>9664</v>
      </c>
      <c r="M596" s="16" t="s">
        <v>10485</v>
      </c>
      <c r="N596" s="16" t="s">
        <v>4136</v>
      </c>
      <c r="O596" s="16" t="s">
        <v>4137</v>
      </c>
    </row>
    <row r="597" spans="1:15" x14ac:dyDescent="0.25">
      <c r="A597" s="16" t="s">
        <v>49</v>
      </c>
      <c r="B597" s="16" t="s">
        <v>4138</v>
      </c>
      <c r="C597" s="16" t="s">
        <v>3992</v>
      </c>
      <c r="D597" s="16" t="s">
        <v>6381</v>
      </c>
      <c r="E597" s="16" t="s">
        <v>11307</v>
      </c>
      <c r="F597" s="16" t="s">
        <v>7202</v>
      </c>
      <c r="G597" s="16" t="s">
        <v>4140</v>
      </c>
      <c r="H597" s="16" t="s">
        <v>8023</v>
      </c>
      <c r="I597" s="16" t="s">
        <v>4141</v>
      </c>
      <c r="J597" s="16" t="s">
        <v>8844</v>
      </c>
      <c r="K597" s="16" t="s">
        <v>4142</v>
      </c>
      <c r="L597" s="16" t="s">
        <v>9665</v>
      </c>
      <c r="M597" s="16" t="s">
        <v>10486</v>
      </c>
      <c r="N597" s="16" t="s">
        <v>4143</v>
      </c>
      <c r="O597" s="16" t="s">
        <v>4144</v>
      </c>
    </row>
    <row r="598" spans="1:15" x14ac:dyDescent="0.25">
      <c r="A598" s="16" t="s">
        <v>49</v>
      </c>
      <c r="B598" s="16" t="s">
        <v>4145</v>
      </c>
      <c r="C598" s="16" t="s">
        <v>3999</v>
      </c>
      <c r="D598" s="16" t="s">
        <v>6382</v>
      </c>
      <c r="E598" s="16" t="s">
        <v>11308</v>
      </c>
      <c r="F598" s="16" t="s">
        <v>7203</v>
      </c>
      <c r="G598" s="16" t="s">
        <v>4147</v>
      </c>
      <c r="H598" s="16" t="s">
        <v>8024</v>
      </c>
      <c r="I598" s="16" t="s">
        <v>4148</v>
      </c>
      <c r="J598" s="16" t="s">
        <v>8845</v>
      </c>
      <c r="K598" s="16" t="s">
        <v>4149</v>
      </c>
      <c r="L598" s="16" t="s">
        <v>9666</v>
      </c>
      <c r="M598" s="16" t="s">
        <v>10487</v>
      </c>
      <c r="N598" s="16" t="s">
        <v>4150</v>
      </c>
      <c r="O598" s="16" t="s">
        <v>4151</v>
      </c>
    </row>
    <row r="599" spans="1:15" x14ac:dyDescent="0.25">
      <c r="A599" s="16" t="s">
        <v>49</v>
      </c>
      <c r="B599" s="16" t="s">
        <v>4152</v>
      </c>
      <c r="C599" s="16" t="s">
        <v>4006</v>
      </c>
      <c r="D599" s="16" t="s">
        <v>6383</v>
      </c>
      <c r="E599" s="16" t="s">
        <v>11309</v>
      </c>
      <c r="F599" s="16" t="s">
        <v>7204</v>
      </c>
      <c r="G599" s="16" t="s">
        <v>4154</v>
      </c>
      <c r="H599" s="16" t="s">
        <v>8025</v>
      </c>
      <c r="I599" s="16" t="s">
        <v>4155</v>
      </c>
      <c r="J599" s="16" t="s">
        <v>8846</v>
      </c>
      <c r="K599" s="16" t="s">
        <v>4156</v>
      </c>
      <c r="L599" s="16" t="s">
        <v>9667</v>
      </c>
      <c r="M599" s="16" t="s">
        <v>10488</v>
      </c>
      <c r="N599" s="16" t="s">
        <v>4157</v>
      </c>
      <c r="O599" s="16" t="s">
        <v>4158</v>
      </c>
    </row>
    <row r="600" spans="1:15" x14ac:dyDescent="0.25">
      <c r="A600" s="16" t="s">
        <v>49</v>
      </c>
      <c r="B600" s="16" t="s">
        <v>4159</v>
      </c>
      <c r="C600" s="16" t="s">
        <v>4013</v>
      </c>
      <c r="D600" s="16" t="s">
        <v>6384</v>
      </c>
      <c r="E600" s="16" t="s">
        <v>11310</v>
      </c>
      <c r="F600" s="16" t="s">
        <v>7205</v>
      </c>
      <c r="G600" s="16" t="s">
        <v>4161</v>
      </c>
      <c r="H600" s="16" t="s">
        <v>8026</v>
      </c>
      <c r="I600" s="16" t="s">
        <v>4162</v>
      </c>
      <c r="J600" s="16" t="s">
        <v>8847</v>
      </c>
      <c r="K600" s="16" t="s">
        <v>4163</v>
      </c>
      <c r="L600" s="16" t="s">
        <v>9668</v>
      </c>
      <c r="M600" s="16" t="s">
        <v>10489</v>
      </c>
      <c r="N600" s="16" t="s">
        <v>4164</v>
      </c>
      <c r="O600" s="16" t="s">
        <v>4165</v>
      </c>
    </row>
    <row r="601" spans="1:15" x14ac:dyDescent="0.25">
      <c r="A601" s="16" t="s">
        <v>49</v>
      </c>
      <c r="B601" s="16" t="s">
        <v>4166</v>
      </c>
      <c r="C601" s="16" t="s">
        <v>4020</v>
      </c>
      <c r="D601" s="16" t="s">
        <v>6385</v>
      </c>
      <c r="E601" s="16" t="s">
        <v>11311</v>
      </c>
      <c r="F601" s="16" t="s">
        <v>7206</v>
      </c>
      <c r="G601" s="16" t="s">
        <v>4168</v>
      </c>
      <c r="H601" s="16" t="s">
        <v>8027</v>
      </c>
      <c r="I601" s="16" t="s">
        <v>4169</v>
      </c>
      <c r="J601" s="16" t="s">
        <v>8848</v>
      </c>
      <c r="K601" s="16" t="s">
        <v>4170</v>
      </c>
      <c r="L601" s="16" t="s">
        <v>9669</v>
      </c>
      <c r="M601" s="16" t="s">
        <v>10490</v>
      </c>
      <c r="N601" s="16" t="s">
        <v>4171</v>
      </c>
      <c r="O601" s="16" t="s">
        <v>4172</v>
      </c>
    </row>
    <row r="602" spans="1:15" x14ac:dyDescent="0.25">
      <c r="A602" s="16" t="s">
        <v>49</v>
      </c>
      <c r="B602" s="16" t="s">
        <v>4173</v>
      </c>
      <c r="C602" s="16" t="s">
        <v>4027</v>
      </c>
      <c r="D602" s="16" t="s">
        <v>6386</v>
      </c>
      <c r="E602" s="16" t="s">
        <v>11312</v>
      </c>
      <c r="F602" s="16" t="s">
        <v>7207</v>
      </c>
      <c r="G602" s="16" t="s">
        <v>4175</v>
      </c>
      <c r="H602" s="16" t="s">
        <v>8028</v>
      </c>
      <c r="I602" s="16" t="s">
        <v>4176</v>
      </c>
      <c r="J602" s="16" t="s">
        <v>8849</v>
      </c>
      <c r="K602" s="16" t="s">
        <v>4177</v>
      </c>
      <c r="L602" s="16" t="s">
        <v>9670</v>
      </c>
      <c r="M602" s="16" t="s">
        <v>10491</v>
      </c>
      <c r="N602" s="16" t="s">
        <v>4178</v>
      </c>
      <c r="O602" s="16" t="s">
        <v>4179</v>
      </c>
    </row>
    <row r="603" spans="1:15" x14ac:dyDescent="0.25">
      <c r="A603" s="16" t="s">
        <v>49</v>
      </c>
      <c r="B603" s="16" t="s">
        <v>4180</v>
      </c>
      <c r="C603" s="16" t="s">
        <v>4034</v>
      </c>
      <c r="D603" s="16" t="s">
        <v>6387</v>
      </c>
      <c r="E603" s="16" t="s">
        <v>11313</v>
      </c>
      <c r="F603" s="16" t="s">
        <v>7208</v>
      </c>
      <c r="G603" s="16" t="s">
        <v>4182</v>
      </c>
      <c r="H603" s="16" t="s">
        <v>8029</v>
      </c>
      <c r="I603" s="16" t="s">
        <v>4183</v>
      </c>
      <c r="J603" s="16" t="s">
        <v>8850</v>
      </c>
      <c r="K603" s="16" t="s">
        <v>4184</v>
      </c>
      <c r="L603" s="16" t="s">
        <v>9671</v>
      </c>
      <c r="M603" s="16" t="s">
        <v>10492</v>
      </c>
      <c r="N603" s="16" t="s">
        <v>4185</v>
      </c>
      <c r="O603" s="16" t="s">
        <v>4186</v>
      </c>
    </row>
    <row r="604" spans="1:15" x14ac:dyDescent="0.25">
      <c r="A604" s="16" t="s">
        <v>49</v>
      </c>
      <c r="B604" s="16" t="s">
        <v>4187</v>
      </c>
      <c r="C604" s="16" t="s">
        <v>4041</v>
      </c>
      <c r="D604" s="16" t="s">
        <v>6388</v>
      </c>
      <c r="E604" s="16" t="s">
        <v>11314</v>
      </c>
      <c r="F604" s="16" t="s">
        <v>7209</v>
      </c>
      <c r="G604" s="16" t="s">
        <v>4189</v>
      </c>
      <c r="H604" s="16" t="s">
        <v>8030</v>
      </c>
      <c r="I604" s="16" t="s">
        <v>4190</v>
      </c>
      <c r="J604" s="16" t="s">
        <v>8851</v>
      </c>
      <c r="K604" s="16" t="s">
        <v>4191</v>
      </c>
      <c r="L604" s="16" t="s">
        <v>9672</v>
      </c>
      <c r="M604" s="16" t="s">
        <v>10493</v>
      </c>
      <c r="N604" s="16" t="s">
        <v>4192</v>
      </c>
      <c r="O604" s="16" t="s">
        <v>4193</v>
      </c>
    </row>
    <row r="605" spans="1:15" x14ac:dyDescent="0.25">
      <c r="A605" s="16" t="s">
        <v>49</v>
      </c>
      <c r="B605" s="16" t="s">
        <v>4194</v>
      </c>
      <c r="C605" s="16" t="s">
        <v>4048</v>
      </c>
      <c r="D605" s="16" t="s">
        <v>6389</v>
      </c>
      <c r="E605" s="16" t="s">
        <v>11315</v>
      </c>
      <c r="F605" s="16" t="s">
        <v>7210</v>
      </c>
      <c r="G605" s="16" t="s">
        <v>4196</v>
      </c>
      <c r="H605" s="16" t="s">
        <v>8031</v>
      </c>
      <c r="I605" s="16" t="s">
        <v>4197</v>
      </c>
      <c r="J605" s="16" t="s">
        <v>8852</v>
      </c>
      <c r="K605" s="16" t="s">
        <v>4198</v>
      </c>
      <c r="L605" s="16" t="s">
        <v>9673</v>
      </c>
      <c r="M605" s="16" t="s">
        <v>10494</v>
      </c>
      <c r="N605" s="16" t="s">
        <v>4199</v>
      </c>
      <c r="O605" s="16" t="s">
        <v>4200</v>
      </c>
    </row>
    <row r="606" spans="1:15" x14ac:dyDescent="0.25">
      <c r="A606" s="16" t="s">
        <v>49</v>
      </c>
      <c r="B606" s="16" t="s">
        <v>4201</v>
      </c>
      <c r="C606" s="16" t="s">
        <v>4055</v>
      </c>
      <c r="D606" s="16" t="s">
        <v>6390</v>
      </c>
      <c r="E606" s="16" t="s">
        <v>11316</v>
      </c>
      <c r="F606" s="16" t="s">
        <v>7211</v>
      </c>
      <c r="G606" s="16" t="s">
        <v>4203</v>
      </c>
      <c r="H606" s="16" t="s">
        <v>8032</v>
      </c>
      <c r="I606" s="16" t="s">
        <v>4204</v>
      </c>
      <c r="J606" s="16" t="s">
        <v>8853</v>
      </c>
      <c r="K606" s="16" t="s">
        <v>4205</v>
      </c>
      <c r="L606" s="16" t="s">
        <v>9674</v>
      </c>
      <c r="M606" s="16" t="s">
        <v>10495</v>
      </c>
      <c r="N606" s="16" t="s">
        <v>4206</v>
      </c>
      <c r="O606" s="16" t="s">
        <v>4207</v>
      </c>
    </row>
    <row r="607" spans="1:15" x14ac:dyDescent="0.25">
      <c r="A607" s="16" t="s">
        <v>49</v>
      </c>
      <c r="B607" s="16" t="s">
        <v>4208</v>
      </c>
      <c r="C607" s="16" t="s">
        <v>4062</v>
      </c>
      <c r="D607" s="16" t="s">
        <v>6391</v>
      </c>
      <c r="E607" s="16" t="s">
        <v>11317</v>
      </c>
      <c r="F607" s="16" t="s">
        <v>7212</v>
      </c>
      <c r="G607" s="16" t="s">
        <v>4210</v>
      </c>
      <c r="H607" s="16" t="s">
        <v>8033</v>
      </c>
      <c r="I607" s="16" t="s">
        <v>4211</v>
      </c>
      <c r="J607" s="16" t="s">
        <v>8854</v>
      </c>
      <c r="K607" s="16" t="s">
        <v>4212</v>
      </c>
      <c r="L607" s="16" t="s">
        <v>9675</v>
      </c>
      <c r="M607" s="16" t="s">
        <v>10496</v>
      </c>
      <c r="N607" s="16" t="s">
        <v>4213</v>
      </c>
      <c r="O607" s="16" t="s">
        <v>4214</v>
      </c>
    </row>
    <row r="608" spans="1:15" x14ac:dyDescent="0.25">
      <c r="A608" s="16" t="s">
        <v>49</v>
      </c>
      <c r="B608" s="16" t="s">
        <v>4215</v>
      </c>
      <c r="C608" s="16" t="s">
        <v>4069</v>
      </c>
      <c r="D608" s="16" t="s">
        <v>6392</v>
      </c>
      <c r="E608" s="16" t="s">
        <v>11318</v>
      </c>
      <c r="F608" s="16" t="s">
        <v>7213</v>
      </c>
      <c r="G608" s="16" t="s">
        <v>4217</v>
      </c>
      <c r="H608" s="16" t="s">
        <v>8034</v>
      </c>
      <c r="I608" s="16" t="s">
        <v>4218</v>
      </c>
      <c r="J608" s="16" t="s">
        <v>8855</v>
      </c>
      <c r="K608" s="16" t="s">
        <v>4219</v>
      </c>
      <c r="L608" s="16" t="s">
        <v>9676</v>
      </c>
      <c r="M608" s="16" t="s">
        <v>10497</v>
      </c>
      <c r="N608" s="16" t="s">
        <v>4220</v>
      </c>
      <c r="O608" s="16" t="s">
        <v>4221</v>
      </c>
    </row>
    <row r="609" spans="1:15" x14ac:dyDescent="0.25">
      <c r="A609" s="16" t="s">
        <v>49</v>
      </c>
      <c r="B609" s="16" t="s">
        <v>4222</v>
      </c>
      <c r="C609" s="16" t="s">
        <v>4076</v>
      </c>
      <c r="D609" s="16" t="s">
        <v>6393</v>
      </c>
      <c r="E609" s="16" t="s">
        <v>11319</v>
      </c>
      <c r="F609" s="16" t="s">
        <v>7214</v>
      </c>
      <c r="G609" s="16" t="s">
        <v>4224</v>
      </c>
      <c r="H609" s="16" t="s">
        <v>8035</v>
      </c>
      <c r="I609" s="16" t="s">
        <v>4225</v>
      </c>
      <c r="J609" s="16" t="s">
        <v>8856</v>
      </c>
      <c r="K609" s="16" t="s">
        <v>4226</v>
      </c>
      <c r="L609" s="16" t="s">
        <v>9677</v>
      </c>
      <c r="M609" s="16" t="s">
        <v>10498</v>
      </c>
      <c r="N609" s="16" t="s">
        <v>4227</v>
      </c>
      <c r="O609" s="16" t="s">
        <v>4228</v>
      </c>
    </row>
    <row r="610" spans="1:15" x14ac:dyDescent="0.25">
      <c r="A610" s="16" t="s">
        <v>49</v>
      </c>
      <c r="B610" s="16" t="s">
        <v>4229</v>
      </c>
      <c r="C610" s="16" t="s">
        <v>4083</v>
      </c>
      <c r="D610" s="16" t="s">
        <v>6394</v>
      </c>
      <c r="E610" s="16" t="s">
        <v>11320</v>
      </c>
      <c r="F610" s="16" t="s">
        <v>7215</v>
      </c>
      <c r="G610" s="16" t="s">
        <v>4231</v>
      </c>
      <c r="H610" s="16" t="s">
        <v>8036</v>
      </c>
      <c r="I610" s="16" t="s">
        <v>4232</v>
      </c>
      <c r="J610" s="16" t="s">
        <v>8857</v>
      </c>
      <c r="K610" s="16" t="s">
        <v>4233</v>
      </c>
      <c r="L610" s="16" t="s">
        <v>9678</v>
      </c>
      <c r="M610" s="16" t="s">
        <v>10499</v>
      </c>
      <c r="N610" s="16" t="s">
        <v>4234</v>
      </c>
      <c r="O610" s="16" t="s">
        <v>4235</v>
      </c>
    </row>
    <row r="611" spans="1:15" x14ac:dyDescent="0.25">
      <c r="A611" s="16" t="s">
        <v>49</v>
      </c>
      <c r="B611" s="16" t="s">
        <v>4236</v>
      </c>
      <c r="C611" s="16" t="s">
        <v>4090</v>
      </c>
      <c r="D611" s="16" t="s">
        <v>6395</v>
      </c>
      <c r="E611" s="16" t="s">
        <v>11321</v>
      </c>
      <c r="F611" s="16" t="s">
        <v>7216</v>
      </c>
      <c r="G611" s="16" t="s">
        <v>4238</v>
      </c>
      <c r="H611" s="16" t="s">
        <v>8037</v>
      </c>
      <c r="I611" s="16" t="s">
        <v>4239</v>
      </c>
      <c r="J611" s="16" t="s">
        <v>8858</v>
      </c>
      <c r="K611" s="16" t="s">
        <v>4240</v>
      </c>
      <c r="L611" s="16" t="s">
        <v>9679</v>
      </c>
      <c r="M611" s="16" t="s">
        <v>10500</v>
      </c>
      <c r="N611" s="16" t="s">
        <v>4241</v>
      </c>
      <c r="O611" s="16" t="s">
        <v>4242</v>
      </c>
    </row>
    <row r="612" spans="1:15" x14ac:dyDescent="0.25">
      <c r="A612" s="16" t="s">
        <v>49</v>
      </c>
      <c r="B612" s="16" t="s">
        <v>4243</v>
      </c>
      <c r="C612" s="16" t="s">
        <v>4097</v>
      </c>
      <c r="D612" s="16" t="s">
        <v>6396</v>
      </c>
      <c r="E612" s="16" t="s">
        <v>11322</v>
      </c>
      <c r="F612" s="16" t="s">
        <v>7217</v>
      </c>
      <c r="G612" s="16" t="s">
        <v>4245</v>
      </c>
      <c r="H612" s="16" t="s">
        <v>8038</v>
      </c>
      <c r="I612" s="16" t="s">
        <v>4246</v>
      </c>
      <c r="J612" s="16" t="s">
        <v>8859</v>
      </c>
      <c r="K612" s="16" t="s">
        <v>4247</v>
      </c>
      <c r="L612" s="16" t="s">
        <v>9680</v>
      </c>
      <c r="M612" s="16" t="s">
        <v>10501</v>
      </c>
      <c r="N612" s="16" t="s">
        <v>4248</v>
      </c>
      <c r="O612" s="16" t="s">
        <v>4249</v>
      </c>
    </row>
    <row r="613" spans="1:15" x14ac:dyDescent="0.25">
      <c r="A613" s="16" t="s">
        <v>49</v>
      </c>
      <c r="B613" s="16" t="s">
        <v>4250</v>
      </c>
      <c r="C613" s="16" t="s">
        <v>4104</v>
      </c>
      <c r="D613" s="16" t="s">
        <v>6397</v>
      </c>
      <c r="E613" s="16" t="s">
        <v>11323</v>
      </c>
      <c r="F613" s="16" t="s">
        <v>7218</v>
      </c>
      <c r="G613" s="16" t="s">
        <v>4252</v>
      </c>
      <c r="H613" s="16" t="s">
        <v>8039</v>
      </c>
      <c r="I613" s="16" t="s">
        <v>4253</v>
      </c>
      <c r="J613" s="16" t="s">
        <v>8860</v>
      </c>
      <c r="K613" s="16" t="s">
        <v>4254</v>
      </c>
      <c r="L613" s="16" t="s">
        <v>9681</v>
      </c>
      <c r="M613" s="16" t="s">
        <v>10502</v>
      </c>
      <c r="N613" s="16" t="s">
        <v>4255</v>
      </c>
      <c r="O613" s="16" t="s">
        <v>4256</v>
      </c>
    </row>
    <row r="614" spans="1:15" x14ac:dyDescent="0.25">
      <c r="A614" s="16" t="s">
        <v>49</v>
      </c>
      <c r="B614" s="16" t="s">
        <v>4257</v>
      </c>
      <c r="C614" s="16" t="s">
        <v>4111</v>
      </c>
      <c r="D614" s="16" t="s">
        <v>6398</v>
      </c>
      <c r="E614" s="16" t="s">
        <v>11324</v>
      </c>
      <c r="F614" s="16" t="s">
        <v>7219</v>
      </c>
      <c r="G614" s="16" t="s">
        <v>4259</v>
      </c>
      <c r="H614" s="16" t="s">
        <v>8040</v>
      </c>
      <c r="I614" s="16" t="s">
        <v>4260</v>
      </c>
      <c r="J614" s="16" t="s">
        <v>8861</v>
      </c>
      <c r="K614" s="16" t="s">
        <v>4261</v>
      </c>
      <c r="L614" s="16" t="s">
        <v>9682</v>
      </c>
      <c r="M614" s="16" t="s">
        <v>10503</v>
      </c>
      <c r="N614" s="16" t="s">
        <v>4262</v>
      </c>
      <c r="O614" s="16" t="s">
        <v>4263</v>
      </c>
    </row>
    <row r="615" spans="1:15" x14ac:dyDescent="0.25">
      <c r="A615" s="16" t="s">
        <v>49</v>
      </c>
      <c r="B615" s="16" t="s">
        <v>4264</v>
      </c>
      <c r="C615" s="16" t="s">
        <v>4118</v>
      </c>
      <c r="D615" s="16" t="s">
        <v>6399</v>
      </c>
      <c r="E615" s="16" t="s">
        <v>11325</v>
      </c>
      <c r="F615" s="16" t="s">
        <v>7220</v>
      </c>
      <c r="G615" s="16" t="s">
        <v>4266</v>
      </c>
      <c r="H615" s="16" t="s">
        <v>8041</v>
      </c>
      <c r="I615" s="16" t="s">
        <v>4267</v>
      </c>
      <c r="J615" s="16" t="s">
        <v>8862</v>
      </c>
      <c r="K615" s="16" t="s">
        <v>4268</v>
      </c>
      <c r="L615" s="16" t="s">
        <v>9683</v>
      </c>
      <c r="M615" s="16" t="s">
        <v>10504</v>
      </c>
      <c r="N615" s="16" t="s">
        <v>4269</v>
      </c>
      <c r="O615" s="16" t="s">
        <v>4270</v>
      </c>
    </row>
    <row r="616" spans="1:15" x14ac:dyDescent="0.25">
      <c r="A616" s="16" t="s">
        <v>49</v>
      </c>
      <c r="B616" s="16" t="s">
        <v>4271</v>
      </c>
      <c r="C616" s="16" t="s">
        <v>4125</v>
      </c>
      <c r="D616" s="16" t="s">
        <v>6400</v>
      </c>
      <c r="E616" s="16" t="s">
        <v>11326</v>
      </c>
      <c r="F616" s="16" t="s">
        <v>7221</v>
      </c>
      <c r="G616" s="16" t="s">
        <v>4273</v>
      </c>
      <c r="H616" s="16" t="s">
        <v>8042</v>
      </c>
      <c r="I616" s="16" t="s">
        <v>4274</v>
      </c>
      <c r="J616" s="16" t="s">
        <v>8863</v>
      </c>
      <c r="K616" s="16" t="s">
        <v>4275</v>
      </c>
      <c r="L616" s="16" t="s">
        <v>9684</v>
      </c>
      <c r="M616" s="16" t="s">
        <v>10505</v>
      </c>
      <c r="N616" s="16" t="s">
        <v>4276</v>
      </c>
      <c r="O616" s="16" t="s">
        <v>4277</v>
      </c>
    </row>
    <row r="617" spans="1:15" x14ac:dyDescent="0.25">
      <c r="A617" s="16" t="s">
        <v>49</v>
      </c>
      <c r="B617" s="16" t="s">
        <v>4278</v>
      </c>
      <c r="C617" s="16" t="s">
        <v>4132</v>
      </c>
      <c r="D617" s="16" t="s">
        <v>6401</v>
      </c>
      <c r="E617" s="16" t="s">
        <v>11327</v>
      </c>
      <c r="F617" s="16" t="s">
        <v>7222</v>
      </c>
      <c r="G617" s="16" t="s">
        <v>4280</v>
      </c>
      <c r="H617" s="16" t="s">
        <v>8043</v>
      </c>
      <c r="I617" s="16" t="s">
        <v>4281</v>
      </c>
      <c r="J617" s="16" t="s">
        <v>8864</v>
      </c>
      <c r="K617" s="16" t="s">
        <v>4282</v>
      </c>
      <c r="L617" s="16" t="s">
        <v>9685</v>
      </c>
      <c r="M617" s="16" t="s">
        <v>10506</v>
      </c>
      <c r="N617" s="16" t="s">
        <v>4283</v>
      </c>
      <c r="O617" s="16" t="s">
        <v>4284</v>
      </c>
    </row>
    <row r="618" spans="1:15" x14ac:dyDescent="0.25">
      <c r="A618" s="16" t="s">
        <v>49</v>
      </c>
      <c r="B618" s="16" t="s">
        <v>4285</v>
      </c>
      <c r="C618" s="16" t="s">
        <v>4139</v>
      </c>
      <c r="D618" s="16" t="s">
        <v>6402</v>
      </c>
      <c r="E618" s="16" t="s">
        <v>11328</v>
      </c>
      <c r="F618" s="16" t="s">
        <v>7223</v>
      </c>
      <c r="G618" s="16" t="s">
        <v>4287</v>
      </c>
      <c r="H618" s="16" t="s">
        <v>8044</v>
      </c>
      <c r="I618" s="16" t="s">
        <v>4288</v>
      </c>
      <c r="J618" s="16" t="s">
        <v>8865</v>
      </c>
      <c r="K618" s="16" t="s">
        <v>4289</v>
      </c>
      <c r="L618" s="16" t="s">
        <v>9686</v>
      </c>
      <c r="M618" s="16" t="s">
        <v>10507</v>
      </c>
      <c r="N618" s="16" t="s">
        <v>4290</v>
      </c>
      <c r="O618" s="16" t="s">
        <v>4291</v>
      </c>
    </row>
    <row r="619" spans="1:15" x14ac:dyDescent="0.25">
      <c r="A619" s="16" t="s">
        <v>49</v>
      </c>
      <c r="B619" s="16" t="s">
        <v>4292</v>
      </c>
      <c r="C619" s="16" t="s">
        <v>4146</v>
      </c>
      <c r="D619" s="16" t="s">
        <v>6403</v>
      </c>
      <c r="E619" s="16" t="s">
        <v>11329</v>
      </c>
      <c r="F619" s="16" t="s">
        <v>7224</v>
      </c>
      <c r="G619" s="16" t="s">
        <v>4294</v>
      </c>
      <c r="H619" s="16" t="s">
        <v>8045</v>
      </c>
      <c r="I619" s="16" t="s">
        <v>4295</v>
      </c>
      <c r="J619" s="16" t="s">
        <v>8866</v>
      </c>
      <c r="K619" s="16" t="s">
        <v>4296</v>
      </c>
      <c r="L619" s="16" t="s">
        <v>9687</v>
      </c>
      <c r="M619" s="16" t="s">
        <v>10508</v>
      </c>
      <c r="N619" s="16" t="s">
        <v>4297</v>
      </c>
      <c r="O619" s="16" t="s">
        <v>4298</v>
      </c>
    </row>
    <row r="620" spans="1:15" x14ac:dyDescent="0.25">
      <c r="A620" s="16" t="s">
        <v>49</v>
      </c>
      <c r="B620" s="16" t="s">
        <v>4299</v>
      </c>
      <c r="C620" s="16" t="s">
        <v>4153</v>
      </c>
      <c r="D620" s="16" t="s">
        <v>6404</v>
      </c>
      <c r="E620" s="16" t="s">
        <v>11330</v>
      </c>
      <c r="F620" s="16" t="s">
        <v>7225</v>
      </c>
      <c r="G620" s="16" t="s">
        <v>4301</v>
      </c>
      <c r="H620" s="16" t="s">
        <v>8046</v>
      </c>
      <c r="I620" s="16" t="s">
        <v>4302</v>
      </c>
      <c r="J620" s="16" t="s">
        <v>8867</v>
      </c>
      <c r="K620" s="16" t="s">
        <v>4303</v>
      </c>
      <c r="L620" s="16" t="s">
        <v>9688</v>
      </c>
      <c r="M620" s="16" t="s">
        <v>10509</v>
      </c>
      <c r="N620" s="16" t="s">
        <v>4304</v>
      </c>
      <c r="O620" s="16" t="s">
        <v>4305</v>
      </c>
    </row>
    <row r="621" spans="1:15" x14ac:dyDescent="0.25">
      <c r="A621" s="16" t="s">
        <v>49</v>
      </c>
      <c r="B621" s="16" t="s">
        <v>4306</v>
      </c>
      <c r="C621" s="16" t="s">
        <v>4160</v>
      </c>
      <c r="D621" s="16" t="s">
        <v>6405</v>
      </c>
      <c r="E621" s="16" t="s">
        <v>11331</v>
      </c>
      <c r="F621" s="16" t="s">
        <v>7226</v>
      </c>
      <c r="G621" s="16" t="s">
        <v>4308</v>
      </c>
      <c r="H621" s="16" t="s">
        <v>8047</v>
      </c>
      <c r="I621" s="16" t="s">
        <v>4309</v>
      </c>
      <c r="J621" s="16" t="s">
        <v>8868</v>
      </c>
      <c r="K621" s="16" t="s">
        <v>4310</v>
      </c>
      <c r="L621" s="16" t="s">
        <v>9689</v>
      </c>
      <c r="M621" s="16" t="s">
        <v>10510</v>
      </c>
      <c r="N621" s="16" t="s">
        <v>4311</v>
      </c>
      <c r="O621" s="16" t="s">
        <v>4312</v>
      </c>
    </row>
    <row r="622" spans="1:15" x14ac:dyDescent="0.25">
      <c r="A622" s="16" t="s">
        <v>49</v>
      </c>
      <c r="B622" s="16" t="s">
        <v>4313</v>
      </c>
      <c r="C622" s="16" t="s">
        <v>4167</v>
      </c>
      <c r="D622" s="16" t="s">
        <v>6406</v>
      </c>
      <c r="E622" s="16" t="s">
        <v>11332</v>
      </c>
      <c r="F622" s="16" t="s">
        <v>7227</v>
      </c>
      <c r="G622" s="16" t="s">
        <v>4315</v>
      </c>
      <c r="H622" s="16" t="s">
        <v>8048</v>
      </c>
      <c r="I622" s="16" t="s">
        <v>4316</v>
      </c>
      <c r="J622" s="16" t="s">
        <v>8869</v>
      </c>
      <c r="K622" s="16" t="s">
        <v>4317</v>
      </c>
      <c r="L622" s="16" t="s">
        <v>9690</v>
      </c>
      <c r="M622" s="16" t="s">
        <v>10511</v>
      </c>
      <c r="N622" s="16" t="s">
        <v>4318</v>
      </c>
      <c r="O622" s="16" t="s">
        <v>4319</v>
      </c>
    </row>
    <row r="623" spans="1:15" x14ac:dyDescent="0.25">
      <c r="A623" s="16" t="s">
        <v>49</v>
      </c>
      <c r="B623" s="16" t="s">
        <v>4320</v>
      </c>
      <c r="C623" s="16" t="s">
        <v>4174</v>
      </c>
      <c r="D623" s="16" t="s">
        <v>6407</v>
      </c>
      <c r="E623" s="16" t="s">
        <v>11333</v>
      </c>
      <c r="F623" s="16" t="s">
        <v>7228</v>
      </c>
      <c r="G623" s="16" t="s">
        <v>4322</v>
      </c>
      <c r="H623" s="16" t="s">
        <v>8049</v>
      </c>
      <c r="I623" s="16" t="s">
        <v>4323</v>
      </c>
      <c r="J623" s="16" t="s">
        <v>8870</v>
      </c>
      <c r="K623" s="16" t="s">
        <v>4324</v>
      </c>
      <c r="L623" s="16" t="s">
        <v>9691</v>
      </c>
      <c r="M623" s="16" t="s">
        <v>10512</v>
      </c>
      <c r="N623" s="16" t="s">
        <v>4325</v>
      </c>
      <c r="O623" s="16" t="s">
        <v>4326</v>
      </c>
    </row>
    <row r="624" spans="1:15" x14ac:dyDescent="0.25">
      <c r="A624" s="16" t="s">
        <v>49</v>
      </c>
      <c r="B624" s="16" t="s">
        <v>4327</v>
      </c>
      <c r="C624" s="16" t="s">
        <v>4181</v>
      </c>
      <c r="D624" s="16" t="s">
        <v>6408</v>
      </c>
      <c r="E624" s="16" t="s">
        <v>11334</v>
      </c>
      <c r="F624" s="16" t="s">
        <v>7229</v>
      </c>
      <c r="G624" s="16" t="s">
        <v>4329</v>
      </c>
      <c r="H624" s="16" t="s">
        <v>8050</v>
      </c>
      <c r="I624" s="16" t="s">
        <v>4330</v>
      </c>
      <c r="J624" s="16" t="s">
        <v>8871</v>
      </c>
      <c r="K624" s="16" t="s">
        <v>4331</v>
      </c>
      <c r="L624" s="16" t="s">
        <v>9692</v>
      </c>
      <c r="M624" s="16" t="s">
        <v>10513</v>
      </c>
      <c r="N624" s="16" t="s">
        <v>4332</v>
      </c>
      <c r="O624" s="16" t="s">
        <v>4333</v>
      </c>
    </row>
    <row r="625" spans="1:15" x14ac:dyDescent="0.25">
      <c r="A625" s="16" t="s">
        <v>49</v>
      </c>
      <c r="B625" s="16" t="s">
        <v>4334</v>
      </c>
      <c r="C625" s="16" t="s">
        <v>4188</v>
      </c>
      <c r="D625" s="16" t="s">
        <v>6409</v>
      </c>
      <c r="E625" s="16" t="s">
        <v>11335</v>
      </c>
      <c r="F625" s="16" t="s">
        <v>7230</v>
      </c>
      <c r="G625" s="16" t="s">
        <v>4336</v>
      </c>
      <c r="H625" s="16" t="s">
        <v>8051</v>
      </c>
      <c r="I625" s="16" t="s">
        <v>4337</v>
      </c>
      <c r="J625" s="16" t="s">
        <v>8872</v>
      </c>
      <c r="K625" s="16" t="s">
        <v>4338</v>
      </c>
      <c r="L625" s="16" t="s">
        <v>9693</v>
      </c>
      <c r="M625" s="16" t="s">
        <v>10514</v>
      </c>
      <c r="N625" s="16" t="s">
        <v>4339</v>
      </c>
      <c r="O625" s="16" t="s">
        <v>4340</v>
      </c>
    </row>
    <row r="626" spans="1:15" x14ac:dyDescent="0.25">
      <c r="A626" s="16" t="s">
        <v>49</v>
      </c>
      <c r="B626" s="16" t="s">
        <v>4341</v>
      </c>
      <c r="C626" s="16" t="s">
        <v>4195</v>
      </c>
      <c r="D626" s="16" t="s">
        <v>6410</v>
      </c>
      <c r="E626" s="16" t="s">
        <v>11336</v>
      </c>
      <c r="F626" s="16" t="s">
        <v>7231</v>
      </c>
      <c r="G626" s="16" t="s">
        <v>4343</v>
      </c>
      <c r="H626" s="16" t="s">
        <v>8052</v>
      </c>
      <c r="I626" s="16" t="s">
        <v>4344</v>
      </c>
      <c r="J626" s="16" t="s">
        <v>8873</v>
      </c>
      <c r="K626" s="16" t="s">
        <v>4345</v>
      </c>
      <c r="L626" s="16" t="s">
        <v>9694</v>
      </c>
      <c r="M626" s="16" t="s">
        <v>10515</v>
      </c>
      <c r="N626" s="16" t="s">
        <v>4346</v>
      </c>
      <c r="O626" s="16" t="s">
        <v>4347</v>
      </c>
    </row>
    <row r="627" spans="1:15" x14ac:dyDescent="0.25">
      <c r="A627" s="16" t="s">
        <v>49</v>
      </c>
      <c r="B627" s="16" t="s">
        <v>4348</v>
      </c>
      <c r="C627" s="16" t="s">
        <v>4202</v>
      </c>
      <c r="D627" s="16" t="s">
        <v>6411</v>
      </c>
      <c r="E627" s="16" t="s">
        <v>11337</v>
      </c>
      <c r="F627" s="16" t="s">
        <v>7232</v>
      </c>
      <c r="G627" s="16" t="s">
        <v>4350</v>
      </c>
      <c r="H627" s="16" t="s">
        <v>8053</v>
      </c>
      <c r="I627" s="16" t="s">
        <v>4351</v>
      </c>
      <c r="J627" s="16" t="s">
        <v>8874</v>
      </c>
      <c r="K627" s="16" t="s">
        <v>4352</v>
      </c>
      <c r="L627" s="16" t="s">
        <v>9695</v>
      </c>
      <c r="M627" s="16" t="s">
        <v>10516</v>
      </c>
      <c r="N627" s="16" t="s">
        <v>4353</v>
      </c>
      <c r="O627" s="16" t="s">
        <v>4354</v>
      </c>
    </row>
    <row r="628" spans="1:15" x14ac:dyDescent="0.25">
      <c r="A628" s="16" t="s">
        <v>49</v>
      </c>
      <c r="B628" s="16" t="s">
        <v>4355</v>
      </c>
      <c r="C628" s="16" t="s">
        <v>4209</v>
      </c>
      <c r="D628" s="16" t="s">
        <v>6412</v>
      </c>
      <c r="E628" s="16" t="s">
        <v>11338</v>
      </c>
      <c r="F628" s="16" t="s">
        <v>7233</v>
      </c>
      <c r="G628" s="16" t="s">
        <v>4357</v>
      </c>
      <c r="H628" s="16" t="s">
        <v>8054</v>
      </c>
      <c r="I628" s="16" t="s">
        <v>4358</v>
      </c>
      <c r="J628" s="16" t="s">
        <v>8875</v>
      </c>
      <c r="K628" s="16" t="s">
        <v>4359</v>
      </c>
      <c r="L628" s="16" t="s">
        <v>9696</v>
      </c>
      <c r="M628" s="16" t="s">
        <v>10517</v>
      </c>
      <c r="N628" s="16" t="s">
        <v>4360</v>
      </c>
      <c r="O628" s="16" t="s">
        <v>4361</v>
      </c>
    </row>
    <row r="629" spans="1:15" x14ac:dyDescent="0.25">
      <c r="A629" s="16" t="s">
        <v>49</v>
      </c>
      <c r="B629" s="16" t="s">
        <v>4362</v>
      </c>
      <c r="C629" s="16" t="s">
        <v>4216</v>
      </c>
      <c r="D629" s="16" t="s">
        <v>6413</v>
      </c>
      <c r="E629" s="16" t="s">
        <v>11339</v>
      </c>
      <c r="F629" s="16" t="s">
        <v>7234</v>
      </c>
      <c r="G629" s="16" t="s">
        <v>4364</v>
      </c>
      <c r="H629" s="16" t="s">
        <v>8055</v>
      </c>
      <c r="I629" s="16" t="s">
        <v>4365</v>
      </c>
      <c r="J629" s="16" t="s">
        <v>8876</v>
      </c>
      <c r="K629" s="16" t="s">
        <v>4366</v>
      </c>
      <c r="L629" s="16" t="s">
        <v>9697</v>
      </c>
      <c r="M629" s="16" t="s">
        <v>10518</v>
      </c>
      <c r="N629" s="16" t="s">
        <v>4367</v>
      </c>
      <c r="O629" s="16" t="s">
        <v>4368</v>
      </c>
    </row>
    <row r="630" spans="1:15" x14ac:dyDescent="0.25">
      <c r="A630" s="16" t="s">
        <v>49</v>
      </c>
      <c r="B630" s="16" t="s">
        <v>4369</v>
      </c>
      <c r="C630" s="16" t="s">
        <v>4223</v>
      </c>
      <c r="D630" s="16" t="s">
        <v>6414</v>
      </c>
      <c r="E630" s="16" t="s">
        <v>11340</v>
      </c>
      <c r="F630" s="16" t="s">
        <v>7235</v>
      </c>
      <c r="G630" s="16" t="s">
        <v>4371</v>
      </c>
      <c r="H630" s="16" t="s">
        <v>8056</v>
      </c>
      <c r="I630" s="16" t="s">
        <v>4372</v>
      </c>
      <c r="J630" s="16" t="s">
        <v>8877</v>
      </c>
      <c r="K630" s="16" t="s">
        <v>4373</v>
      </c>
      <c r="L630" s="16" t="s">
        <v>9698</v>
      </c>
      <c r="M630" s="16" t="s">
        <v>10519</v>
      </c>
      <c r="N630" s="16" t="s">
        <v>4374</v>
      </c>
      <c r="O630" s="16" t="s">
        <v>4375</v>
      </c>
    </row>
    <row r="631" spans="1:15" x14ac:dyDescent="0.25">
      <c r="A631" s="16" t="s">
        <v>49</v>
      </c>
      <c r="B631" s="16" t="s">
        <v>4376</v>
      </c>
      <c r="C631" s="16" t="s">
        <v>4230</v>
      </c>
      <c r="D631" s="16" t="s">
        <v>6415</v>
      </c>
      <c r="E631" s="16" t="s">
        <v>11341</v>
      </c>
      <c r="F631" s="16" t="s">
        <v>7236</v>
      </c>
      <c r="G631" s="16" t="s">
        <v>4378</v>
      </c>
      <c r="H631" s="16" t="s">
        <v>8057</v>
      </c>
      <c r="I631" s="16" t="s">
        <v>4379</v>
      </c>
      <c r="J631" s="16" t="s">
        <v>8878</v>
      </c>
      <c r="K631" s="16" t="s">
        <v>4380</v>
      </c>
      <c r="L631" s="16" t="s">
        <v>9699</v>
      </c>
      <c r="M631" s="16" t="s">
        <v>10520</v>
      </c>
      <c r="N631" s="16" t="s">
        <v>4381</v>
      </c>
      <c r="O631" s="16" t="s">
        <v>4382</v>
      </c>
    </row>
    <row r="632" spans="1:15" x14ac:dyDescent="0.25">
      <c r="A632" s="16" t="s">
        <v>49</v>
      </c>
      <c r="B632" s="16" t="s">
        <v>4383</v>
      </c>
      <c r="C632" s="16" t="s">
        <v>4237</v>
      </c>
      <c r="D632" s="16" t="s">
        <v>6416</v>
      </c>
      <c r="E632" s="16" t="s">
        <v>11342</v>
      </c>
      <c r="F632" s="16" t="s">
        <v>7237</v>
      </c>
      <c r="G632" s="16" t="s">
        <v>4385</v>
      </c>
      <c r="H632" s="16" t="s">
        <v>8058</v>
      </c>
      <c r="I632" s="16" t="s">
        <v>4386</v>
      </c>
      <c r="J632" s="16" t="s">
        <v>8879</v>
      </c>
      <c r="K632" s="16" t="s">
        <v>4387</v>
      </c>
      <c r="L632" s="16" t="s">
        <v>9700</v>
      </c>
      <c r="M632" s="16" t="s">
        <v>10521</v>
      </c>
      <c r="N632" s="16" t="s">
        <v>4388</v>
      </c>
      <c r="O632" s="16" t="s">
        <v>4389</v>
      </c>
    </row>
    <row r="633" spans="1:15" x14ac:dyDescent="0.25">
      <c r="A633" s="16" t="s">
        <v>49</v>
      </c>
      <c r="B633" s="16" t="s">
        <v>4390</v>
      </c>
      <c r="C633" s="16" t="s">
        <v>4244</v>
      </c>
      <c r="D633" s="16" t="s">
        <v>6417</v>
      </c>
      <c r="E633" s="16" t="s">
        <v>11343</v>
      </c>
      <c r="F633" s="16" t="s">
        <v>7238</v>
      </c>
      <c r="G633" s="16" t="s">
        <v>4392</v>
      </c>
      <c r="H633" s="16" t="s">
        <v>8059</v>
      </c>
      <c r="I633" s="16" t="s">
        <v>4393</v>
      </c>
      <c r="J633" s="16" t="s">
        <v>8880</v>
      </c>
      <c r="K633" s="16" t="s">
        <v>4394</v>
      </c>
      <c r="L633" s="16" t="s">
        <v>9701</v>
      </c>
      <c r="M633" s="16" t="s">
        <v>10522</v>
      </c>
      <c r="N633" s="16" t="s">
        <v>4395</v>
      </c>
      <c r="O633" s="16" t="s">
        <v>4396</v>
      </c>
    </row>
    <row r="634" spans="1:15" x14ac:dyDescent="0.25">
      <c r="A634" s="16" t="s">
        <v>49</v>
      </c>
      <c r="B634" s="16" t="s">
        <v>4397</v>
      </c>
      <c r="C634" s="16" t="s">
        <v>4251</v>
      </c>
      <c r="D634" s="16" t="s">
        <v>6418</v>
      </c>
      <c r="E634" s="16" t="s">
        <v>11344</v>
      </c>
      <c r="F634" s="16" t="s">
        <v>7239</v>
      </c>
      <c r="G634" s="16" t="s">
        <v>4399</v>
      </c>
      <c r="H634" s="16" t="s">
        <v>8060</v>
      </c>
      <c r="I634" s="16" t="s">
        <v>4400</v>
      </c>
      <c r="J634" s="16" t="s">
        <v>8881</v>
      </c>
      <c r="K634" s="16" t="s">
        <v>4401</v>
      </c>
      <c r="L634" s="16" t="s">
        <v>9702</v>
      </c>
      <c r="M634" s="16" t="s">
        <v>10523</v>
      </c>
      <c r="N634" s="16" t="s">
        <v>4402</v>
      </c>
      <c r="O634" s="16" t="s">
        <v>4403</v>
      </c>
    </row>
    <row r="635" spans="1:15" x14ac:dyDescent="0.25">
      <c r="A635" s="16" t="s">
        <v>49</v>
      </c>
      <c r="B635" s="16" t="s">
        <v>4404</v>
      </c>
      <c r="C635" s="16" t="s">
        <v>4258</v>
      </c>
      <c r="D635" s="16" t="s">
        <v>6419</v>
      </c>
      <c r="E635" s="16" t="s">
        <v>11345</v>
      </c>
      <c r="F635" s="16" t="s">
        <v>7240</v>
      </c>
      <c r="G635" s="16" t="s">
        <v>4406</v>
      </c>
      <c r="H635" s="16" t="s">
        <v>8061</v>
      </c>
      <c r="I635" s="16" t="s">
        <v>4407</v>
      </c>
      <c r="J635" s="16" t="s">
        <v>8882</v>
      </c>
      <c r="K635" s="16" t="s">
        <v>4408</v>
      </c>
      <c r="L635" s="16" t="s">
        <v>9703</v>
      </c>
      <c r="M635" s="16" t="s">
        <v>10524</v>
      </c>
      <c r="N635" s="16" t="s">
        <v>4409</v>
      </c>
      <c r="O635" s="16" t="s">
        <v>4410</v>
      </c>
    </row>
    <row r="636" spans="1:15" x14ac:dyDescent="0.25">
      <c r="A636" s="16" t="s">
        <v>49</v>
      </c>
      <c r="B636" s="16" t="s">
        <v>4411</v>
      </c>
      <c r="C636" s="16" t="s">
        <v>4265</v>
      </c>
      <c r="D636" s="16" t="s">
        <v>6420</v>
      </c>
      <c r="E636" s="16" t="s">
        <v>11346</v>
      </c>
      <c r="F636" s="16" t="s">
        <v>7241</v>
      </c>
      <c r="G636" s="16" t="s">
        <v>4413</v>
      </c>
      <c r="H636" s="16" t="s">
        <v>8062</v>
      </c>
      <c r="I636" s="16" t="s">
        <v>4414</v>
      </c>
      <c r="J636" s="16" t="s">
        <v>8883</v>
      </c>
      <c r="K636" s="16" t="s">
        <v>4415</v>
      </c>
      <c r="L636" s="16" t="s">
        <v>9704</v>
      </c>
      <c r="M636" s="16" t="s">
        <v>10525</v>
      </c>
      <c r="N636" s="16" t="s">
        <v>4416</v>
      </c>
      <c r="O636" s="16" t="s">
        <v>4417</v>
      </c>
    </row>
    <row r="637" spans="1:15" x14ac:dyDescent="0.25">
      <c r="A637" s="16" t="s">
        <v>49</v>
      </c>
      <c r="B637" s="16" t="s">
        <v>4418</v>
      </c>
      <c r="C637" s="16" t="s">
        <v>4272</v>
      </c>
      <c r="D637" s="16" t="s">
        <v>6421</v>
      </c>
      <c r="E637" s="16" t="s">
        <v>11347</v>
      </c>
      <c r="F637" s="16" t="s">
        <v>7242</v>
      </c>
      <c r="G637" s="16" t="s">
        <v>4420</v>
      </c>
      <c r="H637" s="16" t="s">
        <v>8063</v>
      </c>
      <c r="I637" s="16" t="s">
        <v>4421</v>
      </c>
      <c r="J637" s="16" t="s">
        <v>8884</v>
      </c>
      <c r="K637" s="16" t="s">
        <v>4422</v>
      </c>
      <c r="L637" s="16" t="s">
        <v>9705</v>
      </c>
      <c r="M637" s="16" t="s">
        <v>10526</v>
      </c>
      <c r="N637" s="16" t="s">
        <v>4423</v>
      </c>
      <c r="O637" s="16" t="s">
        <v>4424</v>
      </c>
    </row>
    <row r="638" spans="1:15" x14ac:dyDescent="0.25">
      <c r="A638" s="16" t="s">
        <v>49</v>
      </c>
      <c r="B638" s="16" t="s">
        <v>4425</v>
      </c>
      <c r="C638" s="16" t="s">
        <v>4279</v>
      </c>
      <c r="D638" s="16" t="s">
        <v>6422</v>
      </c>
      <c r="E638" s="16" t="s">
        <v>11348</v>
      </c>
      <c r="F638" s="16" t="s">
        <v>7243</v>
      </c>
      <c r="G638" s="16" t="s">
        <v>4427</v>
      </c>
      <c r="H638" s="16" t="s">
        <v>8064</v>
      </c>
      <c r="I638" s="16" t="s">
        <v>4428</v>
      </c>
      <c r="J638" s="16" t="s">
        <v>8885</v>
      </c>
      <c r="K638" s="16" t="s">
        <v>4429</v>
      </c>
      <c r="L638" s="16" t="s">
        <v>9706</v>
      </c>
      <c r="M638" s="16" t="s">
        <v>10527</v>
      </c>
      <c r="N638" s="16" t="s">
        <v>4430</v>
      </c>
      <c r="O638" s="16" t="s">
        <v>4431</v>
      </c>
    </row>
    <row r="639" spans="1:15" x14ac:dyDescent="0.25">
      <c r="A639" s="16" t="s">
        <v>49</v>
      </c>
      <c r="B639" s="16" t="s">
        <v>4432</v>
      </c>
      <c r="C639" s="16" t="s">
        <v>4286</v>
      </c>
      <c r="D639" s="16" t="s">
        <v>6423</v>
      </c>
      <c r="E639" s="16" t="s">
        <v>11349</v>
      </c>
      <c r="F639" s="16" t="s">
        <v>7244</v>
      </c>
      <c r="G639" s="16" t="s">
        <v>4434</v>
      </c>
      <c r="H639" s="16" t="s">
        <v>8065</v>
      </c>
      <c r="I639" s="16" t="s">
        <v>4435</v>
      </c>
      <c r="J639" s="16" t="s">
        <v>8886</v>
      </c>
      <c r="K639" s="16" t="s">
        <v>4436</v>
      </c>
      <c r="L639" s="16" t="s">
        <v>9707</v>
      </c>
      <c r="M639" s="16" t="s">
        <v>10528</v>
      </c>
      <c r="N639" s="16" t="s">
        <v>4437</v>
      </c>
      <c r="O639" s="16" t="s">
        <v>4438</v>
      </c>
    </row>
    <row r="640" spans="1:15" x14ac:dyDescent="0.25">
      <c r="A640" s="16" t="s">
        <v>49</v>
      </c>
      <c r="B640" s="16" t="s">
        <v>4439</v>
      </c>
      <c r="C640" s="16" t="s">
        <v>4293</v>
      </c>
      <c r="D640" s="16" t="s">
        <v>6424</v>
      </c>
      <c r="E640" s="16" t="s">
        <v>11350</v>
      </c>
      <c r="F640" s="16" t="s">
        <v>7245</v>
      </c>
      <c r="G640" s="16" t="s">
        <v>4441</v>
      </c>
      <c r="H640" s="16" t="s">
        <v>8066</v>
      </c>
      <c r="I640" s="16" t="s">
        <v>4442</v>
      </c>
      <c r="J640" s="16" t="s">
        <v>8887</v>
      </c>
      <c r="K640" s="16" t="s">
        <v>4443</v>
      </c>
      <c r="L640" s="16" t="s">
        <v>9708</v>
      </c>
      <c r="M640" s="16" t="s">
        <v>10529</v>
      </c>
      <c r="N640" s="16" t="s">
        <v>4444</v>
      </c>
      <c r="O640" s="16" t="s">
        <v>4445</v>
      </c>
    </row>
    <row r="641" spans="1:15" x14ac:dyDescent="0.25">
      <c r="A641" s="16" t="s">
        <v>49</v>
      </c>
      <c r="B641" s="16" t="s">
        <v>4446</v>
      </c>
      <c r="C641" s="16" t="s">
        <v>4300</v>
      </c>
      <c r="D641" s="16" t="s">
        <v>6425</v>
      </c>
      <c r="E641" s="16" t="s">
        <v>11351</v>
      </c>
      <c r="F641" s="16" t="s">
        <v>7246</v>
      </c>
      <c r="G641" s="16" t="s">
        <v>4448</v>
      </c>
      <c r="H641" s="16" t="s">
        <v>8067</v>
      </c>
      <c r="I641" s="16" t="s">
        <v>4449</v>
      </c>
      <c r="J641" s="16" t="s">
        <v>8888</v>
      </c>
      <c r="K641" s="16" t="s">
        <v>4450</v>
      </c>
      <c r="L641" s="16" t="s">
        <v>9709</v>
      </c>
      <c r="M641" s="16" t="s">
        <v>10530</v>
      </c>
      <c r="N641" s="16" t="s">
        <v>4451</v>
      </c>
      <c r="O641" s="16" t="s">
        <v>4452</v>
      </c>
    </row>
    <row r="642" spans="1:15" x14ac:dyDescent="0.25">
      <c r="A642" s="16" t="s">
        <v>49</v>
      </c>
      <c r="B642" s="16" t="s">
        <v>4453</v>
      </c>
      <c r="C642" s="16" t="s">
        <v>4307</v>
      </c>
      <c r="D642" s="16" t="s">
        <v>6426</v>
      </c>
      <c r="E642" s="16" t="s">
        <v>11352</v>
      </c>
      <c r="F642" s="16" t="s">
        <v>7247</v>
      </c>
      <c r="G642" s="16" t="s">
        <v>4455</v>
      </c>
      <c r="H642" s="16" t="s">
        <v>8068</v>
      </c>
      <c r="I642" s="16" t="s">
        <v>4456</v>
      </c>
      <c r="J642" s="16" t="s">
        <v>8889</v>
      </c>
      <c r="K642" s="16" t="s">
        <v>4457</v>
      </c>
      <c r="L642" s="16" t="s">
        <v>9710</v>
      </c>
      <c r="M642" s="16" t="s">
        <v>10531</v>
      </c>
      <c r="N642" s="16" t="s">
        <v>4458</v>
      </c>
      <c r="O642" s="16" t="s">
        <v>4459</v>
      </c>
    </row>
    <row r="643" spans="1:15" x14ac:dyDescent="0.25">
      <c r="A643" s="16" t="s">
        <v>49</v>
      </c>
      <c r="B643" s="16" t="s">
        <v>4460</v>
      </c>
      <c r="C643" s="16" t="s">
        <v>4314</v>
      </c>
      <c r="D643" s="16" t="s">
        <v>6427</v>
      </c>
      <c r="E643" s="16" t="s">
        <v>11353</v>
      </c>
      <c r="F643" s="16" t="s">
        <v>7248</v>
      </c>
      <c r="G643" s="16" t="s">
        <v>4462</v>
      </c>
      <c r="H643" s="16" t="s">
        <v>8069</v>
      </c>
      <c r="I643" s="16" t="s">
        <v>4463</v>
      </c>
      <c r="J643" s="16" t="s">
        <v>8890</v>
      </c>
      <c r="K643" s="16" t="s">
        <v>4464</v>
      </c>
      <c r="L643" s="16" t="s">
        <v>9711</v>
      </c>
      <c r="M643" s="16" t="s">
        <v>10532</v>
      </c>
      <c r="N643" s="16" t="s">
        <v>4465</v>
      </c>
      <c r="O643" s="16" t="s">
        <v>4466</v>
      </c>
    </row>
    <row r="644" spans="1:15" x14ac:dyDescent="0.25">
      <c r="A644" s="16" t="s">
        <v>49</v>
      </c>
      <c r="B644" s="16" t="s">
        <v>4467</v>
      </c>
      <c r="C644" s="16" t="s">
        <v>4321</v>
      </c>
      <c r="D644" s="16" t="s">
        <v>6428</v>
      </c>
      <c r="E644" s="16" t="s">
        <v>11354</v>
      </c>
      <c r="F644" s="16" t="s">
        <v>7249</v>
      </c>
      <c r="G644" s="16" t="s">
        <v>4469</v>
      </c>
      <c r="H644" s="16" t="s">
        <v>8070</v>
      </c>
      <c r="I644" s="16" t="s">
        <v>4470</v>
      </c>
      <c r="J644" s="16" t="s">
        <v>8891</v>
      </c>
      <c r="K644" s="16" t="s">
        <v>4471</v>
      </c>
      <c r="L644" s="16" t="s">
        <v>9712</v>
      </c>
      <c r="M644" s="16" t="s">
        <v>10533</v>
      </c>
      <c r="N644" s="16" t="s">
        <v>4472</v>
      </c>
      <c r="O644" s="16" t="s">
        <v>4473</v>
      </c>
    </row>
    <row r="645" spans="1:15" x14ac:dyDescent="0.25">
      <c r="A645" s="16" t="s">
        <v>49</v>
      </c>
      <c r="B645" s="16" t="s">
        <v>4474</v>
      </c>
      <c r="C645" s="16" t="s">
        <v>4328</v>
      </c>
      <c r="D645" s="16" t="s">
        <v>6429</v>
      </c>
      <c r="E645" s="16" t="s">
        <v>11355</v>
      </c>
      <c r="F645" s="16" t="s">
        <v>7250</v>
      </c>
      <c r="G645" s="16" t="s">
        <v>4476</v>
      </c>
      <c r="H645" s="16" t="s">
        <v>8071</v>
      </c>
      <c r="I645" s="16" t="s">
        <v>4477</v>
      </c>
      <c r="J645" s="16" t="s">
        <v>8892</v>
      </c>
      <c r="K645" s="16" t="s">
        <v>4478</v>
      </c>
      <c r="L645" s="16" t="s">
        <v>9713</v>
      </c>
      <c r="M645" s="16" t="s">
        <v>10534</v>
      </c>
      <c r="N645" s="16" t="s">
        <v>4479</v>
      </c>
      <c r="O645" s="16" t="s">
        <v>4480</v>
      </c>
    </row>
    <row r="646" spans="1:15" x14ac:dyDescent="0.25">
      <c r="A646" s="16" t="s">
        <v>49</v>
      </c>
      <c r="B646" s="16" t="s">
        <v>4481</v>
      </c>
      <c r="C646" s="16" t="s">
        <v>4335</v>
      </c>
      <c r="D646" s="16" t="s">
        <v>6430</v>
      </c>
      <c r="E646" s="16" t="s">
        <v>11356</v>
      </c>
      <c r="F646" s="16" t="s">
        <v>7251</v>
      </c>
      <c r="G646" s="16" t="s">
        <v>4483</v>
      </c>
      <c r="H646" s="16" t="s">
        <v>8072</v>
      </c>
      <c r="I646" s="16" t="s">
        <v>4484</v>
      </c>
      <c r="J646" s="16" t="s">
        <v>8893</v>
      </c>
      <c r="K646" s="16" t="s">
        <v>4485</v>
      </c>
      <c r="L646" s="16" t="s">
        <v>9714</v>
      </c>
      <c r="M646" s="16" t="s">
        <v>10535</v>
      </c>
      <c r="N646" s="16" t="s">
        <v>4486</v>
      </c>
      <c r="O646" s="16" t="s">
        <v>4487</v>
      </c>
    </row>
    <row r="647" spans="1:15" x14ac:dyDescent="0.25">
      <c r="A647" s="16" t="s">
        <v>49</v>
      </c>
      <c r="B647" s="16" t="s">
        <v>4488</v>
      </c>
      <c r="C647" s="16" t="s">
        <v>4342</v>
      </c>
      <c r="D647" s="16" t="s">
        <v>6431</v>
      </c>
      <c r="E647" s="16" t="s">
        <v>11357</v>
      </c>
      <c r="F647" s="16" t="s">
        <v>7252</v>
      </c>
      <c r="G647" s="16" t="s">
        <v>4490</v>
      </c>
      <c r="H647" s="16" t="s">
        <v>8073</v>
      </c>
      <c r="I647" s="16" t="s">
        <v>4491</v>
      </c>
      <c r="J647" s="16" t="s">
        <v>8894</v>
      </c>
      <c r="K647" s="16" t="s">
        <v>4492</v>
      </c>
      <c r="L647" s="16" t="s">
        <v>9715</v>
      </c>
      <c r="M647" s="16" t="s">
        <v>10536</v>
      </c>
      <c r="N647" s="16" t="s">
        <v>4493</v>
      </c>
      <c r="O647" s="16" t="s">
        <v>4494</v>
      </c>
    </row>
    <row r="648" spans="1:15" x14ac:dyDescent="0.25">
      <c r="A648" s="16" t="s">
        <v>49</v>
      </c>
      <c r="B648" s="16" t="s">
        <v>4495</v>
      </c>
      <c r="C648" s="16" t="s">
        <v>11839</v>
      </c>
      <c r="D648" s="16" t="s">
        <v>6432</v>
      </c>
      <c r="E648" s="16" t="s">
        <v>11358</v>
      </c>
      <c r="F648" s="16" t="s">
        <v>7253</v>
      </c>
      <c r="G648" s="16" t="s">
        <v>4497</v>
      </c>
      <c r="H648" s="16" t="s">
        <v>8074</v>
      </c>
      <c r="I648" s="16" t="s">
        <v>4498</v>
      </c>
      <c r="J648" s="16" t="s">
        <v>8895</v>
      </c>
      <c r="K648" s="16" t="s">
        <v>4499</v>
      </c>
      <c r="L648" s="16" t="s">
        <v>9716</v>
      </c>
      <c r="M648" s="16" t="s">
        <v>10537</v>
      </c>
      <c r="N648" s="16" t="s">
        <v>4500</v>
      </c>
      <c r="O648" s="16" t="s">
        <v>4501</v>
      </c>
    </row>
    <row r="649" spans="1:15" x14ac:dyDescent="0.25">
      <c r="A649" s="16" t="s">
        <v>49</v>
      </c>
      <c r="B649" s="16" t="s">
        <v>4502</v>
      </c>
      <c r="C649" s="16" t="s">
        <v>4349</v>
      </c>
      <c r="D649" s="16" t="s">
        <v>6433</v>
      </c>
      <c r="E649" s="16" t="s">
        <v>11359</v>
      </c>
      <c r="F649" s="16" t="s">
        <v>7254</v>
      </c>
      <c r="G649" s="16" t="s">
        <v>4504</v>
      </c>
      <c r="H649" s="16" t="s">
        <v>8075</v>
      </c>
      <c r="I649" s="16" t="s">
        <v>4505</v>
      </c>
      <c r="J649" s="16" t="s">
        <v>8896</v>
      </c>
      <c r="K649" s="16" t="s">
        <v>4506</v>
      </c>
      <c r="L649" s="16" t="s">
        <v>9717</v>
      </c>
      <c r="M649" s="16" t="s">
        <v>10538</v>
      </c>
      <c r="N649" s="16" t="s">
        <v>4507</v>
      </c>
      <c r="O649" s="16" t="s">
        <v>4508</v>
      </c>
    </row>
    <row r="650" spans="1:15" x14ac:dyDescent="0.25">
      <c r="A650" s="16" t="s">
        <v>49</v>
      </c>
      <c r="B650" s="16" t="s">
        <v>4509</v>
      </c>
      <c r="C650" s="16" t="s">
        <v>4356</v>
      </c>
      <c r="D650" s="16" t="s">
        <v>6434</v>
      </c>
      <c r="E650" s="16" t="s">
        <v>11360</v>
      </c>
      <c r="F650" s="16" t="s">
        <v>7255</v>
      </c>
      <c r="G650" s="16" t="s">
        <v>4511</v>
      </c>
      <c r="H650" s="16" t="s">
        <v>8076</v>
      </c>
      <c r="I650" s="16" t="s">
        <v>4512</v>
      </c>
      <c r="J650" s="16" t="s">
        <v>8897</v>
      </c>
      <c r="K650" s="16" t="s">
        <v>4513</v>
      </c>
      <c r="L650" s="16" t="s">
        <v>9718</v>
      </c>
      <c r="M650" s="16" t="s">
        <v>10539</v>
      </c>
      <c r="N650" s="16" t="s">
        <v>4514</v>
      </c>
      <c r="O650" s="16" t="s">
        <v>4515</v>
      </c>
    </row>
    <row r="651" spans="1:15" x14ac:dyDescent="0.25">
      <c r="A651" s="16" t="s">
        <v>49</v>
      </c>
      <c r="B651" s="16" t="s">
        <v>4516</v>
      </c>
      <c r="C651" s="16" t="s">
        <v>4363</v>
      </c>
      <c r="D651" s="16" t="s">
        <v>6435</v>
      </c>
      <c r="E651" s="16" t="s">
        <v>11361</v>
      </c>
      <c r="F651" s="16" t="s">
        <v>7256</v>
      </c>
      <c r="G651" s="16" t="s">
        <v>4518</v>
      </c>
      <c r="H651" s="16" t="s">
        <v>8077</v>
      </c>
      <c r="I651" s="16" t="s">
        <v>4519</v>
      </c>
      <c r="J651" s="16" t="s">
        <v>8898</v>
      </c>
      <c r="K651" s="16" t="s">
        <v>4520</v>
      </c>
      <c r="L651" s="16" t="s">
        <v>9719</v>
      </c>
      <c r="M651" s="16" t="s">
        <v>10540</v>
      </c>
      <c r="N651" s="16" t="s">
        <v>4521</v>
      </c>
      <c r="O651" s="16" t="s">
        <v>4522</v>
      </c>
    </row>
    <row r="652" spans="1:15" x14ac:dyDescent="0.25">
      <c r="A652" s="16" t="s">
        <v>49</v>
      </c>
      <c r="B652" s="16" t="s">
        <v>4523</v>
      </c>
      <c r="C652" s="16" t="s">
        <v>4370</v>
      </c>
      <c r="D652" s="16" t="s">
        <v>6436</v>
      </c>
      <c r="E652" s="16" t="s">
        <v>11362</v>
      </c>
      <c r="F652" s="16" t="s">
        <v>7257</v>
      </c>
      <c r="G652" s="16" t="s">
        <v>4525</v>
      </c>
      <c r="H652" s="16" t="s">
        <v>8078</v>
      </c>
      <c r="I652" s="16" t="s">
        <v>4526</v>
      </c>
      <c r="J652" s="16" t="s">
        <v>8899</v>
      </c>
      <c r="K652" s="16" t="s">
        <v>4527</v>
      </c>
      <c r="L652" s="16" t="s">
        <v>9720</v>
      </c>
      <c r="M652" s="16" t="s">
        <v>10541</v>
      </c>
      <c r="N652" s="16" t="s">
        <v>4528</v>
      </c>
      <c r="O652" s="16" t="s">
        <v>4529</v>
      </c>
    </row>
    <row r="653" spans="1:15" x14ac:dyDescent="0.25">
      <c r="A653" s="16" t="s">
        <v>49</v>
      </c>
      <c r="B653" s="16" t="s">
        <v>4530</v>
      </c>
      <c r="C653" s="16" t="s">
        <v>4377</v>
      </c>
      <c r="D653" s="16" t="s">
        <v>6437</v>
      </c>
      <c r="E653" s="16" t="s">
        <v>11363</v>
      </c>
      <c r="F653" s="16" t="s">
        <v>7258</v>
      </c>
      <c r="G653" s="16" t="s">
        <v>4532</v>
      </c>
      <c r="H653" s="16" t="s">
        <v>8079</v>
      </c>
      <c r="I653" s="16" t="s">
        <v>4533</v>
      </c>
      <c r="J653" s="16" t="s">
        <v>8900</v>
      </c>
      <c r="K653" s="16" t="s">
        <v>4534</v>
      </c>
      <c r="L653" s="16" t="s">
        <v>9721</v>
      </c>
      <c r="M653" s="16" t="s">
        <v>10542</v>
      </c>
      <c r="N653" s="16" t="s">
        <v>4535</v>
      </c>
      <c r="O653" s="16" t="s">
        <v>4536</v>
      </c>
    </row>
    <row r="654" spans="1:15" x14ac:dyDescent="0.25">
      <c r="A654" s="16" t="s">
        <v>49</v>
      </c>
      <c r="B654" s="16" t="s">
        <v>4537</v>
      </c>
      <c r="C654" s="16" t="s">
        <v>4384</v>
      </c>
      <c r="D654" s="16" t="s">
        <v>6438</v>
      </c>
      <c r="E654" s="16" t="s">
        <v>11364</v>
      </c>
      <c r="F654" s="16" t="s">
        <v>7259</v>
      </c>
      <c r="G654" s="16" t="s">
        <v>4539</v>
      </c>
      <c r="H654" s="16" t="s">
        <v>8080</v>
      </c>
      <c r="I654" s="16" t="s">
        <v>4540</v>
      </c>
      <c r="J654" s="16" t="s">
        <v>8901</v>
      </c>
      <c r="K654" s="16" t="s">
        <v>4541</v>
      </c>
      <c r="L654" s="16" t="s">
        <v>9722</v>
      </c>
      <c r="M654" s="16" t="s">
        <v>10543</v>
      </c>
      <c r="N654" s="16" t="s">
        <v>4542</v>
      </c>
      <c r="O654" s="16" t="s">
        <v>4543</v>
      </c>
    </row>
    <row r="655" spans="1:15" x14ac:dyDescent="0.25">
      <c r="A655" s="16" t="s">
        <v>49</v>
      </c>
      <c r="B655" s="16" t="s">
        <v>4544</v>
      </c>
      <c r="C655" s="16" t="s">
        <v>4391</v>
      </c>
      <c r="D655" s="16" t="s">
        <v>6439</v>
      </c>
      <c r="E655" s="16" t="s">
        <v>11365</v>
      </c>
      <c r="F655" s="16" t="s">
        <v>7260</v>
      </c>
      <c r="G655" s="16" t="s">
        <v>4546</v>
      </c>
      <c r="H655" s="16" t="s">
        <v>8081</v>
      </c>
      <c r="I655" s="16" t="s">
        <v>4547</v>
      </c>
      <c r="J655" s="16" t="s">
        <v>8902</v>
      </c>
      <c r="K655" s="16" t="s">
        <v>4548</v>
      </c>
      <c r="L655" s="16" t="s">
        <v>9723</v>
      </c>
      <c r="M655" s="16" t="s">
        <v>10544</v>
      </c>
      <c r="N655" s="16" t="s">
        <v>4549</v>
      </c>
      <c r="O655" s="16" t="s">
        <v>4550</v>
      </c>
    </row>
    <row r="656" spans="1:15" x14ac:dyDescent="0.25">
      <c r="A656" s="16" t="s">
        <v>49</v>
      </c>
      <c r="B656" s="16" t="s">
        <v>4551</v>
      </c>
      <c r="C656" s="16" t="s">
        <v>4398</v>
      </c>
      <c r="D656" s="16" t="s">
        <v>6440</v>
      </c>
      <c r="E656" s="16" t="s">
        <v>11366</v>
      </c>
      <c r="F656" s="16" t="s">
        <v>7261</v>
      </c>
      <c r="G656" s="16" t="s">
        <v>4553</v>
      </c>
      <c r="H656" s="16" t="s">
        <v>8082</v>
      </c>
      <c r="I656" s="16" t="s">
        <v>4554</v>
      </c>
      <c r="J656" s="16" t="s">
        <v>8903</v>
      </c>
      <c r="K656" s="16" t="s">
        <v>4555</v>
      </c>
      <c r="L656" s="16" t="s">
        <v>9724</v>
      </c>
      <c r="M656" s="16" t="s">
        <v>10545</v>
      </c>
      <c r="N656" s="16" t="s">
        <v>4556</v>
      </c>
      <c r="O656" s="16" t="s">
        <v>4557</v>
      </c>
    </row>
    <row r="657" spans="1:15" x14ac:dyDescent="0.25">
      <c r="A657" s="16" t="s">
        <v>49</v>
      </c>
      <c r="B657" s="16" t="s">
        <v>4558</v>
      </c>
      <c r="C657" s="16" t="s">
        <v>4405</v>
      </c>
      <c r="D657" s="16" t="s">
        <v>6441</v>
      </c>
      <c r="E657" s="16" t="s">
        <v>11367</v>
      </c>
      <c r="F657" s="16" t="s">
        <v>7262</v>
      </c>
      <c r="G657" s="16" t="s">
        <v>4560</v>
      </c>
      <c r="H657" s="16" t="s">
        <v>8083</v>
      </c>
      <c r="I657" s="16" t="s">
        <v>4561</v>
      </c>
      <c r="J657" s="16" t="s">
        <v>8904</v>
      </c>
      <c r="K657" s="16" t="s">
        <v>4562</v>
      </c>
      <c r="L657" s="16" t="s">
        <v>9725</v>
      </c>
      <c r="M657" s="16" t="s">
        <v>10546</v>
      </c>
      <c r="N657" s="16" t="s">
        <v>4563</v>
      </c>
      <c r="O657" s="16" t="s">
        <v>4564</v>
      </c>
    </row>
    <row r="658" spans="1:15" x14ac:dyDescent="0.25">
      <c r="A658" s="16" t="s">
        <v>49</v>
      </c>
      <c r="B658" s="16" t="s">
        <v>4565</v>
      </c>
      <c r="C658" s="16" t="s">
        <v>4412</v>
      </c>
      <c r="D658" s="16" t="s">
        <v>6442</v>
      </c>
      <c r="E658" s="16" t="s">
        <v>11368</v>
      </c>
      <c r="F658" s="16" t="s">
        <v>7263</v>
      </c>
      <c r="G658" s="16" t="s">
        <v>4567</v>
      </c>
      <c r="H658" s="16" t="s">
        <v>8084</v>
      </c>
      <c r="I658" s="16" t="s">
        <v>4568</v>
      </c>
      <c r="J658" s="16" t="s">
        <v>8905</v>
      </c>
      <c r="K658" s="16" t="s">
        <v>4569</v>
      </c>
      <c r="L658" s="16" t="s">
        <v>9726</v>
      </c>
      <c r="M658" s="16" t="s">
        <v>10547</v>
      </c>
      <c r="N658" s="16" t="s">
        <v>4570</v>
      </c>
      <c r="O658" s="16" t="s">
        <v>4571</v>
      </c>
    </row>
    <row r="659" spans="1:15" x14ac:dyDescent="0.25">
      <c r="A659" s="16" t="s">
        <v>49</v>
      </c>
      <c r="B659" s="16" t="s">
        <v>4572</v>
      </c>
      <c r="C659" s="16" t="s">
        <v>4419</v>
      </c>
      <c r="D659" s="16" t="s">
        <v>6443</v>
      </c>
      <c r="E659" s="16" t="s">
        <v>11369</v>
      </c>
      <c r="F659" s="16" t="s">
        <v>7264</v>
      </c>
      <c r="G659" s="16" t="s">
        <v>4574</v>
      </c>
      <c r="H659" s="16" t="s">
        <v>8085</v>
      </c>
      <c r="I659" s="16" t="s">
        <v>4575</v>
      </c>
      <c r="J659" s="16" t="s">
        <v>8906</v>
      </c>
      <c r="K659" s="16" t="s">
        <v>4576</v>
      </c>
      <c r="L659" s="16" t="s">
        <v>9727</v>
      </c>
      <c r="M659" s="16" t="s">
        <v>10548</v>
      </c>
      <c r="N659" s="16" t="s">
        <v>4577</v>
      </c>
      <c r="O659" s="16" t="s">
        <v>4578</v>
      </c>
    </row>
    <row r="660" spans="1:15" x14ac:dyDescent="0.25">
      <c r="A660" s="16" t="s">
        <v>49</v>
      </c>
      <c r="B660" s="16" t="s">
        <v>4579</v>
      </c>
      <c r="C660" s="16" t="s">
        <v>4426</v>
      </c>
      <c r="D660" s="16" t="s">
        <v>6444</v>
      </c>
      <c r="E660" s="16" t="s">
        <v>11370</v>
      </c>
      <c r="F660" s="16" t="s">
        <v>7265</v>
      </c>
      <c r="G660" s="16" t="s">
        <v>4581</v>
      </c>
      <c r="H660" s="16" t="s">
        <v>8086</v>
      </c>
      <c r="I660" s="16" t="s">
        <v>4582</v>
      </c>
      <c r="J660" s="16" t="s">
        <v>8907</v>
      </c>
      <c r="K660" s="16" t="s">
        <v>4583</v>
      </c>
      <c r="L660" s="16" t="s">
        <v>9728</v>
      </c>
      <c r="M660" s="16" t="s">
        <v>10549</v>
      </c>
      <c r="N660" s="16" t="s">
        <v>4584</v>
      </c>
      <c r="O660" s="16" t="s">
        <v>4585</v>
      </c>
    </row>
    <row r="661" spans="1:15" x14ac:dyDescent="0.25">
      <c r="A661" s="16" t="s">
        <v>49</v>
      </c>
      <c r="B661" s="16" t="s">
        <v>4586</v>
      </c>
      <c r="C661" s="16" t="s">
        <v>4433</v>
      </c>
      <c r="D661" s="16" t="s">
        <v>6445</v>
      </c>
      <c r="E661" s="16" t="s">
        <v>11371</v>
      </c>
      <c r="F661" s="16" t="s">
        <v>7266</v>
      </c>
      <c r="G661" s="16" t="s">
        <v>4588</v>
      </c>
      <c r="H661" s="16" t="s">
        <v>8087</v>
      </c>
      <c r="I661" s="16" t="s">
        <v>4589</v>
      </c>
      <c r="J661" s="16" t="s">
        <v>8908</v>
      </c>
      <c r="K661" s="16" t="s">
        <v>4590</v>
      </c>
      <c r="L661" s="16" t="s">
        <v>9729</v>
      </c>
      <c r="M661" s="16" t="s">
        <v>10550</v>
      </c>
      <c r="N661" s="16" t="s">
        <v>4591</v>
      </c>
      <c r="O661" s="16" t="s">
        <v>4592</v>
      </c>
    </row>
    <row r="662" spans="1:15" x14ac:dyDescent="0.25">
      <c r="A662" s="16" t="s">
        <v>49</v>
      </c>
      <c r="B662" s="16" t="s">
        <v>4593</v>
      </c>
      <c r="C662" s="16" t="s">
        <v>4440</v>
      </c>
      <c r="D662" s="16" t="s">
        <v>6446</v>
      </c>
      <c r="E662" s="16" t="s">
        <v>11372</v>
      </c>
      <c r="F662" s="16" t="s">
        <v>7267</v>
      </c>
      <c r="G662" s="16" t="s">
        <v>4595</v>
      </c>
      <c r="H662" s="16" t="s">
        <v>8088</v>
      </c>
      <c r="I662" s="16" t="s">
        <v>4596</v>
      </c>
      <c r="J662" s="16" t="s">
        <v>8909</v>
      </c>
      <c r="K662" s="16" t="s">
        <v>4597</v>
      </c>
      <c r="L662" s="16" t="s">
        <v>9730</v>
      </c>
      <c r="M662" s="16" t="s">
        <v>10551</v>
      </c>
      <c r="N662" s="16" t="s">
        <v>4598</v>
      </c>
      <c r="O662" s="16" t="s">
        <v>4599</v>
      </c>
    </row>
    <row r="663" spans="1:15" x14ac:dyDescent="0.25">
      <c r="A663" s="16" t="s">
        <v>49</v>
      </c>
      <c r="B663" s="16" t="s">
        <v>4600</v>
      </c>
      <c r="C663" s="16" t="s">
        <v>4447</v>
      </c>
      <c r="D663" s="16" t="s">
        <v>6447</v>
      </c>
      <c r="E663" s="16" t="s">
        <v>11373</v>
      </c>
      <c r="F663" s="16" t="s">
        <v>7268</v>
      </c>
      <c r="G663" s="16" t="s">
        <v>4602</v>
      </c>
      <c r="H663" s="16" t="s">
        <v>8089</v>
      </c>
      <c r="I663" s="16" t="s">
        <v>4603</v>
      </c>
      <c r="J663" s="16" t="s">
        <v>8910</v>
      </c>
      <c r="K663" s="16" t="s">
        <v>4604</v>
      </c>
      <c r="L663" s="16" t="s">
        <v>9731</v>
      </c>
      <c r="M663" s="16" t="s">
        <v>10552</v>
      </c>
      <c r="N663" s="16" t="s">
        <v>4605</v>
      </c>
      <c r="O663" s="16" t="s">
        <v>4606</v>
      </c>
    </row>
    <row r="664" spans="1:15" x14ac:dyDescent="0.25">
      <c r="A664" s="16" t="s">
        <v>49</v>
      </c>
      <c r="B664" s="16" t="s">
        <v>4607</v>
      </c>
      <c r="C664" s="16" t="s">
        <v>4454</v>
      </c>
      <c r="D664" s="16" t="s">
        <v>6448</v>
      </c>
      <c r="E664" s="16" t="s">
        <v>11374</v>
      </c>
      <c r="F664" s="16" t="s">
        <v>7269</v>
      </c>
      <c r="G664" s="16" t="s">
        <v>4609</v>
      </c>
      <c r="H664" s="16" t="s">
        <v>8090</v>
      </c>
      <c r="I664" s="16" t="s">
        <v>4610</v>
      </c>
      <c r="J664" s="16" t="s">
        <v>8911</v>
      </c>
      <c r="K664" s="16" t="s">
        <v>4611</v>
      </c>
      <c r="L664" s="16" t="s">
        <v>9732</v>
      </c>
      <c r="M664" s="16" t="s">
        <v>10553</v>
      </c>
      <c r="N664" s="16" t="s">
        <v>4612</v>
      </c>
      <c r="O664" s="16" t="s">
        <v>4613</v>
      </c>
    </row>
    <row r="665" spans="1:15" x14ac:dyDescent="0.25">
      <c r="A665" s="16" t="s">
        <v>49</v>
      </c>
      <c r="B665" s="16" t="s">
        <v>4614</v>
      </c>
      <c r="C665" s="16" t="s">
        <v>4461</v>
      </c>
      <c r="D665" s="16" t="s">
        <v>6449</v>
      </c>
      <c r="E665" s="16" t="s">
        <v>11375</v>
      </c>
      <c r="F665" s="16" t="s">
        <v>7270</v>
      </c>
      <c r="G665" s="16" t="s">
        <v>4616</v>
      </c>
      <c r="H665" s="16" t="s">
        <v>8091</v>
      </c>
      <c r="I665" s="16" t="s">
        <v>4617</v>
      </c>
      <c r="J665" s="16" t="s">
        <v>8912</v>
      </c>
      <c r="K665" s="16" t="s">
        <v>4618</v>
      </c>
      <c r="L665" s="16" t="s">
        <v>9733</v>
      </c>
      <c r="M665" s="16" t="s">
        <v>10554</v>
      </c>
      <c r="N665" s="16" t="s">
        <v>4619</v>
      </c>
      <c r="O665" s="16" t="s">
        <v>4620</v>
      </c>
    </row>
    <row r="666" spans="1:15" x14ac:dyDescent="0.25">
      <c r="A666" s="16" t="s">
        <v>49</v>
      </c>
      <c r="B666" s="16" t="s">
        <v>4621</v>
      </c>
      <c r="C666" s="16" t="s">
        <v>4468</v>
      </c>
      <c r="D666" s="16" t="s">
        <v>6450</v>
      </c>
      <c r="E666" s="16" t="s">
        <v>11376</v>
      </c>
      <c r="F666" s="16" t="s">
        <v>7271</v>
      </c>
      <c r="G666" s="16" t="s">
        <v>4623</v>
      </c>
      <c r="H666" s="16" t="s">
        <v>8092</v>
      </c>
      <c r="I666" s="16" t="s">
        <v>4624</v>
      </c>
      <c r="J666" s="16" t="s">
        <v>8913</v>
      </c>
      <c r="K666" s="16" t="s">
        <v>4625</v>
      </c>
      <c r="L666" s="16" t="s">
        <v>9734</v>
      </c>
      <c r="M666" s="16" t="s">
        <v>10555</v>
      </c>
      <c r="N666" s="16" t="s">
        <v>4626</v>
      </c>
      <c r="O666" s="16" t="s">
        <v>4627</v>
      </c>
    </row>
    <row r="667" spans="1:15" x14ac:dyDescent="0.25">
      <c r="A667" s="16" t="s">
        <v>49</v>
      </c>
      <c r="B667" s="16" t="s">
        <v>4628</v>
      </c>
      <c r="C667" s="16" t="s">
        <v>4475</v>
      </c>
      <c r="D667" s="16" t="s">
        <v>6451</v>
      </c>
      <c r="E667" s="16" t="s">
        <v>11377</v>
      </c>
      <c r="F667" s="16" t="s">
        <v>7272</v>
      </c>
      <c r="G667" s="16" t="s">
        <v>4630</v>
      </c>
      <c r="H667" s="16" t="s">
        <v>8093</v>
      </c>
      <c r="I667" s="16" t="s">
        <v>4631</v>
      </c>
      <c r="J667" s="16" t="s">
        <v>8914</v>
      </c>
      <c r="K667" s="16" t="s">
        <v>4632</v>
      </c>
      <c r="L667" s="16" t="s">
        <v>9735</v>
      </c>
      <c r="M667" s="16" t="s">
        <v>10556</v>
      </c>
      <c r="N667" s="16" t="s">
        <v>4633</v>
      </c>
      <c r="O667" s="16" t="s">
        <v>4634</v>
      </c>
    </row>
    <row r="668" spans="1:15" x14ac:dyDescent="0.25">
      <c r="A668" s="16" t="s">
        <v>49</v>
      </c>
      <c r="B668" s="16" t="s">
        <v>4635</v>
      </c>
      <c r="C668" s="16" t="s">
        <v>4482</v>
      </c>
      <c r="D668" s="16" t="s">
        <v>6452</v>
      </c>
      <c r="E668" s="16" t="s">
        <v>11378</v>
      </c>
      <c r="F668" s="16" t="s">
        <v>7273</v>
      </c>
      <c r="G668" s="16" t="s">
        <v>4637</v>
      </c>
      <c r="H668" s="16" t="s">
        <v>8094</v>
      </c>
      <c r="I668" s="16" t="s">
        <v>4638</v>
      </c>
      <c r="J668" s="16" t="s">
        <v>8915</v>
      </c>
      <c r="K668" s="16" t="s">
        <v>4639</v>
      </c>
      <c r="L668" s="16" t="s">
        <v>9736</v>
      </c>
      <c r="M668" s="16" t="s">
        <v>10557</v>
      </c>
      <c r="N668" s="16" t="s">
        <v>4640</v>
      </c>
      <c r="O668" s="16" t="s">
        <v>4641</v>
      </c>
    </row>
    <row r="669" spans="1:15" x14ac:dyDescent="0.25">
      <c r="A669" s="16" t="s">
        <v>49</v>
      </c>
      <c r="B669" s="16" t="s">
        <v>4642</v>
      </c>
      <c r="C669" s="16" t="s">
        <v>4489</v>
      </c>
      <c r="D669" s="16" t="s">
        <v>6453</v>
      </c>
      <c r="E669" s="16" t="s">
        <v>11379</v>
      </c>
      <c r="F669" s="16" t="s">
        <v>7274</v>
      </c>
      <c r="G669" s="16" t="s">
        <v>4644</v>
      </c>
      <c r="H669" s="16" t="s">
        <v>8095</v>
      </c>
      <c r="I669" s="16" t="s">
        <v>4645</v>
      </c>
      <c r="J669" s="16" t="s">
        <v>8916</v>
      </c>
      <c r="K669" s="16" t="s">
        <v>4646</v>
      </c>
      <c r="L669" s="16" t="s">
        <v>9737</v>
      </c>
      <c r="M669" s="16" t="s">
        <v>10558</v>
      </c>
      <c r="N669" s="16" t="s">
        <v>4647</v>
      </c>
      <c r="O669" s="16" t="s">
        <v>4648</v>
      </c>
    </row>
    <row r="670" spans="1:15" x14ac:dyDescent="0.25">
      <c r="A670" s="16" t="s">
        <v>49</v>
      </c>
      <c r="B670" s="16" t="s">
        <v>4649</v>
      </c>
      <c r="C670" s="16" t="s">
        <v>4496</v>
      </c>
      <c r="D670" s="16" t="s">
        <v>6454</v>
      </c>
      <c r="E670" s="16" t="s">
        <v>11380</v>
      </c>
      <c r="F670" s="16" t="s">
        <v>7275</v>
      </c>
      <c r="G670" s="16" t="s">
        <v>4651</v>
      </c>
      <c r="H670" s="16" t="s">
        <v>8096</v>
      </c>
      <c r="I670" s="16" t="s">
        <v>4652</v>
      </c>
      <c r="J670" s="16" t="s">
        <v>8917</v>
      </c>
      <c r="K670" s="16" t="s">
        <v>4653</v>
      </c>
      <c r="L670" s="16" t="s">
        <v>9738</v>
      </c>
      <c r="M670" s="16" t="s">
        <v>10559</v>
      </c>
      <c r="N670" s="16" t="s">
        <v>4654</v>
      </c>
      <c r="O670" s="16" t="s">
        <v>4655</v>
      </c>
    </row>
    <row r="671" spans="1:15" x14ac:dyDescent="0.25">
      <c r="A671" s="16" t="s">
        <v>49</v>
      </c>
      <c r="B671" s="16" t="s">
        <v>4656</v>
      </c>
      <c r="C671" s="16" t="s">
        <v>4503</v>
      </c>
      <c r="D671" s="16" t="s">
        <v>6455</v>
      </c>
      <c r="E671" s="16" t="s">
        <v>11381</v>
      </c>
      <c r="F671" s="16" t="s">
        <v>7276</v>
      </c>
      <c r="G671" s="16" t="s">
        <v>4658</v>
      </c>
      <c r="H671" s="16" t="s">
        <v>8097</v>
      </c>
      <c r="I671" s="16" t="s">
        <v>4659</v>
      </c>
      <c r="J671" s="16" t="s">
        <v>8918</v>
      </c>
      <c r="K671" s="16" t="s">
        <v>4660</v>
      </c>
      <c r="L671" s="16" t="s">
        <v>9739</v>
      </c>
      <c r="M671" s="16" t="s">
        <v>10560</v>
      </c>
      <c r="N671" s="16" t="s">
        <v>4661</v>
      </c>
      <c r="O671" s="16" t="s">
        <v>4662</v>
      </c>
    </row>
    <row r="672" spans="1:15" x14ac:dyDescent="0.25">
      <c r="A672" s="16" t="s">
        <v>49</v>
      </c>
      <c r="B672" s="16" t="s">
        <v>4663</v>
      </c>
      <c r="C672" s="16" t="s">
        <v>4510</v>
      </c>
      <c r="D672" s="16" t="s">
        <v>6456</v>
      </c>
      <c r="E672" s="16" t="s">
        <v>11382</v>
      </c>
      <c r="F672" s="16" t="s">
        <v>7277</v>
      </c>
      <c r="G672" s="16" t="s">
        <v>4665</v>
      </c>
      <c r="H672" s="16" t="s">
        <v>8098</v>
      </c>
      <c r="I672" s="16" t="s">
        <v>4666</v>
      </c>
      <c r="J672" s="16" t="s">
        <v>8919</v>
      </c>
      <c r="K672" s="16" t="s">
        <v>4667</v>
      </c>
      <c r="L672" s="16" t="s">
        <v>9740</v>
      </c>
      <c r="M672" s="16" t="s">
        <v>10561</v>
      </c>
      <c r="N672" s="16" t="s">
        <v>4668</v>
      </c>
      <c r="O672" s="16" t="s">
        <v>4669</v>
      </c>
    </row>
    <row r="673" spans="1:15" x14ac:dyDescent="0.25">
      <c r="A673" s="16" t="s">
        <v>49</v>
      </c>
      <c r="B673" s="16" t="s">
        <v>4670</v>
      </c>
      <c r="C673" s="16" t="s">
        <v>4517</v>
      </c>
      <c r="D673" s="16" t="s">
        <v>6457</v>
      </c>
      <c r="E673" s="16" t="s">
        <v>11383</v>
      </c>
      <c r="F673" s="16" t="s">
        <v>7278</v>
      </c>
      <c r="G673" s="16" t="s">
        <v>4672</v>
      </c>
      <c r="H673" s="16" t="s">
        <v>8099</v>
      </c>
      <c r="I673" s="16" t="s">
        <v>4673</v>
      </c>
      <c r="J673" s="16" t="s">
        <v>8920</v>
      </c>
      <c r="K673" s="16" t="s">
        <v>4674</v>
      </c>
      <c r="L673" s="16" t="s">
        <v>9741</v>
      </c>
      <c r="M673" s="16" t="s">
        <v>10562</v>
      </c>
      <c r="N673" s="16" t="s">
        <v>4675</v>
      </c>
      <c r="O673" s="16" t="s">
        <v>4676</v>
      </c>
    </row>
    <row r="674" spans="1:15" x14ac:dyDescent="0.25">
      <c r="A674" s="16" t="s">
        <v>49</v>
      </c>
      <c r="B674" s="16" t="s">
        <v>4677</v>
      </c>
      <c r="C674" s="16" t="s">
        <v>4524</v>
      </c>
      <c r="D674" s="16" t="s">
        <v>6458</v>
      </c>
      <c r="E674" s="16" t="s">
        <v>11384</v>
      </c>
      <c r="F674" s="16" t="s">
        <v>7279</v>
      </c>
      <c r="G674" s="16" t="s">
        <v>4679</v>
      </c>
      <c r="H674" s="16" t="s">
        <v>8100</v>
      </c>
      <c r="I674" s="16" t="s">
        <v>4680</v>
      </c>
      <c r="J674" s="16" t="s">
        <v>8921</v>
      </c>
      <c r="K674" s="16" t="s">
        <v>4681</v>
      </c>
      <c r="L674" s="16" t="s">
        <v>9742</v>
      </c>
      <c r="M674" s="16" t="s">
        <v>10563</v>
      </c>
      <c r="N674" s="16" t="s">
        <v>4682</v>
      </c>
      <c r="O674" s="16" t="s">
        <v>4683</v>
      </c>
    </row>
    <row r="675" spans="1:15" x14ac:dyDescent="0.25">
      <c r="A675" s="16" t="s">
        <v>49</v>
      </c>
      <c r="B675" s="16" t="s">
        <v>4684</v>
      </c>
      <c r="C675" s="16" t="s">
        <v>4531</v>
      </c>
      <c r="D675" s="16" t="s">
        <v>6459</v>
      </c>
      <c r="E675" s="16" t="s">
        <v>11385</v>
      </c>
      <c r="F675" s="16" t="s">
        <v>7280</v>
      </c>
      <c r="G675" s="16" t="s">
        <v>4686</v>
      </c>
      <c r="H675" s="16" t="s">
        <v>8101</v>
      </c>
      <c r="I675" s="16" t="s">
        <v>4687</v>
      </c>
      <c r="J675" s="16" t="s">
        <v>8922</v>
      </c>
      <c r="K675" s="16" t="s">
        <v>4688</v>
      </c>
      <c r="L675" s="16" t="s">
        <v>9743</v>
      </c>
      <c r="M675" s="16" t="s">
        <v>10564</v>
      </c>
      <c r="N675" s="16" t="s">
        <v>4689</v>
      </c>
      <c r="O675" s="16" t="s">
        <v>4690</v>
      </c>
    </row>
    <row r="676" spans="1:15" x14ac:dyDescent="0.25">
      <c r="A676" s="16" t="s">
        <v>49</v>
      </c>
      <c r="B676" s="16" t="s">
        <v>4691</v>
      </c>
      <c r="C676" s="16" t="s">
        <v>4538</v>
      </c>
      <c r="D676" s="16" t="s">
        <v>6460</v>
      </c>
      <c r="E676" s="16" t="s">
        <v>11386</v>
      </c>
      <c r="F676" s="16" t="s">
        <v>7281</v>
      </c>
      <c r="G676" s="16" t="s">
        <v>4693</v>
      </c>
      <c r="H676" s="16" t="s">
        <v>8102</v>
      </c>
      <c r="I676" s="16" t="s">
        <v>4694</v>
      </c>
      <c r="J676" s="16" t="s">
        <v>8923</v>
      </c>
      <c r="K676" s="16" t="s">
        <v>4695</v>
      </c>
      <c r="L676" s="16" t="s">
        <v>9744</v>
      </c>
      <c r="M676" s="16" t="s">
        <v>10565</v>
      </c>
      <c r="N676" s="16" t="s">
        <v>4696</v>
      </c>
      <c r="O676" s="16" t="s">
        <v>4697</v>
      </c>
    </row>
    <row r="677" spans="1:15" x14ac:dyDescent="0.25">
      <c r="A677" s="16" t="s">
        <v>49</v>
      </c>
      <c r="B677" s="16" t="s">
        <v>4698</v>
      </c>
      <c r="C677" s="16" t="s">
        <v>4545</v>
      </c>
      <c r="D677" s="16" t="s">
        <v>6461</v>
      </c>
      <c r="E677" s="16" t="s">
        <v>11387</v>
      </c>
      <c r="F677" s="16" t="s">
        <v>7282</v>
      </c>
      <c r="G677" s="16" t="s">
        <v>4700</v>
      </c>
      <c r="H677" s="16" t="s">
        <v>8103</v>
      </c>
      <c r="I677" s="16" t="s">
        <v>4701</v>
      </c>
      <c r="J677" s="16" t="s">
        <v>8924</v>
      </c>
      <c r="K677" s="16" t="s">
        <v>4702</v>
      </c>
      <c r="L677" s="16" t="s">
        <v>9745</v>
      </c>
      <c r="M677" s="16" t="s">
        <v>10566</v>
      </c>
      <c r="N677" s="16" t="s">
        <v>4703</v>
      </c>
      <c r="O677" s="16" t="s">
        <v>4704</v>
      </c>
    </row>
    <row r="678" spans="1:15" x14ac:dyDescent="0.25">
      <c r="A678" s="16" t="s">
        <v>49</v>
      </c>
      <c r="B678" s="16" t="s">
        <v>4705</v>
      </c>
      <c r="C678" s="16" t="s">
        <v>4552</v>
      </c>
      <c r="D678" s="16" t="s">
        <v>6462</v>
      </c>
      <c r="E678" s="16" t="s">
        <v>11388</v>
      </c>
      <c r="F678" s="16" t="s">
        <v>7283</v>
      </c>
      <c r="G678" s="16" t="s">
        <v>4707</v>
      </c>
      <c r="H678" s="16" t="s">
        <v>8104</v>
      </c>
      <c r="I678" s="16" t="s">
        <v>4708</v>
      </c>
      <c r="J678" s="16" t="s">
        <v>8925</v>
      </c>
      <c r="K678" s="16" t="s">
        <v>4709</v>
      </c>
      <c r="L678" s="16" t="s">
        <v>9746</v>
      </c>
      <c r="M678" s="16" t="s">
        <v>10567</v>
      </c>
      <c r="N678" s="16" t="s">
        <v>4710</v>
      </c>
      <c r="O678" s="16" t="s">
        <v>4711</v>
      </c>
    </row>
    <row r="679" spans="1:15" x14ac:dyDescent="0.25">
      <c r="A679" s="16" t="s">
        <v>49</v>
      </c>
      <c r="B679" s="16" t="s">
        <v>4712</v>
      </c>
      <c r="C679" s="16" t="s">
        <v>4559</v>
      </c>
      <c r="D679" s="16" t="s">
        <v>6463</v>
      </c>
      <c r="E679" s="16" t="s">
        <v>11389</v>
      </c>
      <c r="F679" s="16" t="s">
        <v>7284</v>
      </c>
      <c r="G679" s="16" t="s">
        <v>4714</v>
      </c>
      <c r="H679" s="16" t="s">
        <v>8105</v>
      </c>
      <c r="I679" s="16" t="s">
        <v>4715</v>
      </c>
      <c r="J679" s="16" t="s">
        <v>8926</v>
      </c>
      <c r="K679" s="16" t="s">
        <v>4716</v>
      </c>
      <c r="L679" s="16" t="s">
        <v>9747</v>
      </c>
      <c r="M679" s="16" t="s">
        <v>10568</v>
      </c>
      <c r="N679" s="16" t="s">
        <v>4717</v>
      </c>
      <c r="O679" s="16" t="s">
        <v>4718</v>
      </c>
    </row>
    <row r="680" spans="1:15" x14ac:dyDescent="0.25">
      <c r="A680" s="16" t="s">
        <v>49</v>
      </c>
      <c r="B680" s="16" t="s">
        <v>4719</v>
      </c>
      <c r="C680" s="16" t="s">
        <v>4566</v>
      </c>
      <c r="D680" s="16" t="s">
        <v>6464</v>
      </c>
      <c r="E680" s="16" t="s">
        <v>11390</v>
      </c>
      <c r="F680" s="16" t="s">
        <v>7285</v>
      </c>
      <c r="G680" s="16" t="s">
        <v>4721</v>
      </c>
      <c r="H680" s="16" t="s">
        <v>8106</v>
      </c>
      <c r="I680" s="16" t="s">
        <v>4722</v>
      </c>
      <c r="J680" s="16" t="s">
        <v>8927</v>
      </c>
      <c r="K680" s="16" t="s">
        <v>4723</v>
      </c>
      <c r="L680" s="16" t="s">
        <v>9748</v>
      </c>
      <c r="M680" s="16" t="s">
        <v>10569</v>
      </c>
      <c r="N680" s="16" t="s">
        <v>4724</v>
      </c>
      <c r="O680" s="16" t="s">
        <v>4725</v>
      </c>
    </row>
    <row r="681" spans="1:15" x14ac:dyDescent="0.25">
      <c r="A681" s="16" t="s">
        <v>49</v>
      </c>
      <c r="B681" s="16" t="s">
        <v>4726</v>
      </c>
      <c r="C681" s="16" t="s">
        <v>4573</v>
      </c>
      <c r="D681" s="16" t="s">
        <v>6465</v>
      </c>
      <c r="E681" s="16" t="s">
        <v>11391</v>
      </c>
      <c r="F681" s="16" t="s">
        <v>7286</v>
      </c>
      <c r="G681" s="16" t="s">
        <v>4728</v>
      </c>
      <c r="H681" s="16" t="s">
        <v>8107</v>
      </c>
      <c r="I681" s="16" t="s">
        <v>4729</v>
      </c>
      <c r="J681" s="16" t="s">
        <v>8928</v>
      </c>
      <c r="K681" s="16" t="s">
        <v>4730</v>
      </c>
      <c r="L681" s="16" t="s">
        <v>9749</v>
      </c>
      <c r="M681" s="16" t="s">
        <v>10570</v>
      </c>
      <c r="N681" s="16" t="s">
        <v>4731</v>
      </c>
      <c r="O681" s="16" t="s">
        <v>4732</v>
      </c>
    </row>
    <row r="682" spans="1:15" x14ac:dyDescent="0.25">
      <c r="A682" s="16" t="s">
        <v>49</v>
      </c>
      <c r="B682" s="16" t="s">
        <v>4733</v>
      </c>
      <c r="C682" s="16" t="s">
        <v>4580</v>
      </c>
      <c r="D682" s="16" t="s">
        <v>6466</v>
      </c>
      <c r="E682" s="16" t="s">
        <v>11392</v>
      </c>
      <c r="F682" s="16" t="s">
        <v>7287</v>
      </c>
      <c r="G682" s="16" t="s">
        <v>4735</v>
      </c>
      <c r="H682" s="16" t="s">
        <v>8108</v>
      </c>
      <c r="I682" s="16" t="s">
        <v>4736</v>
      </c>
      <c r="J682" s="16" t="s">
        <v>8929</v>
      </c>
      <c r="K682" s="16" t="s">
        <v>4737</v>
      </c>
      <c r="L682" s="16" t="s">
        <v>9750</v>
      </c>
      <c r="M682" s="16" t="s">
        <v>10571</v>
      </c>
      <c r="N682" s="16" t="s">
        <v>4738</v>
      </c>
      <c r="O682" s="16" t="s">
        <v>4739</v>
      </c>
    </row>
    <row r="683" spans="1:15" x14ac:dyDescent="0.25">
      <c r="A683" s="16" t="s">
        <v>49</v>
      </c>
      <c r="B683" s="16" t="s">
        <v>4740</v>
      </c>
      <c r="C683" s="16" t="s">
        <v>4587</v>
      </c>
      <c r="D683" s="16" t="s">
        <v>6467</v>
      </c>
      <c r="E683" s="16" t="s">
        <v>11393</v>
      </c>
      <c r="F683" s="16" t="s">
        <v>7288</v>
      </c>
      <c r="G683" s="16" t="s">
        <v>4742</v>
      </c>
      <c r="H683" s="16" t="s">
        <v>8109</v>
      </c>
      <c r="I683" s="16" t="s">
        <v>4743</v>
      </c>
      <c r="J683" s="16" t="s">
        <v>8930</v>
      </c>
      <c r="K683" s="16" t="s">
        <v>4744</v>
      </c>
      <c r="L683" s="16" t="s">
        <v>9751</v>
      </c>
      <c r="M683" s="16" t="s">
        <v>10572</v>
      </c>
      <c r="N683" s="16" t="s">
        <v>4745</v>
      </c>
      <c r="O683" s="16" t="s">
        <v>4746</v>
      </c>
    </row>
    <row r="684" spans="1:15" x14ac:dyDescent="0.25">
      <c r="A684" s="16" t="s">
        <v>49</v>
      </c>
      <c r="B684" s="16" t="s">
        <v>4747</v>
      </c>
      <c r="C684" s="16" t="s">
        <v>4594</v>
      </c>
      <c r="D684" s="16" t="s">
        <v>6468</v>
      </c>
      <c r="E684" s="16" t="s">
        <v>11394</v>
      </c>
      <c r="F684" s="16" t="s">
        <v>7289</v>
      </c>
      <c r="G684" s="16" t="s">
        <v>4749</v>
      </c>
      <c r="H684" s="16" t="s">
        <v>8110</v>
      </c>
      <c r="I684" s="16" t="s">
        <v>4750</v>
      </c>
      <c r="J684" s="16" t="s">
        <v>8931</v>
      </c>
      <c r="K684" s="16" t="s">
        <v>4751</v>
      </c>
      <c r="L684" s="16" t="s">
        <v>9752</v>
      </c>
      <c r="M684" s="16" t="s">
        <v>10573</v>
      </c>
      <c r="N684" s="16" t="s">
        <v>4752</v>
      </c>
      <c r="O684" s="16" t="s">
        <v>4753</v>
      </c>
    </row>
    <row r="685" spans="1:15" x14ac:dyDescent="0.25">
      <c r="A685" s="16" t="s">
        <v>49</v>
      </c>
      <c r="B685" s="16" t="s">
        <v>4754</v>
      </c>
      <c r="C685" s="16" t="s">
        <v>4601</v>
      </c>
      <c r="D685" s="16" t="s">
        <v>6469</v>
      </c>
      <c r="E685" s="16" t="s">
        <v>11395</v>
      </c>
      <c r="F685" s="16" t="s">
        <v>7290</v>
      </c>
      <c r="G685" s="16" t="s">
        <v>4756</v>
      </c>
      <c r="H685" s="16" t="s">
        <v>8111</v>
      </c>
      <c r="I685" s="16" t="s">
        <v>4757</v>
      </c>
      <c r="J685" s="16" t="s">
        <v>8932</v>
      </c>
      <c r="K685" s="16" t="s">
        <v>4758</v>
      </c>
      <c r="L685" s="16" t="s">
        <v>9753</v>
      </c>
      <c r="M685" s="16" t="s">
        <v>10574</v>
      </c>
      <c r="N685" s="16" t="s">
        <v>4759</v>
      </c>
      <c r="O685" s="16" t="s">
        <v>4760</v>
      </c>
    </row>
    <row r="686" spans="1:15" x14ac:dyDescent="0.25">
      <c r="A686" s="16" t="s">
        <v>49</v>
      </c>
      <c r="B686" s="16" t="s">
        <v>4761</v>
      </c>
      <c r="C686" s="16" t="s">
        <v>4608</v>
      </c>
      <c r="D686" s="16" t="s">
        <v>6470</v>
      </c>
      <c r="E686" s="16" t="s">
        <v>11396</v>
      </c>
      <c r="F686" s="16" t="s">
        <v>7291</v>
      </c>
      <c r="G686" s="16" t="s">
        <v>4763</v>
      </c>
      <c r="H686" s="16" t="s">
        <v>8112</v>
      </c>
      <c r="I686" s="16" t="s">
        <v>4764</v>
      </c>
      <c r="J686" s="16" t="s">
        <v>8933</v>
      </c>
      <c r="K686" s="16" t="s">
        <v>4765</v>
      </c>
      <c r="L686" s="16" t="s">
        <v>9754</v>
      </c>
      <c r="M686" s="16" t="s">
        <v>10575</v>
      </c>
      <c r="N686" s="16" t="s">
        <v>4766</v>
      </c>
      <c r="O686" s="16" t="s">
        <v>4767</v>
      </c>
    </row>
    <row r="687" spans="1:15" x14ac:dyDescent="0.25">
      <c r="A687" s="16" t="s">
        <v>49</v>
      </c>
      <c r="B687" s="16" t="s">
        <v>4768</v>
      </c>
      <c r="C687" s="16" t="s">
        <v>4615</v>
      </c>
      <c r="D687" s="16" t="s">
        <v>6471</v>
      </c>
      <c r="E687" s="16" t="s">
        <v>11397</v>
      </c>
      <c r="F687" s="16" t="s">
        <v>7292</v>
      </c>
      <c r="G687" s="16" t="s">
        <v>4770</v>
      </c>
      <c r="H687" s="16" t="s">
        <v>8113</v>
      </c>
      <c r="I687" s="16" t="s">
        <v>4771</v>
      </c>
      <c r="J687" s="16" t="s">
        <v>8934</v>
      </c>
      <c r="K687" s="16" t="s">
        <v>4772</v>
      </c>
      <c r="L687" s="16" t="s">
        <v>9755</v>
      </c>
      <c r="M687" s="16" t="s">
        <v>10576</v>
      </c>
      <c r="N687" s="16" t="s">
        <v>4773</v>
      </c>
      <c r="O687" s="16" t="s">
        <v>4774</v>
      </c>
    </row>
    <row r="688" spans="1:15" x14ac:dyDescent="0.25">
      <c r="A688" s="16" t="s">
        <v>49</v>
      </c>
      <c r="B688" s="16" t="s">
        <v>4775</v>
      </c>
      <c r="C688" s="16" t="s">
        <v>4622</v>
      </c>
      <c r="D688" s="16" t="s">
        <v>6472</v>
      </c>
      <c r="E688" s="16" t="s">
        <v>11398</v>
      </c>
      <c r="F688" s="16" t="s">
        <v>7293</v>
      </c>
      <c r="G688" s="16" t="s">
        <v>4777</v>
      </c>
      <c r="H688" s="16" t="s">
        <v>8114</v>
      </c>
      <c r="I688" s="16" t="s">
        <v>4778</v>
      </c>
      <c r="J688" s="16" t="s">
        <v>8935</v>
      </c>
      <c r="K688" s="16" t="s">
        <v>4779</v>
      </c>
      <c r="L688" s="16" t="s">
        <v>9756</v>
      </c>
      <c r="M688" s="16" t="s">
        <v>10577</v>
      </c>
      <c r="N688" s="16" t="s">
        <v>4780</v>
      </c>
      <c r="O688" s="16" t="s">
        <v>4781</v>
      </c>
    </row>
    <row r="689" spans="1:15" x14ac:dyDescent="0.25">
      <c r="A689" s="16" t="s">
        <v>49</v>
      </c>
      <c r="B689" s="16" t="s">
        <v>4782</v>
      </c>
      <c r="C689" s="16" t="s">
        <v>4629</v>
      </c>
      <c r="D689" s="16" t="s">
        <v>6473</v>
      </c>
      <c r="E689" s="16" t="s">
        <v>11399</v>
      </c>
      <c r="F689" s="16" t="s">
        <v>7294</v>
      </c>
      <c r="G689" s="16" t="s">
        <v>4784</v>
      </c>
      <c r="H689" s="16" t="s">
        <v>8115</v>
      </c>
      <c r="I689" s="16" t="s">
        <v>4785</v>
      </c>
      <c r="J689" s="16" t="s">
        <v>8936</v>
      </c>
      <c r="K689" s="16" t="s">
        <v>4786</v>
      </c>
      <c r="L689" s="16" t="s">
        <v>9757</v>
      </c>
      <c r="M689" s="16" t="s">
        <v>10578</v>
      </c>
      <c r="N689" s="16" t="s">
        <v>4787</v>
      </c>
      <c r="O689" s="16" t="s">
        <v>4788</v>
      </c>
    </row>
    <row r="690" spans="1:15" x14ac:dyDescent="0.25">
      <c r="A690" s="16" t="s">
        <v>49</v>
      </c>
      <c r="B690" s="16" t="s">
        <v>4789</v>
      </c>
      <c r="C690" s="16" t="s">
        <v>4636</v>
      </c>
      <c r="D690" s="16" t="s">
        <v>6474</v>
      </c>
      <c r="E690" s="16" t="s">
        <v>11400</v>
      </c>
      <c r="F690" s="16" t="s">
        <v>7295</v>
      </c>
      <c r="G690" s="16" t="s">
        <v>4791</v>
      </c>
      <c r="H690" s="16" t="s">
        <v>8116</v>
      </c>
      <c r="I690" s="16" t="s">
        <v>4792</v>
      </c>
      <c r="J690" s="16" t="s">
        <v>8937</v>
      </c>
      <c r="K690" s="16" t="s">
        <v>4793</v>
      </c>
      <c r="L690" s="16" t="s">
        <v>9758</v>
      </c>
      <c r="M690" s="16" t="s">
        <v>10579</v>
      </c>
      <c r="N690" s="16" t="s">
        <v>4794</v>
      </c>
      <c r="O690" s="16" t="s">
        <v>4795</v>
      </c>
    </row>
    <row r="691" spans="1:15" x14ac:dyDescent="0.25">
      <c r="A691" s="16" t="s">
        <v>49</v>
      </c>
      <c r="B691" s="16" t="s">
        <v>4796</v>
      </c>
      <c r="C691" s="16" t="s">
        <v>4643</v>
      </c>
      <c r="D691" s="16" t="s">
        <v>6475</v>
      </c>
      <c r="E691" s="16" t="s">
        <v>11401</v>
      </c>
      <c r="F691" s="16" t="s">
        <v>7296</v>
      </c>
      <c r="G691" s="16" t="s">
        <v>4798</v>
      </c>
      <c r="H691" s="16" t="s">
        <v>8117</v>
      </c>
      <c r="I691" s="16" t="s">
        <v>4799</v>
      </c>
      <c r="J691" s="16" t="s">
        <v>8938</v>
      </c>
      <c r="K691" s="16" t="s">
        <v>4800</v>
      </c>
      <c r="L691" s="16" t="s">
        <v>9759</v>
      </c>
      <c r="M691" s="16" t="s">
        <v>10580</v>
      </c>
      <c r="N691" s="16" t="s">
        <v>4801</v>
      </c>
      <c r="O691" s="16" t="s">
        <v>4802</v>
      </c>
    </row>
    <row r="692" spans="1:15" x14ac:dyDescent="0.25">
      <c r="A692" s="16" t="s">
        <v>49</v>
      </c>
      <c r="B692" s="16" t="s">
        <v>4803</v>
      </c>
      <c r="C692" s="16" t="s">
        <v>4650</v>
      </c>
      <c r="D692" s="16" t="s">
        <v>6476</v>
      </c>
      <c r="E692" s="16" t="s">
        <v>11402</v>
      </c>
      <c r="F692" s="16" t="s">
        <v>7297</v>
      </c>
      <c r="G692" s="16" t="s">
        <v>4805</v>
      </c>
      <c r="H692" s="16" t="s">
        <v>8118</v>
      </c>
      <c r="I692" s="16" t="s">
        <v>4806</v>
      </c>
      <c r="J692" s="16" t="s">
        <v>8939</v>
      </c>
      <c r="K692" s="16" t="s">
        <v>4807</v>
      </c>
      <c r="L692" s="16" t="s">
        <v>9760</v>
      </c>
      <c r="M692" s="16" t="s">
        <v>10581</v>
      </c>
      <c r="N692" s="16" t="s">
        <v>4808</v>
      </c>
      <c r="O692" s="16" t="s">
        <v>4809</v>
      </c>
    </row>
    <row r="693" spans="1:15" x14ac:dyDescent="0.25">
      <c r="A693" s="16" t="s">
        <v>49</v>
      </c>
      <c r="B693" s="16" t="s">
        <v>4810</v>
      </c>
      <c r="C693" s="16" t="s">
        <v>4657</v>
      </c>
      <c r="D693" s="16" t="s">
        <v>6477</v>
      </c>
      <c r="E693" s="16" t="s">
        <v>11403</v>
      </c>
      <c r="F693" s="16" t="s">
        <v>7298</v>
      </c>
      <c r="G693" s="16" t="s">
        <v>4812</v>
      </c>
      <c r="H693" s="16" t="s">
        <v>8119</v>
      </c>
      <c r="I693" s="16" t="s">
        <v>4813</v>
      </c>
      <c r="J693" s="16" t="s">
        <v>8940</v>
      </c>
      <c r="K693" s="16" t="s">
        <v>4814</v>
      </c>
      <c r="L693" s="16" t="s">
        <v>9761</v>
      </c>
      <c r="M693" s="16" t="s">
        <v>10582</v>
      </c>
      <c r="N693" s="16" t="s">
        <v>4815</v>
      </c>
      <c r="O693" s="16" t="s">
        <v>4816</v>
      </c>
    </row>
    <row r="694" spans="1:15" x14ac:dyDescent="0.25">
      <c r="A694" s="16" t="s">
        <v>49</v>
      </c>
      <c r="B694" s="16" t="s">
        <v>4817</v>
      </c>
      <c r="C694" s="16" t="s">
        <v>4664</v>
      </c>
      <c r="D694" s="16" t="s">
        <v>6478</v>
      </c>
      <c r="E694" s="16" t="s">
        <v>11404</v>
      </c>
      <c r="F694" s="16" t="s">
        <v>7299</v>
      </c>
      <c r="G694" s="16" t="s">
        <v>4819</v>
      </c>
      <c r="H694" s="16" t="s">
        <v>8120</v>
      </c>
      <c r="I694" s="16" t="s">
        <v>4820</v>
      </c>
      <c r="J694" s="16" t="s">
        <v>8941</v>
      </c>
      <c r="K694" s="16" t="s">
        <v>4821</v>
      </c>
      <c r="L694" s="16" t="s">
        <v>9762</v>
      </c>
      <c r="M694" s="16" t="s">
        <v>10583</v>
      </c>
      <c r="N694" s="16" t="s">
        <v>4822</v>
      </c>
      <c r="O694" s="16" t="s">
        <v>4823</v>
      </c>
    </row>
    <row r="695" spans="1:15" x14ac:dyDescent="0.25">
      <c r="A695" s="16" t="s">
        <v>49</v>
      </c>
      <c r="B695" s="16" t="s">
        <v>4824</v>
      </c>
      <c r="C695" s="16" t="s">
        <v>4671</v>
      </c>
      <c r="D695" s="16" t="s">
        <v>6479</v>
      </c>
      <c r="E695" s="16" t="s">
        <v>11405</v>
      </c>
      <c r="F695" s="16" t="s">
        <v>7300</v>
      </c>
      <c r="G695" s="16" t="s">
        <v>4826</v>
      </c>
      <c r="H695" s="16" t="s">
        <v>8121</v>
      </c>
      <c r="I695" s="16" t="s">
        <v>4827</v>
      </c>
      <c r="J695" s="16" t="s">
        <v>8942</v>
      </c>
      <c r="K695" s="16" t="s">
        <v>4828</v>
      </c>
      <c r="L695" s="16" t="s">
        <v>9763</v>
      </c>
      <c r="M695" s="16" t="s">
        <v>10584</v>
      </c>
      <c r="N695" s="16" t="s">
        <v>4829</v>
      </c>
      <c r="O695" s="16" t="s">
        <v>4830</v>
      </c>
    </row>
    <row r="696" spans="1:15" x14ac:dyDescent="0.25">
      <c r="A696" s="16" t="s">
        <v>49</v>
      </c>
      <c r="B696" s="16" t="s">
        <v>4831</v>
      </c>
      <c r="C696" s="16" t="s">
        <v>4678</v>
      </c>
      <c r="D696" s="16" t="s">
        <v>6480</v>
      </c>
      <c r="E696" s="16" t="s">
        <v>11406</v>
      </c>
      <c r="F696" s="16" t="s">
        <v>7301</v>
      </c>
      <c r="G696" s="16" t="s">
        <v>4833</v>
      </c>
      <c r="H696" s="16" t="s">
        <v>8122</v>
      </c>
      <c r="I696" s="16" t="s">
        <v>4834</v>
      </c>
      <c r="J696" s="16" t="s">
        <v>8943</v>
      </c>
      <c r="K696" s="16" t="s">
        <v>4835</v>
      </c>
      <c r="L696" s="16" t="s">
        <v>9764</v>
      </c>
      <c r="M696" s="16" t="s">
        <v>10585</v>
      </c>
      <c r="N696" s="16" t="s">
        <v>4836</v>
      </c>
      <c r="O696" s="16" t="s">
        <v>4837</v>
      </c>
    </row>
    <row r="697" spans="1:15" x14ac:dyDescent="0.25">
      <c r="A697" s="16" t="s">
        <v>49</v>
      </c>
      <c r="B697" s="16" t="s">
        <v>4838</v>
      </c>
      <c r="C697" s="16" t="s">
        <v>4685</v>
      </c>
      <c r="D697" s="16" t="s">
        <v>6481</v>
      </c>
      <c r="E697" s="16" t="s">
        <v>11407</v>
      </c>
      <c r="F697" s="16" t="s">
        <v>7302</v>
      </c>
      <c r="G697" s="16" t="s">
        <v>4840</v>
      </c>
      <c r="H697" s="16" t="s">
        <v>8123</v>
      </c>
      <c r="I697" s="16" t="s">
        <v>4841</v>
      </c>
      <c r="J697" s="16" t="s">
        <v>8944</v>
      </c>
      <c r="K697" s="16" t="s">
        <v>4842</v>
      </c>
      <c r="L697" s="16" t="s">
        <v>9765</v>
      </c>
      <c r="M697" s="16" t="s">
        <v>10586</v>
      </c>
      <c r="N697" s="16" t="s">
        <v>4843</v>
      </c>
      <c r="O697" s="16" t="s">
        <v>4844</v>
      </c>
    </row>
    <row r="698" spans="1:15" x14ac:dyDescent="0.25">
      <c r="A698" s="16" t="s">
        <v>49</v>
      </c>
      <c r="B698" s="16" t="s">
        <v>4845</v>
      </c>
      <c r="C698" s="16" t="s">
        <v>4692</v>
      </c>
      <c r="D698" s="16" t="s">
        <v>6482</v>
      </c>
      <c r="E698" s="16" t="s">
        <v>11408</v>
      </c>
      <c r="F698" s="16" t="s">
        <v>7303</v>
      </c>
      <c r="G698" s="16" t="s">
        <v>4847</v>
      </c>
      <c r="H698" s="16" t="s">
        <v>8124</v>
      </c>
      <c r="I698" s="16" t="s">
        <v>4848</v>
      </c>
      <c r="J698" s="16" t="s">
        <v>8945</v>
      </c>
      <c r="K698" s="16" t="s">
        <v>4849</v>
      </c>
      <c r="L698" s="16" t="s">
        <v>9766</v>
      </c>
      <c r="M698" s="16" t="s">
        <v>10587</v>
      </c>
      <c r="N698" s="16" t="s">
        <v>4850</v>
      </c>
      <c r="O698" s="16" t="s">
        <v>4851</v>
      </c>
    </row>
    <row r="699" spans="1:15" x14ac:dyDescent="0.25">
      <c r="A699" s="16" t="s">
        <v>49</v>
      </c>
      <c r="B699" s="16" t="s">
        <v>4852</v>
      </c>
      <c r="C699" s="16" t="s">
        <v>4699</v>
      </c>
      <c r="D699" s="16" t="s">
        <v>6483</v>
      </c>
      <c r="E699" s="16" t="s">
        <v>11409</v>
      </c>
      <c r="F699" s="16" t="s">
        <v>7304</v>
      </c>
      <c r="G699" s="16" t="s">
        <v>4854</v>
      </c>
      <c r="H699" s="16" t="s">
        <v>8125</v>
      </c>
      <c r="I699" s="16" t="s">
        <v>4855</v>
      </c>
      <c r="J699" s="16" t="s">
        <v>8946</v>
      </c>
      <c r="K699" s="16" t="s">
        <v>4856</v>
      </c>
      <c r="L699" s="16" t="s">
        <v>9767</v>
      </c>
      <c r="M699" s="16" t="s">
        <v>10588</v>
      </c>
      <c r="N699" s="16" t="s">
        <v>4857</v>
      </c>
      <c r="O699" s="16" t="s">
        <v>4858</v>
      </c>
    </row>
    <row r="700" spans="1:15" x14ac:dyDescent="0.25">
      <c r="A700" s="16" t="s">
        <v>49</v>
      </c>
      <c r="B700" s="16" t="s">
        <v>4859</v>
      </c>
      <c r="C700" s="16" t="s">
        <v>4706</v>
      </c>
      <c r="D700" s="16" t="s">
        <v>6484</v>
      </c>
      <c r="E700" s="16" t="s">
        <v>11410</v>
      </c>
      <c r="F700" s="16" t="s">
        <v>7305</v>
      </c>
      <c r="G700" s="16" t="s">
        <v>4861</v>
      </c>
      <c r="H700" s="16" t="s">
        <v>8126</v>
      </c>
      <c r="I700" s="16" t="s">
        <v>4862</v>
      </c>
      <c r="J700" s="16" t="s">
        <v>8947</v>
      </c>
      <c r="K700" s="16" t="s">
        <v>4863</v>
      </c>
      <c r="L700" s="16" t="s">
        <v>9768</v>
      </c>
      <c r="M700" s="16" t="s">
        <v>10589</v>
      </c>
      <c r="N700" s="16" t="s">
        <v>4864</v>
      </c>
      <c r="O700" s="16" t="s">
        <v>4865</v>
      </c>
    </row>
    <row r="701" spans="1:15" x14ac:dyDescent="0.25">
      <c r="A701" s="16" t="s">
        <v>49</v>
      </c>
      <c r="B701" s="16" t="s">
        <v>4866</v>
      </c>
      <c r="C701" s="16" t="s">
        <v>4713</v>
      </c>
      <c r="D701" s="16" t="s">
        <v>6485</v>
      </c>
      <c r="E701" s="16" t="s">
        <v>11411</v>
      </c>
      <c r="F701" s="16" t="s">
        <v>7306</v>
      </c>
      <c r="G701" s="16" t="s">
        <v>4868</v>
      </c>
      <c r="H701" s="16" t="s">
        <v>8127</v>
      </c>
      <c r="I701" s="16" t="s">
        <v>4869</v>
      </c>
      <c r="J701" s="16" t="s">
        <v>8948</v>
      </c>
      <c r="K701" s="16" t="s">
        <v>4870</v>
      </c>
      <c r="L701" s="16" t="s">
        <v>9769</v>
      </c>
      <c r="M701" s="16" t="s">
        <v>10590</v>
      </c>
      <c r="N701" s="16" t="s">
        <v>4871</v>
      </c>
      <c r="O701" s="16" t="s">
        <v>4872</v>
      </c>
    </row>
    <row r="702" spans="1:15" x14ac:dyDescent="0.25">
      <c r="A702" s="16" t="s">
        <v>49</v>
      </c>
      <c r="B702" s="16" t="s">
        <v>4873</v>
      </c>
      <c r="C702" s="16" t="s">
        <v>4720</v>
      </c>
      <c r="D702" s="16" t="s">
        <v>6486</v>
      </c>
      <c r="E702" s="16" t="s">
        <v>11412</v>
      </c>
      <c r="F702" s="16" t="s">
        <v>7307</v>
      </c>
      <c r="G702" s="16" t="s">
        <v>4875</v>
      </c>
      <c r="H702" s="16" t="s">
        <v>8128</v>
      </c>
      <c r="I702" s="16" t="s">
        <v>4876</v>
      </c>
      <c r="J702" s="16" t="s">
        <v>8949</v>
      </c>
      <c r="K702" s="16" t="s">
        <v>4877</v>
      </c>
      <c r="L702" s="16" t="s">
        <v>9770</v>
      </c>
      <c r="M702" s="16" t="s">
        <v>10591</v>
      </c>
      <c r="N702" s="16" t="s">
        <v>4878</v>
      </c>
      <c r="O702" s="16" t="s">
        <v>4879</v>
      </c>
    </row>
    <row r="703" spans="1:15" x14ac:dyDescent="0.25">
      <c r="A703" s="16" t="s">
        <v>49</v>
      </c>
      <c r="B703" s="16" t="s">
        <v>4880</v>
      </c>
      <c r="C703" s="16" t="s">
        <v>4727</v>
      </c>
      <c r="D703" s="16" t="s">
        <v>6487</v>
      </c>
      <c r="E703" s="16" t="s">
        <v>11413</v>
      </c>
      <c r="F703" s="16" t="s">
        <v>7308</v>
      </c>
      <c r="G703" s="16" t="s">
        <v>4882</v>
      </c>
      <c r="H703" s="16" t="s">
        <v>8129</v>
      </c>
      <c r="I703" s="16" t="s">
        <v>4883</v>
      </c>
      <c r="J703" s="16" t="s">
        <v>8950</v>
      </c>
      <c r="K703" s="16" t="s">
        <v>4884</v>
      </c>
      <c r="L703" s="16" t="s">
        <v>9771</v>
      </c>
      <c r="M703" s="16" t="s">
        <v>10592</v>
      </c>
      <c r="N703" s="16" t="s">
        <v>4885</v>
      </c>
      <c r="O703" s="16" t="s">
        <v>4886</v>
      </c>
    </row>
    <row r="704" spans="1:15" x14ac:dyDescent="0.25">
      <c r="A704" s="16" t="s">
        <v>49</v>
      </c>
      <c r="B704" s="16" t="s">
        <v>4887</v>
      </c>
      <c r="C704" s="16" t="s">
        <v>4734</v>
      </c>
      <c r="D704" s="16" t="s">
        <v>6488</v>
      </c>
      <c r="E704" s="16" t="s">
        <v>11414</v>
      </c>
      <c r="F704" s="16" t="s">
        <v>7309</v>
      </c>
      <c r="G704" s="16" t="s">
        <v>4889</v>
      </c>
      <c r="H704" s="16" t="s">
        <v>8130</v>
      </c>
      <c r="I704" s="16" t="s">
        <v>4890</v>
      </c>
      <c r="J704" s="16" t="s">
        <v>8951</v>
      </c>
      <c r="K704" s="16" t="s">
        <v>4891</v>
      </c>
      <c r="L704" s="16" t="s">
        <v>9772</v>
      </c>
      <c r="M704" s="16" t="s">
        <v>10593</v>
      </c>
      <c r="N704" s="16" t="s">
        <v>4892</v>
      </c>
      <c r="O704" s="16" t="s">
        <v>4893</v>
      </c>
    </row>
    <row r="705" spans="1:15" x14ac:dyDescent="0.25">
      <c r="A705" s="16" t="s">
        <v>49</v>
      </c>
      <c r="B705" s="16" t="s">
        <v>4894</v>
      </c>
      <c r="C705" s="16" t="s">
        <v>4741</v>
      </c>
      <c r="D705" s="16" t="s">
        <v>6489</v>
      </c>
      <c r="E705" s="16" t="s">
        <v>11415</v>
      </c>
      <c r="F705" s="16" t="s">
        <v>7310</v>
      </c>
      <c r="G705" s="16" t="s">
        <v>4896</v>
      </c>
      <c r="H705" s="16" t="s">
        <v>8131</v>
      </c>
      <c r="I705" s="16" t="s">
        <v>4897</v>
      </c>
      <c r="J705" s="16" t="s">
        <v>8952</v>
      </c>
      <c r="K705" s="16" t="s">
        <v>4898</v>
      </c>
      <c r="L705" s="16" t="s">
        <v>9773</v>
      </c>
      <c r="M705" s="16" t="s">
        <v>10594</v>
      </c>
      <c r="N705" s="16" t="s">
        <v>4899</v>
      </c>
      <c r="O705" s="16" t="s">
        <v>4900</v>
      </c>
    </row>
    <row r="706" spans="1:15" x14ac:dyDescent="0.25">
      <c r="A706" s="16" t="s">
        <v>49</v>
      </c>
      <c r="B706" s="16" t="s">
        <v>4901</v>
      </c>
      <c r="C706" s="16" t="s">
        <v>4748</v>
      </c>
      <c r="D706" s="16" t="s">
        <v>6490</v>
      </c>
      <c r="E706" s="16" t="s">
        <v>11416</v>
      </c>
      <c r="F706" s="16" t="s">
        <v>7311</v>
      </c>
      <c r="G706" s="16" t="s">
        <v>4903</v>
      </c>
      <c r="H706" s="16" t="s">
        <v>8132</v>
      </c>
      <c r="I706" s="16" t="s">
        <v>4904</v>
      </c>
      <c r="J706" s="16" t="s">
        <v>8953</v>
      </c>
      <c r="K706" s="16" t="s">
        <v>4905</v>
      </c>
      <c r="L706" s="16" t="s">
        <v>9774</v>
      </c>
      <c r="M706" s="16" t="s">
        <v>10595</v>
      </c>
      <c r="N706" s="16" t="s">
        <v>4906</v>
      </c>
      <c r="O706" s="16" t="s">
        <v>4907</v>
      </c>
    </row>
    <row r="707" spans="1:15" x14ac:dyDescent="0.25">
      <c r="A707" s="16" t="s">
        <v>49</v>
      </c>
      <c r="B707" s="16" t="s">
        <v>4908</v>
      </c>
      <c r="C707" s="16" t="s">
        <v>4755</v>
      </c>
      <c r="D707" s="16" t="s">
        <v>6491</v>
      </c>
      <c r="E707" s="16" t="s">
        <v>11417</v>
      </c>
      <c r="F707" s="16" t="s">
        <v>7312</v>
      </c>
      <c r="G707" s="16" t="s">
        <v>4910</v>
      </c>
      <c r="H707" s="16" t="s">
        <v>8133</v>
      </c>
      <c r="I707" s="16" t="s">
        <v>4911</v>
      </c>
      <c r="J707" s="16" t="s">
        <v>8954</v>
      </c>
      <c r="K707" s="16" t="s">
        <v>4912</v>
      </c>
      <c r="L707" s="16" t="s">
        <v>9775</v>
      </c>
      <c r="M707" s="16" t="s">
        <v>10596</v>
      </c>
      <c r="N707" s="16" t="s">
        <v>4913</v>
      </c>
      <c r="O707" s="16" t="s">
        <v>4914</v>
      </c>
    </row>
    <row r="708" spans="1:15" x14ac:dyDescent="0.25">
      <c r="A708" s="16" t="s">
        <v>49</v>
      </c>
      <c r="B708" s="16" t="s">
        <v>4915</v>
      </c>
      <c r="C708" s="16" t="s">
        <v>4762</v>
      </c>
      <c r="D708" s="16" t="s">
        <v>6492</v>
      </c>
      <c r="E708" s="16" t="s">
        <v>11418</v>
      </c>
      <c r="F708" s="16" t="s">
        <v>7313</v>
      </c>
      <c r="G708" s="16" t="s">
        <v>4917</v>
      </c>
      <c r="H708" s="16" t="s">
        <v>8134</v>
      </c>
      <c r="I708" s="16" t="s">
        <v>4918</v>
      </c>
      <c r="J708" s="16" t="s">
        <v>8955</v>
      </c>
      <c r="K708" s="16" t="s">
        <v>4919</v>
      </c>
      <c r="L708" s="16" t="s">
        <v>9776</v>
      </c>
      <c r="M708" s="16" t="s">
        <v>10597</v>
      </c>
      <c r="N708" s="16" t="s">
        <v>4920</v>
      </c>
      <c r="O708" s="16" t="s">
        <v>4921</v>
      </c>
    </row>
    <row r="709" spans="1:15" x14ac:dyDescent="0.25">
      <c r="A709" s="16" t="s">
        <v>49</v>
      </c>
      <c r="B709" s="16" t="s">
        <v>4922</v>
      </c>
      <c r="C709" s="16" t="s">
        <v>4769</v>
      </c>
      <c r="D709" s="16" t="s">
        <v>6493</v>
      </c>
      <c r="E709" s="16" t="s">
        <v>11419</v>
      </c>
      <c r="F709" s="16" t="s">
        <v>7314</v>
      </c>
      <c r="G709" s="16" t="s">
        <v>4924</v>
      </c>
      <c r="H709" s="16" t="s">
        <v>8135</v>
      </c>
      <c r="I709" s="16" t="s">
        <v>4925</v>
      </c>
      <c r="J709" s="16" t="s">
        <v>8956</v>
      </c>
      <c r="K709" s="16" t="s">
        <v>4926</v>
      </c>
      <c r="L709" s="16" t="s">
        <v>9777</v>
      </c>
      <c r="M709" s="16" t="s">
        <v>10598</v>
      </c>
      <c r="N709" s="16" t="s">
        <v>4927</v>
      </c>
      <c r="O709" s="16" t="s">
        <v>4928</v>
      </c>
    </row>
    <row r="710" spans="1:15" x14ac:dyDescent="0.25">
      <c r="A710" s="16" t="s">
        <v>49</v>
      </c>
      <c r="B710" s="16" t="s">
        <v>4929</v>
      </c>
      <c r="C710" s="16" t="s">
        <v>4776</v>
      </c>
      <c r="D710" s="16" t="s">
        <v>6494</v>
      </c>
      <c r="E710" s="16" t="s">
        <v>11420</v>
      </c>
      <c r="F710" s="16" t="s">
        <v>7315</v>
      </c>
      <c r="G710" s="16" t="s">
        <v>4931</v>
      </c>
      <c r="H710" s="16" t="s">
        <v>8136</v>
      </c>
      <c r="I710" s="16" t="s">
        <v>4932</v>
      </c>
      <c r="J710" s="16" t="s">
        <v>8957</v>
      </c>
      <c r="K710" s="16" t="s">
        <v>4933</v>
      </c>
      <c r="L710" s="16" t="s">
        <v>9778</v>
      </c>
      <c r="M710" s="16" t="s">
        <v>10599</v>
      </c>
      <c r="N710" s="16" t="s">
        <v>4934</v>
      </c>
      <c r="O710" s="16" t="s">
        <v>4935</v>
      </c>
    </row>
    <row r="711" spans="1:15" x14ac:dyDescent="0.25">
      <c r="A711" s="16" t="s">
        <v>49</v>
      </c>
      <c r="B711" s="16" t="s">
        <v>4936</v>
      </c>
      <c r="C711" s="16" t="s">
        <v>4783</v>
      </c>
      <c r="D711" s="16" t="s">
        <v>6495</v>
      </c>
      <c r="E711" s="16" t="s">
        <v>11421</v>
      </c>
      <c r="F711" s="16" t="s">
        <v>7316</v>
      </c>
      <c r="G711" s="16" t="s">
        <v>4938</v>
      </c>
      <c r="H711" s="16" t="s">
        <v>8137</v>
      </c>
      <c r="I711" s="16" t="s">
        <v>4939</v>
      </c>
      <c r="J711" s="16" t="s">
        <v>8958</v>
      </c>
      <c r="K711" s="16" t="s">
        <v>4940</v>
      </c>
      <c r="L711" s="16" t="s">
        <v>9779</v>
      </c>
      <c r="M711" s="16" t="s">
        <v>10600</v>
      </c>
      <c r="N711" s="16" t="s">
        <v>4941</v>
      </c>
      <c r="O711" s="16" t="s">
        <v>4942</v>
      </c>
    </row>
    <row r="712" spans="1:15" x14ac:dyDescent="0.25">
      <c r="A712" s="16" t="s">
        <v>49</v>
      </c>
      <c r="B712" s="16" t="s">
        <v>4943</v>
      </c>
      <c r="C712" s="16" t="s">
        <v>4790</v>
      </c>
      <c r="D712" s="16" t="s">
        <v>6496</v>
      </c>
      <c r="E712" s="16" t="s">
        <v>11422</v>
      </c>
      <c r="F712" s="16" t="s">
        <v>7317</v>
      </c>
      <c r="G712" s="16" t="s">
        <v>4945</v>
      </c>
      <c r="H712" s="16" t="s">
        <v>8138</v>
      </c>
      <c r="I712" s="16" t="s">
        <v>4946</v>
      </c>
      <c r="J712" s="16" t="s">
        <v>8959</v>
      </c>
      <c r="K712" s="16" t="s">
        <v>4947</v>
      </c>
      <c r="L712" s="16" t="s">
        <v>9780</v>
      </c>
      <c r="M712" s="16" t="s">
        <v>10601</v>
      </c>
      <c r="N712" s="16" t="s">
        <v>4948</v>
      </c>
      <c r="O712" s="16" t="s">
        <v>4949</v>
      </c>
    </row>
    <row r="713" spans="1:15" x14ac:dyDescent="0.25">
      <c r="A713" s="16" t="s">
        <v>49</v>
      </c>
      <c r="B713" s="16" t="s">
        <v>4950</v>
      </c>
      <c r="C713" s="16" t="s">
        <v>4797</v>
      </c>
      <c r="D713" s="16" t="s">
        <v>6497</v>
      </c>
      <c r="E713" s="16" t="s">
        <v>11423</v>
      </c>
      <c r="F713" s="16" t="s">
        <v>7318</v>
      </c>
      <c r="G713" s="16" t="s">
        <v>4952</v>
      </c>
      <c r="H713" s="16" t="s">
        <v>8139</v>
      </c>
      <c r="I713" s="16" t="s">
        <v>4953</v>
      </c>
      <c r="J713" s="16" t="s">
        <v>8960</v>
      </c>
      <c r="K713" s="16" t="s">
        <v>4954</v>
      </c>
      <c r="L713" s="16" t="s">
        <v>9781</v>
      </c>
      <c r="M713" s="16" t="s">
        <v>10602</v>
      </c>
      <c r="N713" s="16" t="s">
        <v>4955</v>
      </c>
      <c r="O713" s="16" t="s">
        <v>4956</v>
      </c>
    </row>
    <row r="714" spans="1:15" x14ac:dyDescent="0.25">
      <c r="A714" s="16" t="s">
        <v>49</v>
      </c>
      <c r="B714" s="16" t="s">
        <v>4957</v>
      </c>
      <c r="C714" s="16" t="s">
        <v>4804</v>
      </c>
      <c r="D714" s="16" t="s">
        <v>6498</v>
      </c>
      <c r="E714" s="16" t="s">
        <v>11424</v>
      </c>
      <c r="F714" s="16" t="s">
        <v>7319</v>
      </c>
      <c r="G714" s="16" t="s">
        <v>4959</v>
      </c>
      <c r="H714" s="16" t="s">
        <v>8140</v>
      </c>
      <c r="I714" s="16" t="s">
        <v>4960</v>
      </c>
      <c r="J714" s="16" t="s">
        <v>8961</v>
      </c>
      <c r="K714" s="16" t="s">
        <v>4961</v>
      </c>
      <c r="L714" s="16" t="s">
        <v>9782</v>
      </c>
      <c r="M714" s="16" t="s">
        <v>10603</v>
      </c>
      <c r="N714" s="16" t="s">
        <v>4962</v>
      </c>
      <c r="O714" s="16" t="s">
        <v>4963</v>
      </c>
    </row>
    <row r="715" spans="1:15" x14ac:dyDescent="0.25">
      <c r="A715" s="16" t="s">
        <v>49</v>
      </c>
      <c r="B715" s="16" t="s">
        <v>4964</v>
      </c>
      <c r="C715" s="16" t="s">
        <v>4811</v>
      </c>
      <c r="D715" s="16" t="s">
        <v>6499</v>
      </c>
      <c r="E715" s="16" t="s">
        <v>11425</v>
      </c>
      <c r="F715" s="16" t="s">
        <v>7320</v>
      </c>
      <c r="G715" s="16" t="s">
        <v>4966</v>
      </c>
      <c r="H715" s="16" t="s">
        <v>8141</v>
      </c>
      <c r="I715" s="16" t="s">
        <v>4967</v>
      </c>
      <c r="J715" s="16" t="s">
        <v>8962</v>
      </c>
      <c r="K715" s="16" t="s">
        <v>4968</v>
      </c>
      <c r="L715" s="16" t="s">
        <v>9783</v>
      </c>
      <c r="M715" s="16" t="s">
        <v>10604</v>
      </c>
      <c r="N715" s="16" t="s">
        <v>4969</v>
      </c>
      <c r="O715" s="16" t="s">
        <v>4970</v>
      </c>
    </row>
    <row r="716" spans="1:15" x14ac:dyDescent="0.25">
      <c r="A716" s="16" t="s">
        <v>49</v>
      </c>
      <c r="B716" s="16" t="s">
        <v>4971</v>
      </c>
      <c r="C716" s="16" t="s">
        <v>4818</v>
      </c>
      <c r="D716" s="16" t="s">
        <v>6500</v>
      </c>
      <c r="E716" s="16" t="s">
        <v>11426</v>
      </c>
      <c r="F716" s="16" t="s">
        <v>7321</v>
      </c>
      <c r="G716" s="16" t="s">
        <v>4973</v>
      </c>
      <c r="H716" s="16" t="s">
        <v>8142</v>
      </c>
      <c r="I716" s="16" t="s">
        <v>4974</v>
      </c>
      <c r="J716" s="16" t="s">
        <v>8963</v>
      </c>
      <c r="K716" s="16" t="s">
        <v>4975</v>
      </c>
      <c r="L716" s="16" t="s">
        <v>9784</v>
      </c>
      <c r="M716" s="16" t="s">
        <v>10605</v>
      </c>
      <c r="N716" s="16" t="s">
        <v>4976</v>
      </c>
      <c r="O716" s="16" t="s">
        <v>4977</v>
      </c>
    </row>
    <row r="717" spans="1:15" x14ac:dyDescent="0.25">
      <c r="A717" s="16" t="s">
        <v>49</v>
      </c>
      <c r="B717" s="16" t="s">
        <v>4978</v>
      </c>
      <c r="C717" s="16" t="s">
        <v>4825</v>
      </c>
      <c r="D717" s="16" t="s">
        <v>6501</v>
      </c>
      <c r="E717" s="16" t="s">
        <v>11427</v>
      </c>
      <c r="F717" s="16" t="s">
        <v>7322</v>
      </c>
      <c r="G717" s="16" t="s">
        <v>4980</v>
      </c>
      <c r="H717" s="16" t="s">
        <v>8143</v>
      </c>
      <c r="I717" s="16" t="s">
        <v>4981</v>
      </c>
      <c r="J717" s="16" t="s">
        <v>8964</v>
      </c>
      <c r="K717" s="16" t="s">
        <v>4982</v>
      </c>
      <c r="L717" s="16" t="s">
        <v>9785</v>
      </c>
      <c r="M717" s="16" t="s">
        <v>10606</v>
      </c>
      <c r="N717" s="16" t="s">
        <v>4983</v>
      </c>
      <c r="O717" s="16" t="s">
        <v>4984</v>
      </c>
    </row>
    <row r="718" spans="1:15" x14ac:dyDescent="0.25">
      <c r="A718" s="16" t="s">
        <v>49</v>
      </c>
      <c r="B718" s="16" t="s">
        <v>4985</v>
      </c>
      <c r="C718" s="16" t="s">
        <v>4832</v>
      </c>
      <c r="D718" s="16" t="s">
        <v>6502</v>
      </c>
      <c r="E718" s="16" t="s">
        <v>11428</v>
      </c>
      <c r="F718" s="16" t="s">
        <v>7323</v>
      </c>
      <c r="G718" s="16" t="s">
        <v>4987</v>
      </c>
      <c r="H718" s="16" t="s">
        <v>8144</v>
      </c>
      <c r="I718" s="16" t="s">
        <v>4988</v>
      </c>
      <c r="J718" s="16" t="s">
        <v>8965</v>
      </c>
      <c r="K718" s="16" t="s">
        <v>4989</v>
      </c>
      <c r="L718" s="16" t="s">
        <v>9786</v>
      </c>
      <c r="M718" s="16" t="s">
        <v>10607</v>
      </c>
      <c r="N718" s="16" t="s">
        <v>4990</v>
      </c>
      <c r="O718" s="16" t="s">
        <v>4991</v>
      </c>
    </row>
    <row r="719" spans="1:15" x14ac:dyDescent="0.25">
      <c r="A719" s="16" t="s">
        <v>49</v>
      </c>
      <c r="B719" s="16" t="s">
        <v>4992</v>
      </c>
      <c r="C719" s="16" t="s">
        <v>4839</v>
      </c>
      <c r="D719" s="16" t="s">
        <v>6503</v>
      </c>
      <c r="E719" s="16" t="s">
        <v>11429</v>
      </c>
      <c r="F719" s="16" t="s">
        <v>7324</v>
      </c>
      <c r="G719" s="16" t="s">
        <v>4994</v>
      </c>
      <c r="H719" s="16" t="s">
        <v>8145</v>
      </c>
      <c r="I719" s="16" t="s">
        <v>4995</v>
      </c>
      <c r="J719" s="16" t="s">
        <v>8966</v>
      </c>
      <c r="K719" s="16" t="s">
        <v>4996</v>
      </c>
      <c r="L719" s="16" t="s">
        <v>9787</v>
      </c>
      <c r="M719" s="16" t="s">
        <v>10608</v>
      </c>
      <c r="N719" s="16" t="s">
        <v>4997</v>
      </c>
      <c r="O719" s="16" t="s">
        <v>4998</v>
      </c>
    </row>
    <row r="720" spans="1:15" x14ac:dyDescent="0.25">
      <c r="A720" s="16" t="s">
        <v>49</v>
      </c>
      <c r="B720" s="16" t="s">
        <v>4999</v>
      </c>
      <c r="C720" s="16" t="s">
        <v>4846</v>
      </c>
      <c r="D720" s="16" t="s">
        <v>6504</v>
      </c>
      <c r="E720" s="16" t="s">
        <v>11430</v>
      </c>
      <c r="F720" s="16" t="s">
        <v>7325</v>
      </c>
      <c r="G720" s="16" t="s">
        <v>5001</v>
      </c>
      <c r="H720" s="16" t="s">
        <v>8146</v>
      </c>
      <c r="I720" s="16" t="s">
        <v>5002</v>
      </c>
      <c r="J720" s="16" t="s">
        <v>8967</v>
      </c>
      <c r="K720" s="16" t="s">
        <v>5003</v>
      </c>
      <c r="L720" s="16" t="s">
        <v>9788</v>
      </c>
      <c r="M720" s="16" t="s">
        <v>10609</v>
      </c>
      <c r="N720" s="16" t="s">
        <v>5004</v>
      </c>
      <c r="O720" s="16" t="s">
        <v>5005</v>
      </c>
    </row>
    <row r="721" spans="1:15" x14ac:dyDescent="0.25">
      <c r="A721" s="16" t="s">
        <v>49</v>
      </c>
      <c r="B721" s="16" t="s">
        <v>5006</v>
      </c>
      <c r="C721" s="16" t="s">
        <v>4853</v>
      </c>
      <c r="D721" s="16" t="s">
        <v>6505</v>
      </c>
      <c r="E721" s="16" t="s">
        <v>11431</v>
      </c>
      <c r="F721" s="16" t="s">
        <v>7326</v>
      </c>
      <c r="G721" s="16" t="s">
        <v>5008</v>
      </c>
      <c r="H721" s="16" t="s">
        <v>8147</v>
      </c>
      <c r="I721" s="16" t="s">
        <v>5009</v>
      </c>
      <c r="J721" s="16" t="s">
        <v>8968</v>
      </c>
      <c r="K721" s="16" t="s">
        <v>5010</v>
      </c>
      <c r="L721" s="16" t="s">
        <v>9789</v>
      </c>
      <c r="M721" s="16" t="s">
        <v>10610</v>
      </c>
      <c r="N721" s="16" t="s">
        <v>5011</v>
      </c>
      <c r="O721" s="16" t="s">
        <v>5012</v>
      </c>
    </row>
    <row r="722" spans="1:15" x14ac:dyDescent="0.25">
      <c r="A722" s="16" t="s">
        <v>49</v>
      </c>
      <c r="B722" s="16" t="s">
        <v>5013</v>
      </c>
      <c r="C722" s="16" t="s">
        <v>4860</v>
      </c>
      <c r="D722" s="16" t="s">
        <v>6506</v>
      </c>
      <c r="E722" s="16" t="s">
        <v>11432</v>
      </c>
      <c r="F722" s="16" t="s">
        <v>7327</v>
      </c>
      <c r="G722" s="16" t="s">
        <v>5015</v>
      </c>
      <c r="H722" s="16" t="s">
        <v>8148</v>
      </c>
      <c r="I722" s="16" t="s">
        <v>5016</v>
      </c>
      <c r="J722" s="16" t="s">
        <v>8969</v>
      </c>
      <c r="K722" s="16" t="s">
        <v>5017</v>
      </c>
      <c r="L722" s="16" t="s">
        <v>9790</v>
      </c>
      <c r="M722" s="16" t="s">
        <v>10611</v>
      </c>
      <c r="N722" s="16" t="s">
        <v>5018</v>
      </c>
      <c r="O722" s="16" t="s">
        <v>5019</v>
      </c>
    </row>
    <row r="723" spans="1:15" x14ac:dyDescent="0.25">
      <c r="A723" s="16" t="s">
        <v>49</v>
      </c>
      <c r="B723" s="16" t="s">
        <v>5020</v>
      </c>
      <c r="C723" s="16" t="s">
        <v>4867</v>
      </c>
      <c r="D723" s="16" t="s">
        <v>6507</v>
      </c>
      <c r="E723" s="16" t="s">
        <v>11433</v>
      </c>
      <c r="F723" s="16" t="s">
        <v>7328</v>
      </c>
      <c r="G723" s="16" t="s">
        <v>5022</v>
      </c>
      <c r="H723" s="16" t="s">
        <v>8149</v>
      </c>
      <c r="I723" s="16" t="s">
        <v>5023</v>
      </c>
      <c r="J723" s="16" t="s">
        <v>8970</v>
      </c>
      <c r="K723" s="16" t="s">
        <v>5024</v>
      </c>
      <c r="L723" s="16" t="s">
        <v>9791</v>
      </c>
      <c r="M723" s="16" t="s">
        <v>10612</v>
      </c>
      <c r="N723" s="16" t="s">
        <v>5025</v>
      </c>
      <c r="O723" s="16" t="s">
        <v>5026</v>
      </c>
    </row>
    <row r="724" spans="1:15" x14ac:dyDescent="0.25">
      <c r="A724" s="16" t="s">
        <v>49</v>
      </c>
      <c r="B724" s="16" t="s">
        <v>5027</v>
      </c>
      <c r="C724" s="16" t="s">
        <v>4874</v>
      </c>
      <c r="D724" s="16" t="s">
        <v>6508</v>
      </c>
      <c r="E724" s="16" t="s">
        <v>11434</v>
      </c>
      <c r="F724" s="16" t="s">
        <v>7329</v>
      </c>
      <c r="G724" s="16" t="s">
        <v>5029</v>
      </c>
      <c r="H724" s="16" t="s">
        <v>8150</v>
      </c>
      <c r="I724" s="16" t="s">
        <v>5030</v>
      </c>
      <c r="J724" s="16" t="s">
        <v>8971</v>
      </c>
      <c r="K724" s="16" t="s">
        <v>5031</v>
      </c>
      <c r="L724" s="16" t="s">
        <v>9792</v>
      </c>
      <c r="M724" s="16" t="s">
        <v>10613</v>
      </c>
      <c r="N724" s="16" t="s">
        <v>5032</v>
      </c>
      <c r="O724" s="16" t="s">
        <v>5033</v>
      </c>
    </row>
    <row r="725" spans="1:15" x14ac:dyDescent="0.25">
      <c r="A725" s="16" t="s">
        <v>49</v>
      </c>
      <c r="B725" s="16" t="s">
        <v>5034</v>
      </c>
      <c r="C725" s="16" t="s">
        <v>4881</v>
      </c>
      <c r="D725" s="16" t="s">
        <v>6509</v>
      </c>
      <c r="E725" s="16" t="s">
        <v>11435</v>
      </c>
      <c r="F725" s="16" t="s">
        <v>7330</v>
      </c>
      <c r="G725" s="16" t="s">
        <v>5036</v>
      </c>
      <c r="H725" s="16" t="s">
        <v>8151</v>
      </c>
      <c r="I725" s="16" t="s">
        <v>5037</v>
      </c>
      <c r="J725" s="16" t="s">
        <v>8972</v>
      </c>
      <c r="K725" s="16" t="s">
        <v>5038</v>
      </c>
      <c r="L725" s="16" t="s">
        <v>9793</v>
      </c>
      <c r="M725" s="16" t="s">
        <v>10614</v>
      </c>
      <c r="N725" s="16" t="s">
        <v>5039</v>
      </c>
      <c r="O725" s="16" t="s">
        <v>5040</v>
      </c>
    </row>
    <row r="726" spans="1:15" x14ac:dyDescent="0.25">
      <c r="A726" s="16" t="s">
        <v>49</v>
      </c>
      <c r="B726" s="16" t="s">
        <v>5041</v>
      </c>
      <c r="C726" s="16" t="s">
        <v>4888</v>
      </c>
      <c r="D726" s="16" t="s">
        <v>6510</v>
      </c>
      <c r="E726" s="16" t="s">
        <v>11436</v>
      </c>
      <c r="F726" s="16" t="s">
        <v>7331</v>
      </c>
      <c r="G726" s="16" t="s">
        <v>5043</v>
      </c>
      <c r="H726" s="16" t="s">
        <v>8152</v>
      </c>
      <c r="I726" s="16" t="s">
        <v>5044</v>
      </c>
      <c r="J726" s="16" t="s">
        <v>8973</v>
      </c>
      <c r="K726" s="16" t="s">
        <v>5045</v>
      </c>
      <c r="L726" s="16" t="s">
        <v>9794</v>
      </c>
      <c r="M726" s="16" t="s">
        <v>10615</v>
      </c>
      <c r="N726" s="16" t="s">
        <v>5046</v>
      </c>
      <c r="O726" s="16" t="s">
        <v>5047</v>
      </c>
    </row>
    <row r="727" spans="1:15" x14ac:dyDescent="0.25">
      <c r="A727" s="16" t="s">
        <v>49</v>
      </c>
      <c r="B727" s="16" t="s">
        <v>5048</v>
      </c>
      <c r="C727" s="16" t="s">
        <v>4895</v>
      </c>
      <c r="D727" s="16" t="s">
        <v>6511</v>
      </c>
      <c r="E727" s="16" t="s">
        <v>11437</v>
      </c>
      <c r="F727" s="16" t="s">
        <v>7332</v>
      </c>
      <c r="G727" s="16" t="s">
        <v>5050</v>
      </c>
      <c r="H727" s="16" t="s">
        <v>8153</v>
      </c>
      <c r="I727" s="16" t="s">
        <v>5051</v>
      </c>
      <c r="J727" s="16" t="s">
        <v>8974</v>
      </c>
      <c r="K727" s="16" t="s">
        <v>5052</v>
      </c>
      <c r="L727" s="16" t="s">
        <v>9795</v>
      </c>
      <c r="M727" s="16" t="s">
        <v>10616</v>
      </c>
      <c r="N727" s="16" t="s">
        <v>5053</v>
      </c>
      <c r="O727" s="16" t="s">
        <v>5054</v>
      </c>
    </row>
    <row r="728" spans="1:15" x14ac:dyDescent="0.25">
      <c r="A728" s="16" t="s">
        <v>49</v>
      </c>
      <c r="B728" s="16" t="s">
        <v>5055</v>
      </c>
      <c r="C728" s="16" t="s">
        <v>4902</v>
      </c>
      <c r="D728" s="16" t="s">
        <v>6512</v>
      </c>
      <c r="E728" s="16" t="s">
        <v>11438</v>
      </c>
      <c r="F728" s="16" t="s">
        <v>7333</v>
      </c>
      <c r="G728" s="16" t="s">
        <v>5057</v>
      </c>
      <c r="H728" s="16" t="s">
        <v>8154</v>
      </c>
      <c r="I728" s="16" t="s">
        <v>5058</v>
      </c>
      <c r="J728" s="16" t="s">
        <v>8975</v>
      </c>
      <c r="K728" s="16" t="s">
        <v>5059</v>
      </c>
      <c r="L728" s="16" t="s">
        <v>9796</v>
      </c>
      <c r="M728" s="16" t="s">
        <v>10617</v>
      </c>
      <c r="N728" s="16" t="s">
        <v>5060</v>
      </c>
      <c r="O728" s="16" t="s">
        <v>5061</v>
      </c>
    </row>
    <row r="729" spans="1:15" x14ac:dyDescent="0.25">
      <c r="A729" s="16" t="s">
        <v>49</v>
      </c>
      <c r="B729" s="16" t="s">
        <v>5062</v>
      </c>
      <c r="C729" s="16" t="s">
        <v>4909</v>
      </c>
      <c r="D729" s="16" t="s">
        <v>6513</v>
      </c>
      <c r="E729" s="16" t="s">
        <v>11439</v>
      </c>
      <c r="F729" s="16" t="s">
        <v>7334</v>
      </c>
      <c r="G729" s="16" t="s">
        <v>5064</v>
      </c>
      <c r="H729" s="16" t="s">
        <v>8155</v>
      </c>
      <c r="I729" s="16" t="s">
        <v>5065</v>
      </c>
      <c r="J729" s="16" t="s">
        <v>8976</v>
      </c>
      <c r="K729" s="16" t="s">
        <v>5066</v>
      </c>
      <c r="L729" s="16" t="s">
        <v>9797</v>
      </c>
      <c r="M729" s="16" t="s">
        <v>10618</v>
      </c>
      <c r="N729" s="16" t="s">
        <v>5067</v>
      </c>
      <c r="O729" s="16" t="s">
        <v>5068</v>
      </c>
    </row>
    <row r="730" spans="1:15" x14ac:dyDescent="0.25">
      <c r="A730" s="16" t="s">
        <v>49</v>
      </c>
      <c r="B730" s="16" t="s">
        <v>5069</v>
      </c>
      <c r="C730" s="16" t="s">
        <v>4916</v>
      </c>
      <c r="D730" s="16" t="s">
        <v>6514</v>
      </c>
      <c r="E730" s="16" t="s">
        <v>11440</v>
      </c>
      <c r="F730" s="16" t="s">
        <v>7335</v>
      </c>
      <c r="G730" s="16" t="s">
        <v>5071</v>
      </c>
      <c r="H730" s="16" t="s">
        <v>8156</v>
      </c>
      <c r="I730" s="16" t="s">
        <v>5072</v>
      </c>
      <c r="J730" s="16" t="s">
        <v>8977</v>
      </c>
      <c r="K730" s="16" t="s">
        <v>5073</v>
      </c>
      <c r="L730" s="16" t="s">
        <v>9798</v>
      </c>
      <c r="M730" s="16" t="s">
        <v>10619</v>
      </c>
      <c r="N730" s="16" t="s">
        <v>5074</v>
      </c>
      <c r="O730" s="16" t="s">
        <v>5075</v>
      </c>
    </row>
    <row r="731" spans="1:15" x14ac:dyDescent="0.25">
      <c r="A731" s="16" t="s">
        <v>49</v>
      </c>
      <c r="B731" s="16" t="s">
        <v>5076</v>
      </c>
      <c r="C731" s="16" t="s">
        <v>4923</v>
      </c>
      <c r="D731" s="16" t="s">
        <v>6515</v>
      </c>
      <c r="E731" s="16" t="s">
        <v>11441</v>
      </c>
      <c r="F731" s="16" t="s">
        <v>7336</v>
      </c>
      <c r="G731" s="16" t="s">
        <v>5078</v>
      </c>
      <c r="H731" s="16" t="s">
        <v>8157</v>
      </c>
      <c r="I731" s="16" t="s">
        <v>5079</v>
      </c>
      <c r="J731" s="16" t="s">
        <v>8978</v>
      </c>
      <c r="K731" s="16" t="s">
        <v>5080</v>
      </c>
      <c r="L731" s="16" t="s">
        <v>9799</v>
      </c>
      <c r="M731" s="16" t="s">
        <v>10620</v>
      </c>
      <c r="N731" s="16" t="s">
        <v>5081</v>
      </c>
      <c r="O731" s="16" t="s">
        <v>5082</v>
      </c>
    </row>
    <row r="732" spans="1:15" x14ac:dyDescent="0.25">
      <c r="A732" s="16" t="s">
        <v>49</v>
      </c>
      <c r="B732" s="16" t="s">
        <v>5083</v>
      </c>
      <c r="C732" s="16" t="s">
        <v>4930</v>
      </c>
      <c r="D732" s="16" t="s">
        <v>6516</v>
      </c>
      <c r="E732" s="16" t="s">
        <v>11442</v>
      </c>
      <c r="F732" s="16" t="s">
        <v>7337</v>
      </c>
      <c r="G732" s="16" t="s">
        <v>5085</v>
      </c>
      <c r="H732" s="16" t="s">
        <v>8158</v>
      </c>
      <c r="I732" s="16" t="s">
        <v>5086</v>
      </c>
      <c r="J732" s="16" t="s">
        <v>8979</v>
      </c>
      <c r="K732" s="16" t="s">
        <v>5087</v>
      </c>
      <c r="L732" s="16" t="s">
        <v>9800</v>
      </c>
      <c r="M732" s="16" t="s">
        <v>10621</v>
      </c>
      <c r="N732" s="16" t="s">
        <v>5088</v>
      </c>
      <c r="O732" s="16" t="s">
        <v>5089</v>
      </c>
    </row>
    <row r="733" spans="1:15" x14ac:dyDescent="0.25">
      <c r="A733" s="16" t="s">
        <v>49</v>
      </c>
      <c r="B733" s="16" t="s">
        <v>5090</v>
      </c>
      <c r="C733" s="16" t="s">
        <v>4937</v>
      </c>
      <c r="D733" s="16" t="s">
        <v>6517</v>
      </c>
      <c r="E733" s="16" t="s">
        <v>11443</v>
      </c>
      <c r="F733" s="16" t="s">
        <v>7338</v>
      </c>
      <c r="G733" s="16" t="s">
        <v>5092</v>
      </c>
      <c r="H733" s="16" t="s">
        <v>8159</v>
      </c>
      <c r="I733" s="16" t="s">
        <v>5093</v>
      </c>
      <c r="J733" s="16" t="s">
        <v>8980</v>
      </c>
      <c r="K733" s="16" t="s">
        <v>5094</v>
      </c>
      <c r="L733" s="16" t="s">
        <v>9801</v>
      </c>
      <c r="M733" s="16" t="s">
        <v>10622</v>
      </c>
      <c r="N733" s="16" t="s">
        <v>5095</v>
      </c>
      <c r="O733" s="16" t="s">
        <v>5096</v>
      </c>
    </row>
    <row r="734" spans="1:15" x14ac:dyDescent="0.25">
      <c r="A734" s="16" t="s">
        <v>49</v>
      </c>
      <c r="B734" s="16" t="s">
        <v>5097</v>
      </c>
      <c r="C734" s="16" t="s">
        <v>4944</v>
      </c>
      <c r="D734" s="16" t="s">
        <v>6518</v>
      </c>
      <c r="E734" s="16" t="s">
        <v>11444</v>
      </c>
      <c r="F734" s="16" t="s">
        <v>7339</v>
      </c>
      <c r="G734" s="16" t="s">
        <v>5099</v>
      </c>
      <c r="H734" s="16" t="s">
        <v>8160</v>
      </c>
      <c r="I734" s="16" t="s">
        <v>5100</v>
      </c>
      <c r="J734" s="16" t="s">
        <v>8981</v>
      </c>
      <c r="K734" s="16" t="s">
        <v>5101</v>
      </c>
      <c r="L734" s="16" t="s">
        <v>9802</v>
      </c>
      <c r="M734" s="16" t="s">
        <v>10623</v>
      </c>
      <c r="N734" s="16" t="s">
        <v>5102</v>
      </c>
      <c r="O734" s="16" t="s">
        <v>5103</v>
      </c>
    </row>
    <row r="735" spans="1:15" x14ac:dyDescent="0.25">
      <c r="A735" s="16" t="s">
        <v>49</v>
      </c>
      <c r="B735" s="16" t="s">
        <v>5104</v>
      </c>
      <c r="C735" s="16" t="s">
        <v>4951</v>
      </c>
      <c r="D735" s="16" t="s">
        <v>6519</v>
      </c>
      <c r="E735" s="16" t="s">
        <v>11445</v>
      </c>
      <c r="F735" s="16" t="s">
        <v>7340</v>
      </c>
      <c r="G735" s="16" t="s">
        <v>5106</v>
      </c>
      <c r="H735" s="16" t="s">
        <v>8161</v>
      </c>
      <c r="I735" s="16" t="s">
        <v>5107</v>
      </c>
      <c r="J735" s="16" t="s">
        <v>8982</v>
      </c>
      <c r="K735" s="16" t="s">
        <v>5108</v>
      </c>
      <c r="L735" s="16" t="s">
        <v>9803</v>
      </c>
      <c r="M735" s="16" t="s">
        <v>10624</v>
      </c>
      <c r="N735" s="16" t="s">
        <v>5109</v>
      </c>
      <c r="O735" s="16" t="s">
        <v>5110</v>
      </c>
    </row>
    <row r="736" spans="1:15" x14ac:dyDescent="0.25">
      <c r="A736" s="16" t="s">
        <v>49</v>
      </c>
      <c r="B736" s="16" t="s">
        <v>5111</v>
      </c>
      <c r="C736" s="16" t="s">
        <v>4958</v>
      </c>
      <c r="D736" s="16" t="s">
        <v>6520</v>
      </c>
      <c r="E736" s="16" t="s">
        <v>11446</v>
      </c>
      <c r="F736" s="16" t="s">
        <v>7341</v>
      </c>
      <c r="G736" s="16" t="s">
        <v>5113</v>
      </c>
      <c r="H736" s="16" t="s">
        <v>8162</v>
      </c>
      <c r="I736" s="16" t="s">
        <v>5114</v>
      </c>
      <c r="J736" s="16" t="s">
        <v>8983</v>
      </c>
      <c r="K736" s="16" t="s">
        <v>5115</v>
      </c>
      <c r="L736" s="16" t="s">
        <v>9804</v>
      </c>
      <c r="M736" s="16" t="s">
        <v>10625</v>
      </c>
      <c r="N736" s="16" t="s">
        <v>5116</v>
      </c>
      <c r="O736" s="16" t="s">
        <v>5117</v>
      </c>
    </row>
    <row r="737" spans="1:15" x14ac:dyDescent="0.25">
      <c r="A737" s="16" t="s">
        <v>49</v>
      </c>
      <c r="B737" s="16" t="s">
        <v>5118</v>
      </c>
      <c r="C737" s="16" t="s">
        <v>4965</v>
      </c>
      <c r="D737" s="16" t="s">
        <v>6521</v>
      </c>
      <c r="E737" s="16" t="s">
        <v>11447</v>
      </c>
      <c r="F737" s="16" t="s">
        <v>7342</v>
      </c>
      <c r="G737" s="16" t="s">
        <v>5120</v>
      </c>
      <c r="H737" s="16" t="s">
        <v>8163</v>
      </c>
      <c r="I737" s="16" t="s">
        <v>5121</v>
      </c>
      <c r="J737" s="16" t="s">
        <v>8984</v>
      </c>
      <c r="K737" s="16" t="s">
        <v>5122</v>
      </c>
      <c r="L737" s="16" t="s">
        <v>9805</v>
      </c>
      <c r="M737" s="16" t="s">
        <v>10626</v>
      </c>
      <c r="N737" s="16" t="s">
        <v>5123</v>
      </c>
      <c r="O737" s="16" t="s">
        <v>5124</v>
      </c>
    </row>
    <row r="738" spans="1:15" x14ac:dyDescent="0.25">
      <c r="A738" s="16" t="s">
        <v>49</v>
      </c>
      <c r="B738" s="16" t="s">
        <v>5125</v>
      </c>
      <c r="C738" s="16" t="s">
        <v>4972</v>
      </c>
      <c r="D738" s="16" t="s">
        <v>6522</v>
      </c>
      <c r="E738" s="16" t="s">
        <v>11448</v>
      </c>
      <c r="F738" s="16" t="s">
        <v>7343</v>
      </c>
      <c r="G738" s="16" t="s">
        <v>5127</v>
      </c>
      <c r="H738" s="16" t="s">
        <v>8164</v>
      </c>
      <c r="I738" s="16" t="s">
        <v>5128</v>
      </c>
      <c r="J738" s="16" t="s">
        <v>8985</v>
      </c>
      <c r="K738" s="16" t="s">
        <v>5129</v>
      </c>
      <c r="L738" s="16" t="s">
        <v>9806</v>
      </c>
      <c r="M738" s="16" t="s">
        <v>10627</v>
      </c>
      <c r="N738" s="16" t="s">
        <v>5130</v>
      </c>
      <c r="O738" s="16" t="s">
        <v>5131</v>
      </c>
    </row>
    <row r="739" spans="1:15" x14ac:dyDescent="0.25">
      <c r="A739" s="16" t="s">
        <v>49</v>
      </c>
      <c r="B739" s="16" t="s">
        <v>5132</v>
      </c>
      <c r="C739" s="16" t="s">
        <v>4979</v>
      </c>
      <c r="D739" s="16" t="s">
        <v>6523</v>
      </c>
      <c r="E739" s="16" t="s">
        <v>11449</v>
      </c>
      <c r="F739" s="16" t="s">
        <v>7344</v>
      </c>
      <c r="G739" s="16" t="s">
        <v>5134</v>
      </c>
      <c r="H739" s="16" t="s">
        <v>8165</v>
      </c>
      <c r="I739" s="16" t="s">
        <v>5135</v>
      </c>
      <c r="J739" s="16" t="s">
        <v>8986</v>
      </c>
      <c r="K739" s="16" t="s">
        <v>5136</v>
      </c>
      <c r="L739" s="16" t="s">
        <v>9807</v>
      </c>
      <c r="M739" s="16" t="s">
        <v>10628</v>
      </c>
      <c r="N739" s="16" t="s">
        <v>5137</v>
      </c>
      <c r="O739" s="16" t="s">
        <v>5138</v>
      </c>
    </row>
    <row r="740" spans="1:15" x14ac:dyDescent="0.25">
      <c r="A740" s="16" t="s">
        <v>49</v>
      </c>
      <c r="B740" s="16" t="s">
        <v>5139</v>
      </c>
      <c r="C740" s="16" t="s">
        <v>4986</v>
      </c>
      <c r="D740" s="16" t="s">
        <v>6524</v>
      </c>
      <c r="E740" s="16" t="s">
        <v>11450</v>
      </c>
      <c r="F740" s="16" t="s">
        <v>7345</v>
      </c>
      <c r="G740" s="16" t="s">
        <v>5141</v>
      </c>
      <c r="H740" s="16" t="s">
        <v>8166</v>
      </c>
      <c r="I740" s="16" t="s">
        <v>5142</v>
      </c>
      <c r="J740" s="16" t="s">
        <v>8987</v>
      </c>
      <c r="K740" s="16" t="s">
        <v>5143</v>
      </c>
      <c r="L740" s="16" t="s">
        <v>9808</v>
      </c>
      <c r="M740" s="16" t="s">
        <v>10629</v>
      </c>
      <c r="N740" s="16" t="s">
        <v>5144</v>
      </c>
      <c r="O740" s="16" t="s">
        <v>5145</v>
      </c>
    </row>
    <row r="741" spans="1:15" x14ac:dyDescent="0.25">
      <c r="A741" s="16" t="s">
        <v>49</v>
      </c>
      <c r="B741" s="16" t="s">
        <v>5146</v>
      </c>
      <c r="C741" s="16" t="s">
        <v>4993</v>
      </c>
      <c r="D741" s="16" t="s">
        <v>6525</v>
      </c>
      <c r="E741" s="16" t="s">
        <v>11451</v>
      </c>
      <c r="F741" s="16" t="s">
        <v>7346</v>
      </c>
      <c r="G741" s="16" t="s">
        <v>5148</v>
      </c>
      <c r="H741" s="16" t="s">
        <v>8167</v>
      </c>
      <c r="I741" s="16" t="s">
        <v>5149</v>
      </c>
      <c r="J741" s="16" t="s">
        <v>8988</v>
      </c>
      <c r="K741" s="16" t="s">
        <v>5150</v>
      </c>
      <c r="L741" s="16" t="s">
        <v>9809</v>
      </c>
      <c r="M741" s="16" t="s">
        <v>10630</v>
      </c>
      <c r="N741" s="16" t="s">
        <v>5151</v>
      </c>
      <c r="O741" s="16" t="s">
        <v>5152</v>
      </c>
    </row>
    <row r="742" spans="1:15" x14ac:dyDescent="0.25">
      <c r="A742" s="16" t="s">
        <v>49</v>
      </c>
      <c r="B742" s="16" t="s">
        <v>5153</v>
      </c>
      <c r="C742" s="16" t="s">
        <v>5000</v>
      </c>
      <c r="D742" s="16" t="s">
        <v>6526</v>
      </c>
      <c r="E742" s="16" t="s">
        <v>11452</v>
      </c>
      <c r="F742" s="16" t="s">
        <v>7347</v>
      </c>
      <c r="G742" s="16" t="s">
        <v>5155</v>
      </c>
      <c r="H742" s="16" t="s">
        <v>8168</v>
      </c>
      <c r="I742" s="16" t="s">
        <v>5156</v>
      </c>
      <c r="J742" s="16" t="s">
        <v>8989</v>
      </c>
      <c r="K742" s="16" t="s">
        <v>5157</v>
      </c>
      <c r="L742" s="16" t="s">
        <v>9810</v>
      </c>
      <c r="M742" s="16" t="s">
        <v>10631</v>
      </c>
      <c r="N742" s="16" t="s">
        <v>5158</v>
      </c>
      <c r="O742" s="16" t="s">
        <v>5159</v>
      </c>
    </row>
    <row r="743" spans="1:15" x14ac:dyDescent="0.25">
      <c r="A743" s="16" t="s">
        <v>49</v>
      </c>
      <c r="B743" s="16" t="s">
        <v>5160</v>
      </c>
      <c r="C743" s="16" t="s">
        <v>5007</v>
      </c>
      <c r="D743" s="16" t="s">
        <v>6527</v>
      </c>
      <c r="E743" s="16" t="s">
        <v>11453</v>
      </c>
      <c r="F743" s="16" t="s">
        <v>7348</v>
      </c>
      <c r="G743" s="16" t="s">
        <v>5162</v>
      </c>
      <c r="H743" s="16" t="s">
        <v>8169</v>
      </c>
      <c r="I743" s="16" t="s">
        <v>5163</v>
      </c>
      <c r="J743" s="16" t="s">
        <v>8990</v>
      </c>
      <c r="K743" s="16" t="s">
        <v>5164</v>
      </c>
      <c r="L743" s="16" t="s">
        <v>9811</v>
      </c>
      <c r="M743" s="16" t="s">
        <v>10632</v>
      </c>
      <c r="N743" s="16" t="s">
        <v>5165</v>
      </c>
      <c r="O743" s="16" t="s">
        <v>5166</v>
      </c>
    </row>
    <row r="744" spans="1:15" x14ac:dyDescent="0.25">
      <c r="A744" s="16" t="s">
        <v>49</v>
      </c>
      <c r="B744" s="16" t="s">
        <v>5167</v>
      </c>
      <c r="C744" s="16" t="s">
        <v>5014</v>
      </c>
      <c r="D744" s="16" t="s">
        <v>6528</v>
      </c>
      <c r="E744" s="16" t="s">
        <v>11454</v>
      </c>
      <c r="F744" s="16" t="s">
        <v>7349</v>
      </c>
      <c r="G744" s="16" t="s">
        <v>5169</v>
      </c>
      <c r="H744" s="16" t="s">
        <v>8170</v>
      </c>
      <c r="I744" s="16" t="s">
        <v>5170</v>
      </c>
      <c r="J744" s="16" t="s">
        <v>8991</v>
      </c>
      <c r="K744" s="16" t="s">
        <v>5171</v>
      </c>
      <c r="L744" s="16" t="s">
        <v>9812</v>
      </c>
      <c r="M744" s="16" t="s">
        <v>10633</v>
      </c>
      <c r="N744" s="16" t="s">
        <v>5172</v>
      </c>
      <c r="O744" s="16" t="s">
        <v>5173</v>
      </c>
    </row>
    <row r="745" spans="1:15" x14ac:dyDescent="0.25">
      <c r="A745" s="16" t="s">
        <v>49</v>
      </c>
      <c r="B745" s="16" t="s">
        <v>5174</v>
      </c>
      <c r="C745" s="16" t="s">
        <v>5021</v>
      </c>
      <c r="D745" s="16" t="s">
        <v>6529</v>
      </c>
      <c r="E745" s="16" t="s">
        <v>11455</v>
      </c>
      <c r="F745" s="16" t="s">
        <v>7350</v>
      </c>
      <c r="G745" s="16" t="s">
        <v>5176</v>
      </c>
      <c r="H745" s="16" t="s">
        <v>8171</v>
      </c>
      <c r="I745" s="16" t="s">
        <v>5177</v>
      </c>
      <c r="J745" s="16" t="s">
        <v>8992</v>
      </c>
      <c r="K745" s="16" t="s">
        <v>5178</v>
      </c>
      <c r="L745" s="16" t="s">
        <v>9813</v>
      </c>
      <c r="M745" s="16" t="s">
        <v>10634</v>
      </c>
      <c r="N745" s="16" t="s">
        <v>5179</v>
      </c>
      <c r="O745" s="16" t="s">
        <v>5180</v>
      </c>
    </row>
    <row r="746" spans="1:15" x14ac:dyDescent="0.25">
      <c r="A746" s="16" t="s">
        <v>49</v>
      </c>
      <c r="B746" s="16" t="s">
        <v>5181</v>
      </c>
      <c r="C746" s="16" t="s">
        <v>5028</v>
      </c>
      <c r="D746" s="16" t="s">
        <v>6530</v>
      </c>
      <c r="E746" s="16" t="s">
        <v>11456</v>
      </c>
      <c r="F746" s="16" t="s">
        <v>7351</v>
      </c>
      <c r="G746" s="16" t="s">
        <v>5183</v>
      </c>
      <c r="H746" s="16" t="s">
        <v>8172</v>
      </c>
      <c r="I746" s="16" t="s">
        <v>5184</v>
      </c>
      <c r="J746" s="16" t="s">
        <v>8993</v>
      </c>
      <c r="K746" s="16" t="s">
        <v>5185</v>
      </c>
      <c r="L746" s="16" t="s">
        <v>9814</v>
      </c>
      <c r="M746" s="16" t="s">
        <v>10635</v>
      </c>
      <c r="N746" s="16" t="s">
        <v>5186</v>
      </c>
      <c r="O746" s="16" t="s">
        <v>5187</v>
      </c>
    </row>
    <row r="747" spans="1:15" x14ac:dyDescent="0.25">
      <c r="A747" s="16" t="s">
        <v>49</v>
      </c>
      <c r="B747" s="16" t="s">
        <v>5188</v>
      </c>
      <c r="C747" s="16" t="s">
        <v>5035</v>
      </c>
      <c r="D747" s="16" t="s">
        <v>6531</v>
      </c>
      <c r="E747" s="16" t="s">
        <v>11457</v>
      </c>
      <c r="F747" s="16" t="s">
        <v>7352</v>
      </c>
      <c r="G747" s="16" t="s">
        <v>5190</v>
      </c>
      <c r="H747" s="16" t="s">
        <v>8173</v>
      </c>
      <c r="I747" s="16" t="s">
        <v>5191</v>
      </c>
      <c r="J747" s="16" t="s">
        <v>8994</v>
      </c>
      <c r="K747" s="16" t="s">
        <v>5192</v>
      </c>
      <c r="L747" s="16" t="s">
        <v>9815</v>
      </c>
      <c r="M747" s="16" t="s">
        <v>10636</v>
      </c>
      <c r="N747" s="16" t="s">
        <v>5193</v>
      </c>
      <c r="O747" s="16" t="s">
        <v>5194</v>
      </c>
    </row>
    <row r="748" spans="1:15" x14ac:dyDescent="0.25">
      <c r="A748" s="16" t="s">
        <v>49</v>
      </c>
      <c r="B748" s="16" t="s">
        <v>5195</v>
      </c>
      <c r="C748" s="16" t="s">
        <v>5042</v>
      </c>
      <c r="D748" s="16" t="s">
        <v>6532</v>
      </c>
      <c r="E748" s="16" t="s">
        <v>11458</v>
      </c>
      <c r="F748" s="16" t="s">
        <v>7353</v>
      </c>
      <c r="G748" s="16" t="s">
        <v>5197</v>
      </c>
      <c r="H748" s="16" t="s">
        <v>8174</v>
      </c>
      <c r="I748" s="16" t="s">
        <v>5198</v>
      </c>
      <c r="J748" s="16" t="s">
        <v>8995</v>
      </c>
      <c r="K748" s="16" t="s">
        <v>5199</v>
      </c>
      <c r="L748" s="16" t="s">
        <v>9816</v>
      </c>
      <c r="M748" s="16" t="s">
        <v>10637</v>
      </c>
      <c r="N748" s="16" t="s">
        <v>5200</v>
      </c>
      <c r="O748" s="16" t="s">
        <v>5201</v>
      </c>
    </row>
    <row r="749" spans="1:15" x14ac:dyDescent="0.25">
      <c r="A749" s="16" t="s">
        <v>49</v>
      </c>
      <c r="B749" s="16" t="s">
        <v>5202</v>
      </c>
      <c r="C749" s="16" t="s">
        <v>5049</v>
      </c>
      <c r="D749" s="16" t="s">
        <v>6533</v>
      </c>
      <c r="E749" s="16" t="s">
        <v>11459</v>
      </c>
      <c r="F749" s="16" t="s">
        <v>7354</v>
      </c>
      <c r="G749" s="16" t="s">
        <v>5204</v>
      </c>
      <c r="H749" s="16" t="s">
        <v>8175</v>
      </c>
      <c r="I749" s="16" t="s">
        <v>5205</v>
      </c>
      <c r="J749" s="16" t="s">
        <v>8996</v>
      </c>
      <c r="K749" s="16" t="s">
        <v>5206</v>
      </c>
      <c r="L749" s="16" t="s">
        <v>9817</v>
      </c>
      <c r="M749" s="16" t="s">
        <v>10638</v>
      </c>
      <c r="N749" s="16" t="s">
        <v>5207</v>
      </c>
      <c r="O749" s="16" t="s">
        <v>5208</v>
      </c>
    </row>
    <row r="750" spans="1:15" x14ac:dyDescent="0.25">
      <c r="A750" s="16" t="s">
        <v>49</v>
      </c>
      <c r="B750" s="16" t="s">
        <v>5209</v>
      </c>
      <c r="C750" s="16" t="s">
        <v>5056</v>
      </c>
      <c r="D750" s="16" t="s">
        <v>6534</v>
      </c>
      <c r="E750" s="16" t="s">
        <v>11460</v>
      </c>
      <c r="F750" s="16" t="s">
        <v>7355</v>
      </c>
      <c r="G750" s="16" t="s">
        <v>5211</v>
      </c>
      <c r="H750" s="16" t="s">
        <v>8176</v>
      </c>
      <c r="I750" s="16" t="s">
        <v>5212</v>
      </c>
      <c r="J750" s="16" t="s">
        <v>8997</v>
      </c>
      <c r="K750" s="16" t="s">
        <v>5213</v>
      </c>
      <c r="L750" s="16" t="s">
        <v>9818</v>
      </c>
      <c r="M750" s="16" t="s">
        <v>10639</v>
      </c>
      <c r="N750" s="16" t="s">
        <v>5214</v>
      </c>
      <c r="O750" s="16" t="s">
        <v>5215</v>
      </c>
    </row>
    <row r="751" spans="1:15" x14ac:dyDescent="0.25">
      <c r="A751" s="16" t="s">
        <v>49</v>
      </c>
      <c r="B751" s="16" t="s">
        <v>5216</v>
      </c>
      <c r="C751" s="16" t="s">
        <v>5063</v>
      </c>
      <c r="D751" s="16" t="s">
        <v>6535</v>
      </c>
      <c r="E751" s="16" t="s">
        <v>11461</v>
      </c>
      <c r="F751" s="16" t="s">
        <v>7356</v>
      </c>
      <c r="G751" s="16" t="s">
        <v>5218</v>
      </c>
      <c r="H751" s="16" t="s">
        <v>8177</v>
      </c>
      <c r="I751" s="16" t="s">
        <v>5219</v>
      </c>
      <c r="J751" s="16" t="s">
        <v>8998</v>
      </c>
      <c r="K751" s="16" t="s">
        <v>5220</v>
      </c>
      <c r="L751" s="16" t="s">
        <v>9819</v>
      </c>
      <c r="M751" s="16" t="s">
        <v>10640</v>
      </c>
      <c r="N751" s="16" t="s">
        <v>5221</v>
      </c>
      <c r="O751" s="16" t="s">
        <v>5222</v>
      </c>
    </row>
    <row r="752" spans="1:15" x14ac:dyDescent="0.25">
      <c r="A752" s="16" t="s">
        <v>49</v>
      </c>
      <c r="B752" s="16" t="s">
        <v>5223</v>
      </c>
      <c r="C752" s="16" t="s">
        <v>5070</v>
      </c>
      <c r="D752" s="16" t="s">
        <v>6536</v>
      </c>
      <c r="E752" s="16" t="s">
        <v>11462</v>
      </c>
      <c r="F752" s="16" t="s">
        <v>7357</v>
      </c>
      <c r="G752" s="16" t="s">
        <v>5225</v>
      </c>
      <c r="H752" s="16" t="s">
        <v>8178</v>
      </c>
      <c r="I752" s="16" t="s">
        <v>5226</v>
      </c>
      <c r="J752" s="16" t="s">
        <v>8999</v>
      </c>
      <c r="K752" s="16" t="s">
        <v>5227</v>
      </c>
      <c r="L752" s="16" t="s">
        <v>9820</v>
      </c>
      <c r="M752" s="16" t="s">
        <v>10641</v>
      </c>
      <c r="N752" s="16" t="s">
        <v>5228</v>
      </c>
      <c r="O752" s="16" t="s">
        <v>5229</v>
      </c>
    </row>
    <row r="753" spans="1:15" x14ac:dyDescent="0.25">
      <c r="A753" s="16" t="s">
        <v>49</v>
      </c>
      <c r="B753" s="16" t="s">
        <v>5230</v>
      </c>
      <c r="C753" s="16" t="s">
        <v>5077</v>
      </c>
      <c r="D753" s="16" t="s">
        <v>6537</v>
      </c>
      <c r="E753" s="16" t="s">
        <v>11463</v>
      </c>
      <c r="F753" s="16" t="s">
        <v>7358</v>
      </c>
      <c r="G753" s="16" t="s">
        <v>5232</v>
      </c>
      <c r="H753" s="16" t="s">
        <v>8179</v>
      </c>
      <c r="I753" s="16" t="s">
        <v>5233</v>
      </c>
      <c r="J753" s="16" t="s">
        <v>9000</v>
      </c>
      <c r="K753" s="16" t="s">
        <v>5234</v>
      </c>
      <c r="L753" s="16" t="s">
        <v>9821</v>
      </c>
      <c r="M753" s="16" t="s">
        <v>10642</v>
      </c>
      <c r="N753" s="16" t="s">
        <v>5235</v>
      </c>
      <c r="O753" s="16" t="s">
        <v>5236</v>
      </c>
    </row>
    <row r="754" spans="1:15" x14ac:dyDescent="0.25">
      <c r="A754" s="16" t="s">
        <v>49</v>
      </c>
      <c r="B754" s="16" t="s">
        <v>5237</v>
      </c>
      <c r="C754" s="16" t="s">
        <v>5084</v>
      </c>
      <c r="D754" s="16" t="s">
        <v>6538</v>
      </c>
      <c r="E754" s="16" t="s">
        <v>11464</v>
      </c>
      <c r="F754" s="16" t="s">
        <v>7359</v>
      </c>
      <c r="G754" s="16" t="s">
        <v>5239</v>
      </c>
      <c r="H754" s="16" t="s">
        <v>8180</v>
      </c>
      <c r="I754" s="16" t="s">
        <v>5240</v>
      </c>
      <c r="J754" s="16" t="s">
        <v>9001</v>
      </c>
      <c r="K754" s="16" t="s">
        <v>5241</v>
      </c>
      <c r="L754" s="16" t="s">
        <v>9822</v>
      </c>
      <c r="M754" s="16" t="s">
        <v>10643</v>
      </c>
      <c r="N754" s="16" t="s">
        <v>5242</v>
      </c>
      <c r="O754" s="16" t="s">
        <v>5243</v>
      </c>
    </row>
    <row r="755" spans="1:15" x14ac:dyDescent="0.25">
      <c r="A755" s="16" t="s">
        <v>49</v>
      </c>
      <c r="B755" s="16" t="s">
        <v>5244</v>
      </c>
      <c r="C755" s="16" t="s">
        <v>5091</v>
      </c>
      <c r="D755" s="16" t="s">
        <v>6539</v>
      </c>
      <c r="E755" s="16" t="s">
        <v>11465</v>
      </c>
      <c r="F755" s="16" t="s">
        <v>7360</v>
      </c>
      <c r="G755" s="16" t="s">
        <v>5246</v>
      </c>
      <c r="H755" s="16" t="s">
        <v>8181</v>
      </c>
      <c r="I755" s="16" t="s">
        <v>5247</v>
      </c>
      <c r="J755" s="16" t="s">
        <v>9002</v>
      </c>
      <c r="K755" s="16" t="s">
        <v>5248</v>
      </c>
      <c r="L755" s="16" t="s">
        <v>9823</v>
      </c>
      <c r="M755" s="16" t="s">
        <v>10644</v>
      </c>
      <c r="N755" s="16" t="s">
        <v>5249</v>
      </c>
      <c r="O755" s="16" t="s">
        <v>5250</v>
      </c>
    </row>
    <row r="756" spans="1:15" x14ac:dyDescent="0.25">
      <c r="A756" s="16" t="s">
        <v>49</v>
      </c>
      <c r="B756" s="16" t="s">
        <v>5251</v>
      </c>
      <c r="C756" s="16" t="s">
        <v>5098</v>
      </c>
      <c r="D756" s="16" t="s">
        <v>6540</v>
      </c>
      <c r="E756" s="16" t="s">
        <v>11466</v>
      </c>
      <c r="F756" s="16" t="s">
        <v>7361</v>
      </c>
      <c r="G756" s="16" t="s">
        <v>5253</v>
      </c>
      <c r="H756" s="16" t="s">
        <v>8182</v>
      </c>
      <c r="I756" s="16" t="s">
        <v>5254</v>
      </c>
      <c r="J756" s="16" t="s">
        <v>9003</v>
      </c>
      <c r="K756" s="16" t="s">
        <v>5255</v>
      </c>
      <c r="L756" s="16" t="s">
        <v>9824</v>
      </c>
      <c r="M756" s="16" t="s">
        <v>10645</v>
      </c>
      <c r="N756" s="16" t="s">
        <v>5256</v>
      </c>
      <c r="O756" s="16" t="s">
        <v>5257</v>
      </c>
    </row>
    <row r="757" spans="1:15" x14ac:dyDescent="0.25">
      <c r="A757" s="16" t="s">
        <v>49</v>
      </c>
      <c r="B757" s="16" t="s">
        <v>5258</v>
      </c>
      <c r="C757" s="16" t="s">
        <v>5105</v>
      </c>
      <c r="D757" s="16" t="s">
        <v>6541</v>
      </c>
      <c r="E757" s="16" t="s">
        <v>11467</v>
      </c>
      <c r="F757" s="16" t="s">
        <v>7362</v>
      </c>
      <c r="G757" s="16" t="s">
        <v>5260</v>
      </c>
      <c r="H757" s="16" t="s">
        <v>8183</v>
      </c>
      <c r="I757" s="16" t="s">
        <v>5261</v>
      </c>
      <c r="J757" s="16" t="s">
        <v>9004</v>
      </c>
      <c r="K757" s="16" t="s">
        <v>5262</v>
      </c>
      <c r="L757" s="16" t="s">
        <v>9825</v>
      </c>
      <c r="M757" s="16" t="s">
        <v>10646</v>
      </c>
      <c r="N757" s="16" t="s">
        <v>5263</v>
      </c>
      <c r="O757" s="16" t="s">
        <v>5264</v>
      </c>
    </row>
    <row r="758" spans="1:15" x14ac:dyDescent="0.25">
      <c r="A758" s="16" t="s">
        <v>49</v>
      </c>
      <c r="B758" s="16" t="s">
        <v>5265</v>
      </c>
      <c r="C758" s="16" t="s">
        <v>5112</v>
      </c>
      <c r="D758" s="16" t="s">
        <v>6542</v>
      </c>
      <c r="E758" s="16" t="s">
        <v>11468</v>
      </c>
      <c r="F758" s="16" t="s">
        <v>7363</v>
      </c>
      <c r="G758" s="16" t="s">
        <v>5267</v>
      </c>
      <c r="H758" s="16" t="s">
        <v>8184</v>
      </c>
      <c r="I758" s="16" t="s">
        <v>5268</v>
      </c>
      <c r="J758" s="16" t="s">
        <v>9005</v>
      </c>
      <c r="K758" s="16" t="s">
        <v>5269</v>
      </c>
      <c r="L758" s="16" t="s">
        <v>9826</v>
      </c>
      <c r="M758" s="16" t="s">
        <v>10647</v>
      </c>
      <c r="N758" s="16" t="s">
        <v>5270</v>
      </c>
      <c r="O758" s="16" t="s">
        <v>5271</v>
      </c>
    </row>
    <row r="759" spans="1:15" x14ac:dyDescent="0.25">
      <c r="A759" s="16" t="s">
        <v>49</v>
      </c>
      <c r="B759" s="16" t="s">
        <v>5272</v>
      </c>
      <c r="C759" s="16" t="s">
        <v>5119</v>
      </c>
      <c r="D759" s="16" t="s">
        <v>6543</v>
      </c>
      <c r="E759" s="16" t="s">
        <v>11469</v>
      </c>
      <c r="F759" s="16" t="s">
        <v>7364</v>
      </c>
      <c r="G759" s="16" t="s">
        <v>5274</v>
      </c>
      <c r="H759" s="16" t="s">
        <v>8185</v>
      </c>
      <c r="I759" s="16" t="s">
        <v>5275</v>
      </c>
      <c r="J759" s="16" t="s">
        <v>9006</v>
      </c>
      <c r="K759" s="16" t="s">
        <v>5276</v>
      </c>
      <c r="L759" s="16" t="s">
        <v>9827</v>
      </c>
      <c r="M759" s="16" t="s">
        <v>10648</v>
      </c>
      <c r="N759" s="16" t="s">
        <v>5277</v>
      </c>
      <c r="O759" s="16" t="s">
        <v>5278</v>
      </c>
    </row>
    <row r="760" spans="1:15" x14ac:dyDescent="0.25">
      <c r="A760" s="16" t="s">
        <v>49</v>
      </c>
      <c r="B760" s="16" t="s">
        <v>5279</v>
      </c>
      <c r="C760" s="16" t="s">
        <v>5126</v>
      </c>
      <c r="D760" s="16" t="s">
        <v>6544</v>
      </c>
      <c r="E760" s="16" t="s">
        <v>11470</v>
      </c>
      <c r="F760" s="16" t="s">
        <v>7365</v>
      </c>
      <c r="G760" s="16" t="s">
        <v>5281</v>
      </c>
      <c r="H760" s="16" t="s">
        <v>8186</v>
      </c>
      <c r="I760" s="16" t="s">
        <v>5282</v>
      </c>
      <c r="J760" s="16" t="s">
        <v>9007</v>
      </c>
      <c r="K760" s="16" t="s">
        <v>5283</v>
      </c>
      <c r="L760" s="16" t="s">
        <v>9828</v>
      </c>
      <c r="M760" s="16" t="s">
        <v>10649</v>
      </c>
      <c r="N760" s="16" t="s">
        <v>5284</v>
      </c>
      <c r="O760" s="16" t="s">
        <v>5285</v>
      </c>
    </row>
    <row r="761" spans="1:15" x14ac:dyDescent="0.25">
      <c r="A761" s="16" t="s">
        <v>49</v>
      </c>
      <c r="B761" s="16" t="s">
        <v>5286</v>
      </c>
      <c r="C761" s="16" t="s">
        <v>5133</v>
      </c>
      <c r="D761" s="16" t="s">
        <v>6545</v>
      </c>
      <c r="E761" s="16" t="s">
        <v>11471</v>
      </c>
      <c r="F761" s="16" t="s">
        <v>7366</v>
      </c>
      <c r="G761" s="16" t="s">
        <v>5288</v>
      </c>
      <c r="H761" s="16" t="s">
        <v>8187</v>
      </c>
      <c r="I761" s="16" t="s">
        <v>5289</v>
      </c>
      <c r="J761" s="16" t="s">
        <v>9008</v>
      </c>
      <c r="K761" s="16" t="s">
        <v>5290</v>
      </c>
      <c r="L761" s="16" t="s">
        <v>9829</v>
      </c>
      <c r="M761" s="16" t="s">
        <v>10650</v>
      </c>
      <c r="N761" s="16" t="s">
        <v>5291</v>
      </c>
      <c r="O761" s="16" t="s">
        <v>5292</v>
      </c>
    </row>
    <row r="762" spans="1:15" x14ac:dyDescent="0.25">
      <c r="A762" s="16" t="s">
        <v>49</v>
      </c>
      <c r="B762" s="16" t="s">
        <v>5293</v>
      </c>
      <c r="C762" s="16" t="s">
        <v>5140</v>
      </c>
      <c r="D762" s="16" t="s">
        <v>6546</v>
      </c>
      <c r="E762" s="16" t="s">
        <v>11472</v>
      </c>
      <c r="F762" s="16" t="s">
        <v>7367</v>
      </c>
      <c r="G762" s="16" t="s">
        <v>5295</v>
      </c>
      <c r="H762" s="16" t="s">
        <v>8188</v>
      </c>
      <c r="I762" s="16" t="s">
        <v>5296</v>
      </c>
      <c r="J762" s="16" t="s">
        <v>9009</v>
      </c>
      <c r="K762" s="16" t="s">
        <v>5297</v>
      </c>
      <c r="L762" s="16" t="s">
        <v>9830</v>
      </c>
      <c r="M762" s="16" t="s">
        <v>10651</v>
      </c>
      <c r="N762" s="16" t="s">
        <v>5298</v>
      </c>
      <c r="O762" s="16" t="s">
        <v>5299</v>
      </c>
    </row>
    <row r="763" spans="1:15" x14ac:dyDescent="0.25">
      <c r="A763" s="16" t="s">
        <v>49</v>
      </c>
      <c r="B763" s="16" t="s">
        <v>5300</v>
      </c>
      <c r="C763" s="16" t="s">
        <v>5147</v>
      </c>
      <c r="D763" s="16" t="s">
        <v>6547</v>
      </c>
      <c r="E763" s="16" t="s">
        <v>11473</v>
      </c>
      <c r="F763" s="16" t="s">
        <v>7368</v>
      </c>
      <c r="G763" s="16" t="s">
        <v>5302</v>
      </c>
      <c r="H763" s="16" t="s">
        <v>8189</v>
      </c>
      <c r="I763" s="16" t="s">
        <v>5303</v>
      </c>
      <c r="J763" s="16" t="s">
        <v>9010</v>
      </c>
      <c r="K763" s="16" t="s">
        <v>5304</v>
      </c>
      <c r="L763" s="16" t="s">
        <v>9831</v>
      </c>
      <c r="M763" s="16" t="s">
        <v>10652</v>
      </c>
      <c r="N763" s="16" t="s">
        <v>5305</v>
      </c>
      <c r="O763" s="16" t="s">
        <v>5306</v>
      </c>
    </row>
    <row r="764" spans="1:15" x14ac:dyDescent="0.25">
      <c r="A764" s="16" t="s">
        <v>49</v>
      </c>
      <c r="B764" s="16" t="s">
        <v>5307</v>
      </c>
      <c r="C764" s="16" t="s">
        <v>5154</v>
      </c>
      <c r="D764" s="16" t="s">
        <v>6548</v>
      </c>
      <c r="E764" s="16" t="s">
        <v>11474</v>
      </c>
      <c r="F764" s="16" t="s">
        <v>7369</v>
      </c>
      <c r="G764" s="16" t="s">
        <v>5309</v>
      </c>
      <c r="H764" s="16" t="s">
        <v>8190</v>
      </c>
      <c r="I764" s="16" t="s">
        <v>5310</v>
      </c>
      <c r="J764" s="16" t="s">
        <v>9011</v>
      </c>
      <c r="K764" s="16" t="s">
        <v>5311</v>
      </c>
      <c r="L764" s="16" t="s">
        <v>9832</v>
      </c>
      <c r="M764" s="16" t="s">
        <v>10653</v>
      </c>
      <c r="N764" s="16" t="s">
        <v>5312</v>
      </c>
      <c r="O764" s="16" t="s">
        <v>5313</v>
      </c>
    </row>
    <row r="765" spans="1:15" x14ac:dyDescent="0.25">
      <c r="A765" s="16" t="s">
        <v>49</v>
      </c>
      <c r="B765" s="16" t="s">
        <v>5314</v>
      </c>
      <c r="C765" s="16" t="s">
        <v>5161</v>
      </c>
      <c r="D765" s="16" t="s">
        <v>6549</v>
      </c>
      <c r="E765" s="16" t="s">
        <v>11475</v>
      </c>
      <c r="F765" s="16" t="s">
        <v>7370</v>
      </c>
      <c r="G765" s="16" t="s">
        <v>5316</v>
      </c>
      <c r="H765" s="16" t="s">
        <v>8191</v>
      </c>
      <c r="I765" s="16" t="s">
        <v>5317</v>
      </c>
      <c r="J765" s="16" t="s">
        <v>9012</v>
      </c>
      <c r="K765" s="16" t="s">
        <v>5318</v>
      </c>
      <c r="L765" s="16" t="s">
        <v>9833</v>
      </c>
      <c r="M765" s="16" t="s">
        <v>10654</v>
      </c>
      <c r="N765" s="16" t="s">
        <v>5319</v>
      </c>
      <c r="O765" s="16" t="s">
        <v>5320</v>
      </c>
    </row>
    <row r="766" spans="1:15" x14ac:dyDescent="0.25">
      <c r="A766" s="16" t="s">
        <v>49</v>
      </c>
      <c r="B766" s="16" t="s">
        <v>5321</v>
      </c>
      <c r="C766" s="16" t="s">
        <v>5168</v>
      </c>
      <c r="D766" s="16" t="s">
        <v>6550</v>
      </c>
      <c r="E766" s="16" t="s">
        <v>11476</v>
      </c>
      <c r="F766" s="16" t="s">
        <v>7371</v>
      </c>
      <c r="G766" s="16" t="s">
        <v>5323</v>
      </c>
      <c r="H766" s="16" t="s">
        <v>8192</v>
      </c>
      <c r="I766" s="16" t="s">
        <v>5324</v>
      </c>
      <c r="J766" s="16" t="s">
        <v>9013</v>
      </c>
      <c r="K766" s="16" t="s">
        <v>5325</v>
      </c>
      <c r="L766" s="16" t="s">
        <v>9834</v>
      </c>
      <c r="M766" s="16" t="s">
        <v>10655</v>
      </c>
      <c r="N766" s="16" t="s">
        <v>5326</v>
      </c>
      <c r="O766" s="16" t="s">
        <v>5327</v>
      </c>
    </row>
    <row r="767" spans="1:15" x14ac:dyDescent="0.25">
      <c r="A767" s="16" t="s">
        <v>49</v>
      </c>
      <c r="B767" s="16" t="s">
        <v>5328</v>
      </c>
      <c r="C767" s="16" t="s">
        <v>5175</v>
      </c>
      <c r="D767" s="16" t="s">
        <v>6551</v>
      </c>
      <c r="E767" s="16" t="s">
        <v>11477</v>
      </c>
      <c r="F767" s="16" t="s">
        <v>7372</v>
      </c>
      <c r="G767" s="16" t="s">
        <v>5330</v>
      </c>
      <c r="H767" s="16" t="s">
        <v>8193</v>
      </c>
      <c r="I767" s="16" t="s">
        <v>5331</v>
      </c>
      <c r="J767" s="16" t="s">
        <v>9014</v>
      </c>
      <c r="K767" s="16" t="s">
        <v>5332</v>
      </c>
      <c r="L767" s="16" t="s">
        <v>9835</v>
      </c>
      <c r="M767" s="16" t="s">
        <v>10656</v>
      </c>
      <c r="N767" s="16" t="s">
        <v>5333</v>
      </c>
      <c r="O767" s="16" t="s">
        <v>5334</v>
      </c>
    </row>
    <row r="768" spans="1:15" x14ac:dyDescent="0.25">
      <c r="A768" s="16" t="s">
        <v>49</v>
      </c>
      <c r="B768" s="16" t="s">
        <v>5335</v>
      </c>
      <c r="C768" s="16" t="s">
        <v>5182</v>
      </c>
      <c r="D768" s="16" t="s">
        <v>6552</v>
      </c>
      <c r="E768" s="16" t="s">
        <v>11478</v>
      </c>
      <c r="F768" s="16" t="s">
        <v>7373</v>
      </c>
      <c r="G768" s="16" t="s">
        <v>5337</v>
      </c>
      <c r="H768" s="16" t="s">
        <v>8194</v>
      </c>
      <c r="I768" s="16" t="s">
        <v>5338</v>
      </c>
      <c r="J768" s="16" t="s">
        <v>9015</v>
      </c>
      <c r="K768" s="16" t="s">
        <v>5339</v>
      </c>
      <c r="L768" s="16" t="s">
        <v>9836</v>
      </c>
      <c r="M768" s="16" t="s">
        <v>10657</v>
      </c>
      <c r="N768" s="16" t="s">
        <v>5340</v>
      </c>
      <c r="O768" s="16" t="s">
        <v>5341</v>
      </c>
    </row>
    <row r="769" spans="1:15" x14ac:dyDescent="0.25">
      <c r="A769" s="16" t="s">
        <v>49</v>
      </c>
      <c r="B769" s="16" t="s">
        <v>5342</v>
      </c>
      <c r="C769" s="16" t="s">
        <v>5189</v>
      </c>
      <c r="D769" s="16" t="s">
        <v>6553</v>
      </c>
      <c r="E769" s="16" t="s">
        <v>11479</v>
      </c>
      <c r="F769" s="16" t="s">
        <v>7374</v>
      </c>
      <c r="G769" s="16" t="s">
        <v>5344</v>
      </c>
      <c r="H769" s="16" t="s">
        <v>8195</v>
      </c>
      <c r="I769" s="16" t="s">
        <v>5345</v>
      </c>
      <c r="J769" s="16" t="s">
        <v>9016</v>
      </c>
      <c r="K769" s="16" t="s">
        <v>5346</v>
      </c>
      <c r="L769" s="16" t="s">
        <v>9837</v>
      </c>
      <c r="M769" s="16" t="s">
        <v>10658</v>
      </c>
      <c r="N769" s="16" t="s">
        <v>5347</v>
      </c>
      <c r="O769" s="16" t="s">
        <v>5348</v>
      </c>
    </row>
    <row r="770" spans="1:15" x14ac:dyDescent="0.25">
      <c r="A770" s="16" t="s">
        <v>49</v>
      </c>
      <c r="B770" s="16" t="s">
        <v>5349</v>
      </c>
      <c r="C770" s="16" t="s">
        <v>5196</v>
      </c>
      <c r="D770" s="16" t="s">
        <v>6554</v>
      </c>
      <c r="E770" s="16" t="s">
        <v>11480</v>
      </c>
      <c r="F770" s="16" t="s">
        <v>7375</v>
      </c>
      <c r="G770" s="16" t="s">
        <v>5351</v>
      </c>
      <c r="H770" s="16" t="s">
        <v>8196</v>
      </c>
      <c r="I770" s="16" t="s">
        <v>5352</v>
      </c>
      <c r="J770" s="16" t="s">
        <v>9017</v>
      </c>
      <c r="K770" s="16" t="s">
        <v>5353</v>
      </c>
      <c r="L770" s="16" t="s">
        <v>9838</v>
      </c>
      <c r="M770" s="16" t="s">
        <v>10659</v>
      </c>
      <c r="N770" s="16" t="s">
        <v>5354</v>
      </c>
      <c r="O770" s="16" t="s">
        <v>5355</v>
      </c>
    </row>
    <row r="771" spans="1:15" x14ac:dyDescent="0.25">
      <c r="A771" s="16" t="s">
        <v>49</v>
      </c>
      <c r="B771" s="16" t="s">
        <v>5356</v>
      </c>
      <c r="C771" s="16" t="s">
        <v>5203</v>
      </c>
      <c r="D771" s="16" t="s">
        <v>6555</v>
      </c>
      <c r="E771" s="16" t="s">
        <v>11481</v>
      </c>
      <c r="F771" s="16" t="s">
        <v>7376</v>
      </c>
      <c r="G771" s="16" t="s">
        <v>5358</v>
      </c>
      <c r="H771" s="16" t="s">
        <v>8197</v>
      </c>
      <c r="I771" s="16" t="s">
        <v>5359</v>
      </c>
      <c r="J771" s="16" t="s">
        <v>9018</v>
      </c>
      <c r="K771" s="16" t="s">
        <v>5360</v>
      </c>
      <c r="L771" s="16" t="s">
        <v>9839</v>
      </c>
      <c r="M771" s="16" t="s">
        <v>10660</v>
      </c>
      <c r="N771" s="16" t="s">
        <v>5361</v>
      </c>
      <c r="O771" s="16" t="s">
        <v>5362</v>
      </c>
    </row>
    <row r="772" spans="1:15" x14ac:dyDescent="0.25">
      <c r="A772" s="16" t="s">
        <v>49</v>
      </c>
      <c r="B772" s="16" t="s">
        <v>5363</v>
      </c>
      <c r="C772" s="16" t="s">
        <v>5210</v>
      </c>
      <c r="D772" s="16" t="s">
        <v>6556</v>
      </c>
      <c r="E772" s="16" t="s">
        <v>11482</v>
      </c>
      <c r="F772" s="16" t="s">
        <v>7377</v>
      </c>
      <c r="G772" s="16" t="s">
        <v>5365</v>
      </c>
      <c r="H772" s="16" t="s">
        <v>8198</v>
      </c>
      <c r="I772" s="16" t="s">
        <v>5366</v>
      </c>
      <c r="J772" s="16" t="s">
        <v>9019</v>
      </c>
      <c r="K772" s="16" t="s">
        <v>5367</v>
      </c>
      <c r="L772" s="16" t="s">
        <v>9840</v>
      </c>
      <c r="M772" s="16" t="s">
        <v>10661</v>
      </c>
      <c r="N772" s="16" t="s">
        <v>5368</v>
      </c>
      <c r="O772" s="16" t="s">
        <v>5369</v>
      </c>
    </row>
    <row r="773" spans="1:15" x14ac:dyDescent="0.25">
      <c r="A773" s="16" t="s">
        <v>49</v>
      </c>
      <c r="B773" s="16" t="s">
        <v>5370</v>
      </c>
      <c r="C773" s="16" t="s">
        <v>5217</v>
      </c>
      <c r="D773" s="16" t="s">
        <v>6557</v>
      </c>
      <c r="E773" s="16" t="s">
        <v>11483</v>
      </c>
      <c r="F773" s="16" t="s">
        <v>7378</v>
      </c>
      <c r="G773" s="16" t="s">
        <v>5372</v>
      </c>
      <c r="H773" s="16" t="s">
        <v>8199</v>
      </c>
      <c r="I773" s="16" t="s">
        <v>5373</v>
      </c>
      <c r="J773" s="16" t="s">
        <v>9020</v>
      </c>
      <c r="K773" s="16" t="s">
        <v>5374</v>
      </c>
      <c r="L773" s="16" t="s">
        <v>9841</v>
      </c>
      <c r="M773" s="16" t="s">
        <v>10662</v>
      </c>
      <c r="N773" s="16" t="s">
        <v>5375</v>
      </c>
      <c r="O773" s="16" t="s">
        <v>5376</v>
      </c>
    </row>
    <row r="774" spans="1:15" x14ac:dyDescent="0.25">
      <c r="A774" s="16" t="s">
        <v>49</v>
      </c>
      <c r="B774" s="16" t="s">
        <v>5377</v>
      </c>
      <c r="C774" s="16" t="s">
        <v>5224</v>
      </c>
      <c r="D774" s="16" t="s">
        <v>6558</v>
      </c>
      <c r="E774" s="16" t="s">
        <v>11484</v>
      </c>
      <c r="F774" s="16" t="s">
        <v>7379</v>
      </c>
      <c r="G774" s="16" t="s">
        <v>5379</v>
      </c>
      <c r="H774" s="16" t="s">
        <v>8200</v>
      </c>
      <c r="I774" s="16" t="s">
        <v>5380</v>
      </c>
      <c r="J774" s="16" t="s">
        <v>9021</v>
      </c>
      <c r="K774" s="16" t="s">
        <v>5381</v>
      </c>
      <c r="L774" s="16" t="s">
        <v>9842</v>
      </c>
      <c r="M774" s="16" t="s">
        <v>10663</v>
      </c>
      <c r="N774" s="16" t="s">
        <v>5382</v>
      </c>
      <c r="O774" s="16" t="s">
        <v>5383</v>
      </c>
    </row>
    <row r="775" spans="1:15" x14ac:dyDescent="0.25">
      <c r="A775" s="16" t="s">
        <v>49</v>
      </c>
      <c r="B775" s="16" t="s">
        <v>5384</v>
      </c>
      <c r="C775" s="16" t="s">
        <v>5231</v>
      </c>
      <c r="D775" s="16" t="s">
        <v>6559</v>
      </c>
      <c r="E775" s="16" t="s">
        <v>11485</v>
      </c>
      <c r="F775" s="16" t="s">
        <v>7380</v>
      </c>
      <c r="G775" s="16" t="s">
        <v>5386</v>
      </c>
      <c r="H775" s="16" t="s">
        <v>8201</v>
      </c>
      <c r="I775" s="16" t="s">
        <v>5387</v>
      </c>
      <c r="J775" s="16" t="s">
        <v>9022</v>
      </c>
      <c r="K775" s="16" t="s">
        <v>5388</v>
      </c>
      <c r="L775" s="16" t="s">
        <v>9843</v>
      </c>
      <c r="M775" s="16" t="s">
        <v>10664</v>
      </c>
      <c r="N775" s="16" t="s">
        <v>5389</v>
      </c>
      <c r="O775" s="16" t="s">
        <v>5390</v>
      </c>
    </row>
    <row r="776" spans="1:15" x14ac:dyDescent="0.25">
      <c r="A776" s="16" t="s">
        <v>49</v>
      </c>
      <c r="B776" s="16" t="s">
        <v>5391</v>
      </c>
      <c r="C776" s="16" t="s">
        <v>5238</v>
      </c>
      <c r="D776" s="16" t="s">
        <v>6560</v>
      </c>
      <c r="E776" s="16" t="s">
        <v>11486</v>
      </c>
      <c r="F776" s="16" t="s">
        <v>7381</v>
      </c>
      <c r="G776" s="16" t="s">
        <v>5393</v>
      </c>
      <c r="H776" s="16" t="s">
        <v>8202</v>
      </c>
      <c r="I776" s="16" t="s">
        <v>5394</v>
      </c>
      <c r="J776" s="16" t="s">
        <v>9023</v>
      </c>
      <c r="K776" s="16" t="s">
        <v>5395</v>
      </c>
      <c r="L776" s="16" t="s">
        <v>9844</v>
      </c>
      <c r="M776" s="16" t="s">
        <v>10665</v>
      </c>
      <c r="N776" s="16" t="s">
        <v>5396</v>
      </c>
      <c r="O776" s="16" t="s">
        <v>5397</v>
      </c>
    </row>
    <row r="777" spans="1:15" x14ac:dyDescent="0.25">
      <c r="A777" s="16" t="s">
        <v>49</v>
      </c>
      <c r="B777" s="16" t="s">
        <v>5398</v>
      </c>
      <c r="C777" s="16" t="s">
        <v>5245</v>
      </c>
      <c r="D777" s="16" t="s">
        <v>6561</v>
      </c>
      <c r="E777" s="16" t="s">
        <v>11487</v>
      </c>
      <c r="F777" s="16" t="s">
        <v>7382</v>
      </c>
      <c r="G777" s="16" t="s">
        <v>5400</v>
      </c>
      <c r="H777" s="16" t="s">
        <v>8203</v>
      </c>
      <c r="I777" s="16" t="s">
        <v>5401</v>
      </c>
      <c r="J777" s="16" t="s">
        <v>9024</v>
      </c>
      <c r="K777" s="16" t="s">
        <v>5402</v>
      </c>
      <c r="L777" s="16" t="s">
        <v>9845</v>
      </c>
      <c r="M777" s="16" t="s">
        <v>10666</v>
      </c>
      <c r="N777" s="16" t="s">
        <v>5403</v>
      </c>
      <c r="O777" s="16" t="s">
        <v>5404</v>
      </c>
    </row>
    <row r="778" spans="1:15" x14ac:dyDescent="0.25">
      <c r="A778" s="16" t="s">
        <v>49</v>
      </c>
      <c r="B778" s="16" t="s">
        <v>5405</v>
      </c>
      <c r="C778" s="16" t="s">
        <v>5252</v>
      </c>
      <c r="D778" s="16" t="s">
        <v>6562</v>
      </c>
      <c r="E778" s="16" t="s">
        <v>11488</v>
      </c>
      <c r="F778" s="16" t="s">
        <v>7383</v>
      </c>
      <c r="G778" s="16" t="s">
        <v>5407</v>
      </c>
      <c r="H778" s="16" t="s">
        <v>8204</v>
      </c>
      <c r="I778" s="16" t="s">
        <v>5408</v>
      </c>
      <c r="J778" s="16" t="s">
        <v>9025</v>
      </c>
      <c r="K778" s="16" t="s">
        <v>5409</v>
      </c>
      <c r="L778" s="16" t="s">
        <v>9846</v>
      </c>
      <c r="M778" s="16" t="s">
        <v>10667</v>
      </c>
      <c r="N778" s="16" t="s">
        <v>5410</v>
      </c>
      <c r="O778" s="16" t="s">
        <v>5411</v>
      </c>
    </row>
    <row r="779" spans="1:15" x14ac:dyDescent="0.25">
      <c r="A779" s="16" t="s">
        <v>49</v>
      </c>
      <c r="B779" s="16" t="s">
        <v>5412</v>
      </c>
      <c r="C779" s="16" t="s">
        <v>5259</v>
      </c>
      <c r="D779" s="16" t="s">
        <v>6563</v>
      </c>
      <c r="E779" s="16" t="s">
        <v>11489</v>
      </c>
      <c r="F779" s="16" t="s">
        <v>7384</v>
      </c>
      <c r="G779" s="16" t="s">
        <v>5414</v>
      </c>
      <c r="H779" s="16" t="s">
        <v>8205</v>
      </c>
      <c r="I779" s="16" t="s">
        <v>5415</v>
      </c>
      <c r="J779" s="16" t="s">
        <v>9026</v>
      </c>
      <c r="K779" s="16" t="s">
        <v>5416</v>
      </c>
      <c r="L779" s="16" t="s">
        <v>9847</v>
      </c>
      <c r="M779" s="16" t="s">
        <v>10668</v>
      </c>
      <c r="N779" s="16" t="s">
        <v>5417</v>
      </c>
      <c r="O779" s="16" t="s">
        <v>5418</v>
      </c>
    </row>
    <row r="780" spans="1:15" x14ac:dyDescent="0.25">
      <c r="A780" s="16" t="s">
        <v>49</v>
      </c>
      <c r="B780" s="16" t="s">
        <v>5419</v>
      </c>
      <c r="C780" s="16" t="s">
        <v>5266</v>
      </c>
      <c r="D780" s="16" t="s">
        <v>6564</v>
      </c>
      <c r="E780" s="16" t="s">
        <v>11490</v>
      </c>
      <c r="F780" s="16" t="s">
        <v>7385</v>
      </c>
      <c r="G780" s="16" t="s">
        <v>5421</v>
      </c>
      <c r="H780" s="16" t="s">
        <v>8206</v>
      </c>
      <c r="I780" s="16" t="s">
        <v>5422</v>
      </c>
      <c r="J780" s="16" t="s">
        <v>9027</v>
      </c>
      <c r="K780" s="16" t="s">
        <v>5423</v>
      </c>
      <c r="L780" s="16" t="s">
        <v>9848</v>
      </c>
      <c r="M780" s="16" t="s">
        <v>10669</v>
      </c>
      <c r="N780" s="16" t="s">
        <v>5424</v>
      </c>
      <c r="O780" s="16" t="s">
        <v>5425</v>
      </c>
    </row>
    <row r="781" spans="1:15" x14ac:dyDescent="0.25">
      <c r="A781" s="16" t="s">
        <v>49</v>
      </c>
      <c r="B781" s="16" t="s">
        <v>5426</v>
      </c>
      <c r="C781" s="16" t="s">
        <v>5273</v>
      </c>
      <c r="D781" s="16" t="s">
        <v>6565</v>
      </c>
      <c r="E781" s="16" t="s">
        <v>11491</v>
      </c>
      <c r="F781" s="16" t="s">
        <v>7386</v>
      </c>
      <c r="G781" s="16" t="s">
        <v>5428</v>
      </c>
      <c r="H781" s="16" t="s">
        <v>8207</v>
      </c>
      <c r="I781" s="16" t="s">
        <v>5429</v>
      </c>
      <c r="J781" s="16" t="s">
        <v>9028</v>
      </c>
      <c r="K781" s="16" t="s">
        <v>5430</v>
      </c>
      <c r="L781" s="16" t="s">
        <v>9849</v>
      </c>
      <c r="M781" s="16" t="s">
        <v>10670</v>
      </c>
      <c r="N781" s="16" t="s">
        <v>5431</v>
      </c>
      <c r="O781" s="16" t="s">
        <v>5432</v>
      </c>
    </row>
    <row r="782" spans="1:15" x14ac:dyDescent="0.25">
      <c r="A782" s="16" t="s">
        <v>49</v>
      </c>
      <c r="B782" s="16" t="s">
        <v>5433</v>
      </c>
      <c r="C782" s="16" t="s">
        <v>5280</v>
      </c>
      <c r="D782" s="16" t="s">
        <v>6566</v>
      </c>
      <c r="E782" s="16" t="s">
        <v>11492</v>
      </c>
      <c r="F782" s="16" t="s">
        <v>7387</v>
      </c>
      <c r="G782" s="16" t="s">
        <v>5435</v>
      </c>
      <c r="H782" s="16" t="s">
        <v>8208</v>
      </c>
      <c r="I782" s="16" t="s">
        <v>5436</v>
      </c>
      <c r="J782" s="16" t="s">
        <v>9029</v>
      </c>
      <c r="K782" s="16" t="s">
        <v>5437</v>
      </c>
      <c r="L782" s="16" t="s">
        <v>9850</v>
      </c>
      <c r="M782" s="16" t="s">
        <v>10671</v>
      </c>
      <c r="N782" s="16" t="s">
        <v>5438</v>
      </c>
      <c r="O782" s="16" t="s">
        <v>5439</v>
      </c>
    </row>
    <row r="783" spans="1:15" x14ac:dyDescent="0.25">
      <c r="A783" s="16" t="s">
        <v>49</v>
      </c>
      <c r="B783" s="16" t="s">
        <v>5440</v>
      </c>
      <c r="C783" s="16" t="s">
        <v>5287</v>
      </c>
      <c r="D783" s="16" t="s">
        <v>6567</v>
      </c>
      <c r="E783" s="16" t="s">
        <v>11493</v>
      </c>
      <c r="F783" s="16" t="s">
        <v>7388</v>
      </c>
      <c r="G783" s="16" t="s">
        <v>5442</v>
      </c>
      <c r="H783" s="16" t="s">
        <v>8209</v>
      </c>
      <c r="I783" s="16" t="s">
        <v>5443</v>
      </c>
      <c r="J783" s="16" t="s">
        <v>9030</v>
      </c>
      <c r="K783" s="16" t="s">
        <v>5444</v>
      </c>
      <c r="L783" s="16" t="s">
        <v>9851</v>
      </c>
      <c r="M783" s="16" t="s">
        <v>10672</v>
      </c>
      <c r="N783" s="16" t="s">
        <v>5445</v>
      </c>
      <c r="O783" s="16" t="s">
        <v>5446</v>
      </c>
    </row>
    <row r="784" spans="1:15" x14ac:dyDescent="0.25">
      <c r="A784" s="16" t="s">
        <v>49</v>
      </c>
      <c r="B784" s="16" t="s">
        <v>5447</v>
      </c>
      <c r="C784" s="16" t="s">
        <v>5294</v>
      </c>
      <c r="D784" s="16" t="s">
        <v>6568</v>
      </c>
      <c r="E784" s="16" t="s">
        <v>11494</v>
      </c>
      <c r="F784" s="16" t="s">
        <v>7389</v>
      </c>
      <c r="G784" s="16" t="s">
        <v>5449</v>
      </c>
      <c r="H784" s="16" t="s">
        <v>8210</v>
      </c>
      <c r="I784" s="16" t="s">
        <v>5450</v>
      </c>
      <c r="J784" s="16" t="s">
        <v>9031</v>
      </c>
      <c r="K784" s="16" t="s">
        <v>5451</v>
      </c>
      <c r="L784" s="16" t="s">
        <v>9852</v>
      </c>
      <c r="M784" s="16" t="s">
        <v>10673</v>
      </c>
      <c r="N784" s="16" t="s">
        <v>5452</v>
      </c>
      <c r="O784" s="16" t="s">
        <v>5453</v>
      </c>
    </row>
    <row r="785" spans="1:15" x14ac:dyDescent="0.25">
      <c r="A785" s="16" t="s">
        <v>49</v>
      </c>
      <c r="B785" s="16" t="s">
        <v>5454</v>
      </c>
      <c r="C785" s="16" t="s">
        <v>5301</v>
      </c>
      <c r="D785" s="16" t="s">
        <v>6569</v>
      </c>
      <c r="E785" s="16" t="s">
        <v>11495</v>
      </c>
      <c r="F785" s="16" t="s">
        <v>7390</v>
      </c>
      <c r="G785" s="16" t="s">
        <v>5456</v>
      </c>
      <c r="H785" s="16" t="s">
        <v>8211</v>
      </c>
      <c r="I785" s="16" t="s">
        <v>5457</v>
      </c>
      <c r="J785" s="16" t="s">
        <v>9032</v>
      </c>
      <c r="K785" s="16" t="s">
        <v>5458</v>
      </c>
      <c r="L785" s="16" t="s">
        <v>9853</v>
      </c>
      <c r="M785" s="16" t="s">
        <v>10674</v>
      </c>
      <c r="N785" s="16" t="s">
        <v>5459</v>
      </c>
      <c r="O785" s="16" t="s">
        <v>5460</v>
      </c>
    </row>
    <row r="786" spans="1:15" x14ac:dyDescent="0.25">
      <c r="A786" s="16" t="s">
        <v>49</v>
      </c>
      <c r="B786" s="16" t="s">
        <v>5461</v>
      </c>
      <c r="C786" s="16" t="s">
        <v>5308</v>
      </c>
      <c r="D786" s="16" t="s">
        <v>6570</v>
      </c>
      <c r="E786" s="16" t="s">
        <v>11496</v>
      </c>
      <c r="F786" s="16" t="s">
        <v>7391</v>
      </c>
      <c r="G786" s="16" t="s">
        <v>5463</v>
      </c>
      <c r="H786" s="16" t="s">
        <v>8212</v>
      </c>
      <c r="I786" s="16" t="s">
        <v>5464</v>
      </c>
      <c r="J786" s="16" t="s">
        <v>9033</v>
      </c>
      <c r="K786" s="16" t="s">
        <v>5465</v>
      </c>
      <c r="L786" s="16" t="s">
        <v>9854</v>
      </c>
      <c r="M786" s="16" t="s">
        <v>10675</v>
      </c>
      <c r="N786" s="16" t="s">
        <v>5466</v>
      </c>
      <c r="O786" s="16" t="s">
        <v>5467</v>
      </c>
    </row>
    <row r="787" spans="1:15" x14ac:dyDescent="0.25">
      <c r="A787" s="16" t="s">
        <v>49</v>
      </c>
      <c r="B787" s="16" t="s">
        <v>5468</v>
      </c>
      <c r="C787" s="16" t="s">
        <v>5315</v>
      </c>
      <c r="D787" s="16" t="s">
        <v>6571</v>
      </c>
      <c r="E787" s="16" t="s">
        <v>11497</v>
      </c>
      <c r="F787" s="16" t="s">
        <v>7392</v>
      </c>
      <c r="G787" s="16" t="s">
        <v>5470</v>
      </c>
      <c r="H787" s="16" t="s">
        <v>8213</v>
      </c>
      <c r="I787" s="16" t="s">
        <v>5471</v>
      </c>
      <c r="J787" s="16" t="s">
        <v>9034</v>
      </c>
      <c r="K787" s="16" t="s">
        <v>5472</v>
      </c>
      <c r="L787" s="16" t="s">
        <v>9855</v>
      </c>
      <c r="M787" s="16" t="s">
        <v>10676</v>
      </c>
      <c r="N787" s="16" t="s">
        <v>5473</v>
      </c>
      <c r="O787" s="16" t="s">
        <v>5474</v>
      </c>
    </row>
    <row r="788" spans="1:15" x14ac:dyDescent="0.25">
      <c r="A788" s="16" t="s">
        <v>49</v>
      </c>
      <c r="B788" s="16" t="s">
        <v>5475</v>
      </c>
      <c r="C788" s="16" t="s">
        <v>5322</v>
      </c>
      <c r="D788" s="16" t="s">
        <v>6572</v>
      </c>
      <c r="E788" s="16" t="s">
        <v>11498</v>
      </c>
      <c r="F788" s="16" t="s">
        <v>7393</v>
      </c>
      <c r="G788" s="16" t="s">
        <v>5477</v>
      </c>
      <c r="H788" s="16" t="s">
        <v>8214</v>
      </c>
      <c r="I788" s="16" t="s">
        <v>5478</v>
      </c>
      <c r="J788" s="16" t="s">
        <v>9035</v>
      </c>
      <c r="K788" s="16" t="s">
        <v>5479</v>
      </c>
      <c r="L788" s="16" t="s">
        <v>9856</v>
      </c>
      <c r="M788" s="16" t="s">
        <v>10677</v>
      </c>
      <c r="N788" s="16" t="s">
        <v>5480</v>
      </c>
      <c r="O788" s="16" t="s">
        <v>5481</v>
      </c>
    </row>
    <row r="789" spans="1:15" x14ac:dyDescent="0.25">
      <c r="A789" s="16" t="s">
        <v>49</v>
      </c>
      <c r="B789" s="16" t="s">
        <v>5482</v>
      </c>
      <c r="C789" s="16" t="s">
        <v>5329</v>
      </c>
      <c r="D789" s="16" t="s">
        <v>6573</v>
      </c>
      <c r="E789" s="16" t="s">
        <v>11499</v>
      </c>
      <c r="F789" s="16" t="s">
        <v>7394</v>
      </c>
      <c r="G789" s="16" t="s">
        <v>5484</v>
      </c>
      <c r="H789" s="16" t="s">
        <v>8215</v>
      </c>
      <c r="I789" s="16" t="s">
        <v>5485</v>
      </c>
      <c r="J789" s="16" t="s">
        <v>9036</v>
      </c>
      <c r="K789" s="16" t="s">
        <v>5486</v>
      </c>
      <c r="L789" s="16" t="s">
        <v>9857</v>
      </c>
      <c r="M789" s="16" t="s">
        <v>10678</v>
      </c>
      <c r="N789" s="16" t="s">
        <v>5487</v>
      </c>
      <c r="O789" s="16" t="s">
        <v>5488</v>
      </c>
    </row>
    <row r="790" spans="1:15" x14ac:dyDescent="0.25">
      <c r="A790" s="16" t="s">
        <v>49</v>
      </c>
      <c r="B790" s="16" t="s">
        <v>5489</v>
      </c>
      <c r="C790" s="16" t="s">
        <v>5336</v>
      </c>
      <c r="D790" s="16" t="s">
        <v>6574</v>
      </c>
      <c r="E790" s="16" t="s">
        <v>11500</v>
      </c>
      <c r="F790" s="16" t="s">
        <v>7395</v>
      </c>
      <c r="G790" s="16" t="s">
        <v>5491</v>
      </c>
      <c r="H790" s="16" t="s">
        <v>8216</v>
      </c>
      <c r="I790" s="16" t="s">
        <v>5492</v>
      </c>
      <c r="J790" s="16" t="s">
        <v>9037</v>
      </c>
      <c r="K790" s="16" t="s">
        <v>5493</v>
      </c>
      <c r="L790" s="16" t="s">
        <v>9858</v>
      </c>
      <c r="M790" s="16" t="s">
        <v>10679</v>
      </c>
      <c r="N790" s="16" t="s">
        <v>5494</v>
      </c>
      <c r="O790" s="16" t="s">
        <v>5495</v>
      </c>
    </row>
    <row r="791" spans="1:15" x14ac:dyDescent="0.25">
      <c r="A791" s="16" t="s">
        <v>49</v>
      </c>
      <c r="B791" s="16" t="s">
        <v>5496</v>
      </c>
      <c r="C791" s="16" t="s">
        <v>5343</v>
      </c>
      <c r="D791" s="16" t="s">
        <v>6575</v>
      </c>
      <c r="E791" s="16" t="s">
        <v>11501</v>
      </c>
      <c r="F791" s="16" t="s">
        <v>7396</v>
      </c>
      <c r="G791" s="16" t="s">
        <v>5498</v>
      </c>
      <c r="H791" s="16" t="s">
        <v>8217</v>
      </c>
      <c r="I791" s="16" t="s">
        <v>5499</v>
      </c>
      <c r="J791" s="16" t="s">
        <v>9038</v>
      </c>
      <c r="K791" s="16" t="s">
        <v>5500</v>
      </c>
      <c r="L791" s="16" t="s">
        <v>9859</v>
      </c>
      <c r="M791" s="16" t="s">
        <v>10680</v>
      </c>
      <c r="N791" s="16" t="s">
        <v>5501</v>
      </c>
      <c r="O791" s="16" t="s">
        <v>5502</v>
      </c>
    </row>
    <row r="792" spans="1:15" x14ac:dyDescent="0.25">
      <c r="A792" s="16" t="s">
        <v>49</v>
      </c>
      <c r="B792" s="16" t="s">
        <v>5503</v>
      </c>
      <c r="C792" s="16" t="s">
        <v>5350</v>
      </c>
      <c r="D792" s="16" t="s">
        <v>6576</v>
      </c>
      <c r="E792" s="16" t="s">
        <v>11502</v>
      </c>
      <c r="F792" s="16" t="s">
        <v>7397</v>
      </c>
      <c r="G792" s="16" t="s">
        <v>5505</v>
      </c>
      <c r="H792" s="16" t="s">
        <v>8218</v>
      </c>
      <c r="I792" s="16" t="s">
        <v>5506</v>
      </c>
      <c r="J792" s="16" t="s">
        <v>9039</v>
      </c>
      <c r="K792" s="16" t="s">
        <v>5507</v>
      </c>
      <c r="L792" s="16" t="s">
        <v>9860</v>
      </c>
      <c r="M792" s="16" t="s">
        <v>10681</v>
      </c>
      <c r="N792" s="16" t="s">
        <v>5508</v>
      </c>
      <c r="O792" s="16" t="s">
        <v>5509</v>
      </c>
    </row>
    <row r="793" spans="1:15" x14ac:dyDescent="0.25">
      <c r="A793" s="16" t="s">
        <v>49</v>
      </c>
      <c r="B793" s="16" t="s">
        <v>5510</v>
      </c>
      <c r="C793" s="16" t="s">
        <v>5357</v>
      </c>
      <c r="D793" s="16" t="s">
        <v>6577</v>
      </c>
      <c r="E793" s="16" t="s">
        <v>11503</v>
      </c>
      <c r="F793" s="16" t="s">
        <v>7398</v>
      </c>
      <c r="G793" s="16" t="s">
        <v>5512</v>
      </c>
      <c r="H793" s="16" t="s">
        <v>8219</v>
      </c>
      <c r="I793" s="16" t="s">
        <v>5513</v>
      </c>
      <c r="J793" s="16" t="s">
        <v>9040</v>
      </c>
      <c r="K793" s="16" t="s">
        <v>5514</v>
      </c>
      <c r="L793" s="16" t="s">
        <v>9861</v>
      </c>
      <c r="M793" s="16" t="s">
        <v>10682</v>
      </c>
      <c r="N793" s="16" t="s">
        <v>5515</v>
      </c>
      <c r="O793" s="16" t="s">
        <v>5516</v>
      </c>
    </row>
    <row r="794" spans="1:15" x14ac:dyDescent="0.25">
      <c r="A794" s="16" t="s">
        <v>49</v>
      </c>
      <c r="B794" s="16" t="s">
        <v>5517</v>
      </c>
      <c r="C794" s="16" t="s">
        <v>5364</v>
      </c>
      <c r="D794" s="16" t="s">
        <v>6578</v>
      </c>
      <c r="E794" s="16" t="s">
        <v>11504</v>
      </c>
      <c r="F794" s="16" t="s">
        <v>7399</v>
      </c>
      <c r="G794" s="16" t="s">
        <v>5519</v>
      </c>
      <c r="H794" s="16" t="s">
        <v>8220</v>
      </c>
      <c r="I794" s="16" t="s">
        <v>5520</v>
      </c>
      <c r="J794" s="16" t="s">
        <v>9041</v>
      </c>
      <c r="K794" s="16" t="s">
        <v>5521</v>
      </c>
      <c r="L794" s="16" t="s">
        <v>9862</v>
      </c>
      <c r="M794" s="16" t="s">
        <v>10683</v>
      </c>
      <c r="N794" s="16" t="s">
        <v>5522</v>
      </c>
      <c r="O794" s="16" t="s">
        <v>5523</v>
      </c>
    </row>
    <row r="795" spans="1:15" x14ac:dyDescent="0.25">
      <c r="A795" s="16" t="s">
        <v>49</v>
      </c>
      <c r="B795" s="16" t="s">
        <v>5524</v>
      </c>
      <c r="C795" s="16" t="s">
        <v>5371</v>
      </c>
      <c r="D795" s="16" t="s">
        <v>6579</v>
      </c>
      <c r="E795" s="16" t="s">
        <v>11505</v>
      </c>
      <c r="F795" s="16" t="s">
        <v>7400</v>
      </c>
      <c r="G795" s="16" t="s">
        <v>5526</v>
      </c>
      <c r="H795" s="16" t="s">
        <v>8221</v>
      </c>
      <c r="I795" s="16" t="s">
        <v>5527</v>
      </c>
      <c r="J795" s="16" t="s">
        <v>9042</v>
      </c>
      <c r="K795" s="16" t="s">
        <v>5528</v>
      </c>
      <c r="L795" s="16" t="s">
        <v>9863</v>
      </c>
      <c r="M795" s="16" t="s">
        <v>10684</v>
      </c>
      <c r="N795" s="16" t="s">
        <v>5529</v>
      </c>
      <c r="O795" s="16" t="s">
        <v>5530</v>
      </c>
    </row>
    <row r="796" spans="1:15" x14ac:dyDescent="0.25">
      <c r="A796" s="16" t="s">
        <v>49</v>
      </c>
      <c r="B796" s="16" t="s">
        <v>5531</v>
      </c>
      <c r="C796" s="16" t="s">
        <v>5378</v>
      </c>
      <c r="D796" s="16" t="s">
        <v>6580</v>
      </c>
      <c r="E796" s="16" t="s">
        <v>11506</v>
      </c>
      <c r="F796" s="16" t="s">
        <v>7401</v>
      </c>
      <c r="G796" s="16" t="s">
        <v>5533</v>
      </c>
      <c r="H796" s="16" t="s">
        <v>8222</v>
      </c>
      <c r="I796" s="16" t="s">
        <v>5534</v>
      </c>
      <c r="J796" s="16" t="s">
        <v>9043</v>
      </c>
      <c r="K796" s="16" t="s">
        <v>5535</v>
      </c>
      <c r="L796" s="16" t="s">
        <v>9864</v>
      </c>
      <c r="M796" s="16" t="s">
        <v>10685</v>
      </c>
      <c r="N796" s="16" t="s">
        <v>5536</v>
      </c>
      <c r="O796" s="16" t="s">
        <v>5537</v>
      </c>
    </row>
    <row r="797" spans="1:15" x14ac:dyDescent="0.25">
      <c r="A797" s="16" t="s">
        <v>49</v>
      </c>
      <c r="B797" s="16" t="s">
        <v>5538</v>
      </c>
      <c r="C797" s="16" t="s">
        <v>5385</v>
      </c>
      <c r="D797" s="16" t="s">
        <v>6581</v>
      </c>
      <c r="E797" s="16" t="s">
        <v>11507</v>
      </c>
      <c r="F797" s="16" t="s">
        <v>7402</v>
      </c>
      <c r="G797" s="16" t="s">
        <v>5540</v>
      </c>
      <c r="H797" s="16" t="s">
        <v>8223</v>
      </c>
      <c r="I797" s="16" t="s">
        <v>5541</v>
      </c>
      <c r="J797" s="16" t="s">
        <v>9044</v>
      </c>
      <c r="K797" s="16" t="s">
        <v>5542</v>
      </c>
      <c r="L797" s="16" t="s">
        <v>9865</v>
      </c>
      <c r="M797" s="16" t="s">
        <v>10686</v>
      </c>
      <c r="N797" s="16" t="s">
        <v>5543</v>
      </c>
      <c r="O797" s="16" t="s">
        <v>5544</v>
      </c>
    </row>
    <row r="798" spans="1:15" x14ac:dyDescent="0.25">
      <c r="A798" s="16" t="s">
        <v>49</v>
      </c>
      <c r="B798" s="16" t="s">
        <v>5545</v>
      </c>
      <c r="C798" s="16" t="s">
        <v>5392</v>
      </c>
      <c r="D798" s="16" t="s">
        <v>6582</v>
      </c>
      <c r="E798" s="16" t="s">
        <v>11508</v>
      </c>
      <c r="F798" s="16" t="s">
        <v>7403</v>
      </c>
      <c r="G798" s="16" t="s">
        <v>5547</v>
      </c>
      <c r="H798" s="16" t="s">
        <v>8224</v>
      </c>
      <c r="I798" s="16" t="s">
        <v>5548</v>
      </c>
      <c r="J798" s="16" t="s">
        <v>9045</v>
      </c>
      <c r="K798" s="16" t="s">
        <v>5549</v>
      </c>
      <c r="L798" s="16" t="s">
        <v>9866</v>
      </c>
      <c r="M798" s="16" t="s">
        <v>10687</v>
      </c>
      <c r="N798" s="16" t="s">
        <v>5550</v>
      </c>
      <c r="O798" s="16" t="s">
        <v>5551</v>
      </c>
    </row>
    <row r="799" spans="1:15" x14ac:dyDescent="0.25">
      <c r="A799" s="16" t="s">
        <v>49</v>
      </c>
      <c r="B799" s="16" t="s">
        <v>5552</v>
      </c>
      <c r="C799" s="16" t="s">
        <v>5399</v>
      </c>
      <c r="D799" s="16" t="s">
        <v>6583</v>
      </c>
      <c r="E799" s="16" t="s">
        <v>11509</v>
      </c>
      <c r="F799" s="16" t="s">
        <v>7404</v>
      </c>
      <c r="G799" s="16" t="s">
        <v>5554</v>
      </c>
      <c r="H799" s="16" t="s">
        <v>8225</v>
      </c>
      <c r="I799" s="16" t="s">
        <v>5555</v>
      </c>
      <c r="J799" s="16" t="s">
        <v>9046</v>
      </c>
      <c r="K799" s="16" t="s">
        <v>5556</v>
      </c>
      <c r="L799" s="16" t="s">
        <v>9867</v>
      </c>
      <c r="M799" s="16" t="s">
        <v>10688</v>
      </c>
      <c r="N799" s="16" t="s">
        <v>5557</v>
      </c>
      <c r="O799" s="16" t="s">
        <v>5558</v>
      </c>
    </row>
    <row r="800" spans="1:15" x14ac:dyDescent="0.25">
      <c r="A800" s="16" t="s">
        <v>49</v>
      </c>
      <c r="B800" s="16" t="s">
        <v>5559</v>
      </c>
      <c r="C800" s="16" t="s">
        <v>5406</v>
      </c>
      <c r="D800" s="16" t="s">
        <v>6584</v>
      </c>
      <c r="E800" s="16" t="s">
        <v>11510</v>
      </c>
      <c r="F800" s="16" t="s">
        <v>7405</v>
      </c>
      <c r="G800" s="16" t="s">
        <v>5561</v>
      </c>
      <c r="H800" s="16" t="s">
        <v>8226</v>
      </c>
      <c r="I800" s="16" t="s">
        <v>5562</v>
      </c>
      <c r="J800" s="16" t="s">
        <v>9047</v>
      </c>
      <c r="K800" s="16" t="s">
        <v>5563</v>
      </c>
      <c r="L800" s="16" t="s">
        <v>9868</v>
      </c>
      <c r="M800" s="16" t="s">
        <v>10689</v>
      </c>
      <c r="N800" s="16" t="s">
        <v>5564</v>
      </c>
      <c r="O800" s="16" t="s">
        <v>5565</v>
      </c>
    </row>
    <row r="801" spans="1:15" x14ac:dyDescent="0.25">
      <c r="A801" s="16" t="s">
        <v>49</v>
      </c>
      <c r="B801" s="16" t="s">
        <v>5566</v>
      </c>
      <c r="C801" s="16" t="s">
        <v>5413</v>
      </c>
      <c r="D801" s="16" t="s">
        <v>6585</v>
      </c>
      <c r="E801" s="16" t="s">
        <v>11511</v>
      </c>
      <c r="F801" s="16" t="s">
        <v>7406</v>
      </c>
      <c r="G801" s="16" t="s">
        <v>5568</v>
      </c>
      <c r="H801" s="16" t="s">
        <v>8227</v>
      </c>
      <c r="I801" s="16" t="s">
        <v>5569</v>
      </c>
      <c r="J801" s="16" t="s">
        <v>9048</v>
      </c>
      <c r="K801" s="16" t="s">
        <v>5570</v>
      </c>
      <c r="L801" s="16" t="s">
        <v>9869</v>
      </c>
      <c r="M801" s="16" t="s">
        <v>10690</v>
      </c>
      <c r="N801" s="16" t="s">
        <v>5571</v>
      </c>
      <c r="O801" s="16" t="s">
        <v>5572</v>
      </c>
    </row>
    <row r="802" spans="1:15" x14ac:dyDescent="0.25">
      <c r="A802" s="16" t="s">
        <v>49</v>
      </c>
      <c r="B802" s="16" t="s">
        <v>5573</v>
      </c>
      <c r="C802" s="16" t="s">
        <v>5420</v>
      </c>
      <c r="D802" s="16" t="s">
        <v>6586</v>
      </c>
      <c r="E802" s="16" t="s">
        <v>11512</v>
      </c>
      <c r="F802" s="16" t="s">
        <v>7407</v>
      </c>
      <c r="G802" s="16" t="s">
        <v>5575</v>
      </c>
      <c r="H802" s="16" t="s">
        <v>8228</v>
      </c>
      <c r="I802" s="16" t="s">
        <v>5576</v>
      </c>
      <c r="J802" s="16" t="s">
        <v>9049</v>
      </c>
      <c r="K802" s="16" t="s">
        <v>5577</v>
      </c>
      <c r="L802" s="16" t="s">
        <v>9870</v>
      </c>
      <c r="M802" s="16" t="s">
        <v>10691</v>
      </c>
      <c r="N802" s="16" t="s">
        <v>5578</v>
      </c>
      <c r="O802" s="16" t="s">
        <v>5579</v>
      </c>
    </row>
    <row r="803" spans="1:15" x14ac:dyDescent="0.25">
      <c r="A803" s="16" t="s">
        <v>49</v>
      </c>
      <c r="B803" s="16" t="s">
        <v>5580</v>
      </c>
      <c r="C803" s="16" t="s">
        <v>5427</v>
      </c>
      <c r="D803" s="16" t="s">
        <v>6587</v>
      </c>
      <c r="E803" s="16" t="s">
        <v>11513</v>
      </c>
      <c r="F803" s="16" t="s">
        <v>7408</v>
      </c>
      <c r="G803" s="16" t="s">
        <v>5582</v>
      </c>
      <c r="H803" s="16" t="s">
        <v>8229</v>
      </c>
      <c r="I803" s="16" t="s">
        <v>5583</v>
      </c>
      <c r="J803" s="16" t="s">
        <v>9050</v>
      </c>
      <c r="K803" s="16" t="s">
        <v>5584</v>
      </c>
      <c r="L803" s="16" t="s">
        <v>9871</v>
      </c>
      <c r="M803" s="16" t="s">
        <v>10692</v>
      </c>
      <c r="N803" s="16" t="s">
        <v>5585</v>
      </c>
      <c r="O803" s="16" t="s">
        <v>5586</v>
      </c>
    </row>
    <row r="804" spans="1:15" x14ac:dyDescent="0.25">
      <c r="A804" s="16" t="s">
        <v>49</v>
      </c>
      <c r="B804" s="16" t="s">
        <v>5587</v>
      </c>
      <c r="C804" s="16" t="s">
        <v>5434</v>
      </c>
      <c r="D804" s="16" t="s">
        <v>6588</v>
      </c>
      <c r="E804" s="16" t="s">
        <v>11514</v>
      </c>
      <c r="F804" s="16" t="s">
        <v>7409</v>
      </c>
      <c r="G804" s="16" t="s">
        <v>5589</v>
      </c>
      <c r="H804" s="16" t="s">
        <v>8230</v>
      </c>
      <c r="I804" s="16" t="s">
        <v>5590</v>
      </c>
      <c r="J804" s="16" t="s">
        <v>9051</v>
      </c>
      <c r="K804" s="16" t="s">
        <v>5591</v>
      </c>
      <c r="L804" s="16" t="s">
        <v>9872</v>
      </c>
      <c r="M804" s="16" t="s">
        <v>10693</v>
      </c>
      <c r="N804" s="16" t="s">
        <v>5592</v>
      </c>
      <c r="O804" s="16" t="s">
        <v>5593</v>
      </c>
    </row>
    <row r="805" spans="1:15" x14ac:dyDescent="0.25">
      <c r="A805" s="16" t="s">
        <v>49</v>
      </c>
      <c r="B805" s="16" t="s">
        <v>5594</v>
      </c>
      <c r="C805" s="16" t="s">
        <v>5441</v>
      </c>
      <c r="D805" s="16" t="s">
        <v>6589</v>
      </c>
      <c r="E805" s="16" t="s">
        <v>11515</v>
      </c>
      <c r="F805" s="16" t="s">
        <v>7410</v>
      </c>
      <c r="G805" s="16" t="s">
        <v>5596</v>
      </c>
      <c r="H805" s="16" t="s">
        <v>8231</v>
      </c>
      <c r="I805" s="16" t="s">
        <v>5597</v>
      </c>
      <c r="J805" s="16" t="s">
        <v>9052</v>
      </c>
      <c r="K805" s="16" t="s">
        <v>5598</v>
      </c>
      <c r="L805" s="16" t="s">
        <v>9873</v>
      </c>
      <c r="M805" s="16" t="s">
        <v>10694</v>
      </c>
      <c r="N805" s="16" t="s">
        <v>5599</v>
      </c>
      <c r="O805" s="16" t="s">
        <v>5600</v>
      </c>
    </row>
    <row r="806" spans="1:15" x14ac:dyDescent="0.25">
      <c r="A806" s="16" t="s">
        <v>49</v>
      </c>
      <c r="B806" s="16" t="s">
        <v>5601</v>
      </c>
      <c r="C806" s="16" t="s">
        <v>5448</v>
      </c>
      <c r="D806" s="16" t="s">
        <v>6590</v>
      </c>
      <c r="E806" s="16" t="s">
        <v>11516</v>
      </c>
      <c r="F806" s="16" t="s">
        <v>7411</v>
      </c>
      <c r="G806" s="16" t="s">
        <v>5603</v>
      </c>
      <c r="H806" s="16" t="s">
        <v>8232</v>
      </c>
      <c r="I806" s="16" t="s">
        <v>5604</v>
      </c>
      <c r="J806" s="16" t="s">
        <v>9053</v>
      </c>
      <c r="K806" s="16" t="s">
        <v>5605</v>
      </c>
      <c r="L806" s="16" t="s">
        <v>9874</v>
      </c>
      <c r="M806" s="16" t="s">
        <v>10695</v>
      </c>
      <c r="N806" s="16" t="s">
        <v>5606</v>
      </c>
      <c r="O806" s="16" t="s">
        <v>5607</v>
      </c>
    </row>
    <row r="807" spans="1:15" x14ac:dyDescent="0.25">
      <c r="A807" s="16" t="s">
        <v>49</v>
      </c>
      <c r="B807" s="16" t="s">
        <v>5608</v>
      </c>
      <c r="C807" s="16" t="s">
        <v>5455</v>
      </c>
      <c r="D807" s="16" t="s">
        <v>6591</v>
      </c>
      <c r="E807" s="16" t="s">
        <v>11517</v>
      </c>
      <c r="F807" s="16" t="s">
        <v>7412</v>
      </c>
      <c r="G807" s="16" t="s">
        <v>5610</v>
      </c>
      <c r="H807" s="16" t="s">
        <v>8233</v>
      </c>
      <c r="I807" s="16" t="s">
        <v>5611</v>
      </c>
      <c r="J807" s="16" t="s">
        <v>9054</v>
      </c>
      <c r="K807" s="16" t="s">
        <v>5612</v>
      </c>
      <c r="L807" s="16" t="s">
        <v>9875</v>
      </c>
      <c r="M807" s="16" t="s">
        <v>10696</v>
      </c>
      <c r="N807" s="16" t="s">
        <v>5613</v>
      </c>
      <c r="O807" s="16" t="s">
        <v>5614</v>
      </c>
    </row>
    <row r="808" spans="1:15" x14ac:dyDescent="0.25">
      <c r="A808" s="16" t="s">
        <v>49</v>
      </c>
      <c r="B808" s="16" t="s">
        <v>5615</v>
      </c>
      <c r="C808" s="16" t="s">
        <v>5462</v>
      </c>
      <c r="D808" s="16" t="s">
        <v>6592</v>
      </c>
      <c r="E808" s="16" t="s">
        <v>11518</v>
      </c>
      <c r="F808" s="16" t="s">
        <v>7413</v>
      </c>
      <c r="G808" s="16" t="s">
        <v>5617</v>
      </c>
      <c r="H808" s="16" t="s">
        <v>8234</v>
      </c>
      <c r="I808" s="16" t="s">
        <v>5618</v>
      </c>
      <c r="J808" s="16" t="s">
        <v>9055</v>
      </c>
      <c r="K808" s="16" t="s">
        <v>5619</v>
      </c>
      <c r="L808" s="16" t="s">
        <v>9876</v>
      </c>
      <c r="M808" s="16" t="s">
        <v>10697</v>
      </c>
      <c r="N808" s="16" t="s">
        <v>5620</v>
      </c>
      <c r="O808" s="16" t="s">
        <v>5621</v>
      </c>
    </row>
    <row r="809" spans="1:15" x14ac:dyDescent="0.25">
      <c r="A809" s="16" t="s">
        <v>49</v>
      </c>
      <c r="B809" s="16" t="s">
        <v>5622</v>
      </c>
      <c r="C809" s="16" t="s">
        <v>5469</v>
      </c>
      <c r="D809" s="16" t="s">
        <v>6593</v>
      </c>
      <c r="E809" s="16" t="s">
        <v>11519</v>
      </c>
      <c r="F809" s="16" t="s">
        <v>7414</v>
      </c>
      <c r="G809" s="16" t="s">
        <v>5624</v>
      </c>
      <c r="H809" s="16" t="s">
        <v>8235</v>
      </c>
      <c r="I809" s="16" t="s">
        <v>5625</v>
      </c>
      <c r="J809" s="16" t="s">
        <v>9056</v>
      </c>
      <c r="K809" s="16" t="s">
        <v>5626</v>
      </c>
      <c r="L809" s="16" t="s">
        <v>9877</v>
      </c>
      <c r="M809" s="16" t="s">
        <v>10698</v>
      </c>
      <c r="N809" s="16" t="s">
        <v>5627</v>
      </c>
      <c r="O809" s="16" t="s">
        <v>5628</v>
      </c>
    </row>
    <row r="810" spans="1:15" x14ac:dyDescent="0.25">
      <c r="A810" s="16" t="s">
        <v>49</v>
      </c>
      <c r="B810" s="16" t="s">
        <v>5629</v>
      </c>
      <c r="C810" s="16" t="s">
        <v>5476</v>
      </c>
      <c r="D810" s="16" t="s">
        <v>6594</v>
      </c>
      <c r="E810" s="16" t="s">
        <v>11520</v>
      </c>
      <c r="F810" s="16" t="s">
        <v>7415</v>
      </c>
      <c r="G810" s="16" t="s">
        <v>5631</v>
      </c>
      <c r="H810" s="16" t="s">
        <v>8236</v>
      </c>
      <c r="I810" s="16" t="s">
        <v>5632</v>
      </c>
      <c r="J810" s="16" t="s">
        <v>9057</v>
      </c>
      <c r="K810" s="16" t="s">
        <v>5633</v>
      </c>
      <c r="L810" s="16" t="s">
        <v>9878</v>
      </c>
      <c r="M810" s="16" t="s">
        <v>10699</v>
      </c>
      <c r="N810" s="16" t="s">
        <v>5634</v>
      </c>
      <c r="O810" s="16" t="s">
        <v>5635</v>
      </c>
    </row>
    <row r="811" spans="1:15" x14ac:dyDescent="0.25">
      <c r="A811" s="16" t="s">
        <v>49</v>
      </c>
      <c r="B811" s="16" t="s">
        <v>5636</v>
      </c>
      <c r="C811" s="16" t="s">
        <v>5483</v>
      </c>
      <c r="D811" s="16" t="s">
        <v>6595</v>
      </c>
      <c r="E811" s="16" t="s">
        <v>11521</v>
      </c>
      <c r="F811" s="16" t="s">
        <v>7416</v>
      </c>
      <c r="G811" s="16" t="s">
        <v>5638</v>
      </c>
      <c r="H811" s="16" t="s">
        <v>8237</v>
      </c>
      <c r="I811" s="16" t="s">
        <v>5639</v>
      </c>
      <c r="J811" s="16" t="s">
        <v>9058</v>
      </c>
      <c r="K811" s="16" t="s">
        <v>5640</v>
      </c>
      <c r="L811" s="16" t="s">
        <v>9879</v>
      </c>
      <c r="M811" s="16" t="s">
        <v>10700</v>
      </c>
      <c r="N811" s="16" t="s">
        <v>5641</v>
      </c>
      <c r="O811" s="16" t="s">
        <v>5642</v>
      </c>
    </row>
    <row r="812" spans="1:15" x14ac:dyDescent="0.25">
      <c r="A812" s="16" t="s">
        <v>49</v>
      </c>
      <c r="B812" s="16" t="s">
        <v>5643</v>
      </c>
      <c r="C812" s="16" t="s">
        <v>5490</v>
      </c>
      <c r="D812" s="16" t="s">
        <v>6596</v>
      </c>
      <c r="E812" s="16" t="s">
        <v>11522</v>
      </c>
      <c r="F812" s="16" t="s">
        <v>7417</v>
      </c>
      <c r="G812" s="16" t="s">
        <v>5645</v>
      </c>
      <c r="H812" s="16" t="s">
        <v>8238</v>
      </c>
      <c r="I812" s="16" t="s">
        <v>5646</v>
      </c>
      <c r="J812" s="16" t="s">
        <v>9059</v>
      </c>
      <c r="K812" s="16" t="s">
        <v>5647</v>
      </c>
      <c r="L812" s="16" t="s">
        <v>9880</v>
      </c>
      <c r="M812" s="16" t="s">
        <v>10701</v>
      </c>
      <c r="N812" s="16" t="s">
        <v>5648</v>
      </c>
      <c r="O812" s="16" t="s">
        <v>5649</v>
      </c>
    </row>
    <row r="813" spans="1:15" x14ac:dyDescent="0.25">
      <c r="A813" s="16" t="s">
        <v>49</v>
      </c>
      <c r="B813" s="16" t="s">
        <v>5650</v>
      </c>
      <c r="C813" s="16" t="s">
        <v>5497</v>
      </c>
      <c r="D813" s="16" t="s">
        <v>6597</v>
      </c>
      <c r="E813" s="16" t="s">
        <v>11523</v>
      </c>
      <c r="F813" s="16" t="s">
        <v>7418</v>
      </c>
      <c r="G813" s="16" t="s">
        <v>5652</v>
      </c>
      <c r="H813" s="16" t="s">
        <v>8239</v>
      </c>
      <c r="I813" s="16" t="s">
        <v>5653</v>
      </c>
      <c r="J813" s="16" t="s">
        <v>9060</v>
      </c>
      <c r="K813" s="16" t="s">
        <v>5654</v>
      </c>
      <c r="L813" s="16" t="s">
        <v>9881</v>
      </c>
      <c r="M813" s="16" t="s">
        <v>10702</v>
      </c>
      <c r="N813" s="16" t="s">
        <v>5655</v>
      </c>
      <c r="O813" s="16" t="s">
        <v>5656</v>
      </c>
    </row>
    <row r="814" spans="1:15" x14ac:dyDescent="0.25">
      <c r="A814" s="16" t="s">
        <v>49</v>
      </c>
      <c r="B814" s="16" t="s">
        <v>5657</v>
      </c>
      <c r="C814" s="16" t="s">
        <v>5504</v>
      </c>
      <c r="D814" s="16" t="s">
        <v>6598</v>
      </c>
      <c r="E814" s="16" t="s">
        <v>11524</v>
      </c>
      <c r="F814" s="16" t="s">
        <v>7419</v>
      </c>
      <c r="G814" s="16" t="s">
        <v>5659</v>
      </c>
      <c r="H814" s="16" t="s">
        <v>8240</v>
      </c>
      <c r="I814" s="16" t="s">
        <v>5660</v>
      </c>
      <c r="J814" s="16" t="s">
        <v>9061</v>
      </c>
      <c r="K814" s="16" t="s">
        <v>5661</v>
      </c>
      <c r="L814" s="16" t="s">
        <v>9882</v>
      </c>
      <c r="M814" s="16" t="s">
        <v>10703</v>
      </c>
      <c r="N814" s="16" t="s">
        <v>5662</v>
      </c>
      <c r="O814" s="16" t="s">
        <v>5663</v>
      </c>
    </row>
    <row r="815" spans="1:15" x14ac:dyDescent="0.25">
      <c r="A815" s="16" t="s">
        <v>49</v>
      </c>
      <c r="B815" s="16" t="s">
        <v>5664</v>
      </c>
      <c r="C815" s="16" t="s">
        <v>5511</v>
      </c>
      <c r="D815" s="16" t="s">
        <v>6599</v>
      </c>
      <c r="E815" s="16" t="s">
        <v>11525</v>
      </c>
      <c r="F815" s="16" t="s">
        <v>7420</v>
      </c>
      <c r="G815" s="16" t="s">
        <v>5666</v>
      </c>
      <c r="H815" s="16" t="s">
        <v>8241</v>
      </c>
      <c r="I815" s="16" t="s">
        <v>5667</v>
      </c>
      <c r="J815" s="16" t="s">
        <v>9062</v>
      </c>
      <c r="K815" s="16" t="s">
        <v>5668</v>
      </c>
      <c r="L815" s="16" t="s">
        <v>9883</v>
      </c>
      <c r="M815" s="16" t="s">
        <v>10704</v>
      </c>
      <c r="N815" s="16" t="s">
        <v>5669</v>
      </c>
      <c r="O815" s="16" t="s">
        <v>5670</v>
      </c>
    </row>
    <row r="816" spans="1:15" x14ac:dyDescent="0.25">
      <c r="A816" s="16" t="s">
        <v>49</v>
      </c>
      <c r="B816" s="16" t="s">
        <v>5671</v>
      </c>
      <c r="C816" s="16" t="s">
        <v>5518</v>
      </c>
      <c r="D816" s="16" t="s">
        <v>6600</v>
      </c>
      <c r="E816" s="16" t="s">
        <v>11526</v>
      </c>
      <c r="F816" s="16" t="s">
        <v>7421</v>
      </c>
      <c r="G816" s="16" t="s">
        <v>5673</v>
      </c>
      <c r="H816" s="16" t="s">
        <v>8242</v>
      </c>
      <c r="I816" s="16" t="s">
        <v>5674</v>
      </c>
      <c r="J816" s="16" t="s">
        <v>9063</v>
      </c>
      <c r="K816" s="16" t="s">
        <v>5675</v>
      </c>
      <c r="L816" s="16" t="s">
        <v>9884</v>
      </c>
      <c r="M816" s="16" t="s">
        <v>10705</v>
      </c>
      <c r="N816" s="16" t="s">
        <v>5676</v>
      </c>
      <c r="O816" s="16" t="s">
        <v>5677</v>
      </c>
    </row>
    <row r="817" spans="1:15" x14ac:dyDescent="0.25">
      <c r="A817" s="16" t="s">
        <v>49</v>
      </c>
      <c r="B817" s="16" t="s">
        <v>5678</v>
      </c>
      <c r="C817" s="16" t="s">
        <v>5525</v>
      </c>
      <c r="D817" s="16" t="s">
        <v>6601</v>
      </c>
      <c r="E817" s="16" t="s">
        <v>11527</v>
      </c>
      <c r="F817" s="16" t="s">
        <v>7422</v>
      </c>
      <c r="G817" s="16" t="s">
        <v>5680</v>
      </c>
      <c r="H817" s="16" t="s">
        <v>8243</v>
      </c>
      <c r="I817" s="16" t="s">
        <v>5681</v>
      </c>
      <c r="J817" s="16" t="s">
        <v>9064</v>
      </c>
      <c r="K817" s="16" t="s">
        <v>5682</v>
      </c>
      <c r="L817" s="16" t="s">
        <v>9885</v>
      </c>
      <c r="M817" s="16" t="s">
        <v>10706</v>
      </c>
      <c r="N817" s="16" t="s">
        <v>5683</v>
      </c>
      <c r="O817" s="16" t="s">
        <v>5684</v>
      </c>
    </row>
    <row r="818" spans="1:15" x14ac:dyDescent="0.25">
      <c r="A818" s="16" t="s">
        <v>49</v>
      </c>
      <c r="B818" s="16" t="s">
        <v>5685</v>
      </c>
      <c r="C818" s="16" t="s">
        <v>5532</v>
      </c>
      <c r="D818" s="16" t="s">
        <v>6602</v>
      </c>
      <c r="E818" s="16" t="s">
        <v>11528</v>
      </c>
      <c r="F818" s="16" t="s">
        <v>7423</v>
      </c>
      <c r="G818" s="16" t="s">
        <v>5687</v>
      </c>
      <c r="H818" s="16" t="s">
        <v>8244</v>
      </c>
      <c r="I818" s="16" t="s">
        <v>5688</v>
      </c>
      <c r="J818" s="16" t="s">
        <v>9065</v>
      </c>
      <c r="K818" s="16" t="s">
        <v>5689</v>
      </c>
      <c r="L818" s="16" t="s">
        <v>9886</v>
      </c>
      <c r="M818" s="16" t="s">
        <v>10707</v>
      </c>
      <c r="N818" s="16" t="s">
        <v>5690</v>
      </c>
      <c r="O818" s="16" t="s">
        <v>5691</v>
      </c>
    </row>
    <row r="819" spans="1:15" x14ac:dyDescent="0.25">
      <c r="A819" s="16" t="s">
        <v>49</v>
      </c>
      <c r="B819" s="16" t="s">
        <v>5692</v>
      </c>
      <c r="C819" s="16" t="s">
        <v>5539</v>
      </c>
      <c r="D819" s="16" t="s">
        <v>6603</v>
      </c>
      <c r="E819" s="16" t="s">
        <v>11529</v>
      </c>
      <c r="F819" s="16" t="s">
        <v>7424</v>
      </c>
      <c r="G819" s="16" t="s">
        <v>5694</v>
      </c>
      <c r="H819" s="16" t="s">
        <v>8245</v>
      </c>
      <c r="I819" s="16" t="s">
        <v>5695</v>
      </c>
      <c r="J819" s="16" t="s">
        <v>9066</v>
      </c>
      <c r="K819" s="16" t="s">
        <v>5696</v>
      </c>
      <c r="L819" s="16" t="s">
        <v>9887</v>
      </c>
      <c r="M819" s="16" t="s">
        <v>10708</v>
      </c>
      <c r="N819" s="16" t="s">
        <v>5697</v>
      </c>
      <c r="O819" s="16" t="s">
        <v>5698</v>
      </c>
    </row>
    <row r="820" spans="1:15" x14ac:dyDescent="0.25">
      <c r="A820" s="16" t="s">
        <v>49</v>
      </c>
      <c r="B820" s="16" t="s">
        <v>5699</v>
      </c>
      <c r="C820" s="16" t="s">
        <v>5546</v>
      </c>
      <c r="D820" s="16" t="s">
        <v>6604</v>
      </c>
      <c r="E820" s="16" t="s">
        <v>11530</v>
      </c>
      <c r="F820" s="16" t="s">
        <v>7425</v>
      </c>
      <c r="G820" s="16" t="s">
        <v>5701</v>
      </c>
      <c r="H820" s="16" t="s">
        <v>8246</v>
      </c>
      <c r="I820" s="16" t="s">
        <v>5702</v>
      </c>
      <c r="J820" s="16" t="s">
        <v>9067</v>
      </c>
      <c r="K820" s="16" t="s">
        <v>5703</v>
      </c>
      <c r="L820" s="16" t="s">
        <v>9888</v>
      </c>
      <c r="M820" s="16" t="s">
        <v>10709</v>
      </c>
      <c r="N820" s="16" t="s">
        <v>5704</v>
      </c>
      <c r="O820" s="16" t="s">
        <v>5705</v>
      </c>
    </row>
    <row r="821" spans="1:15" x14ac:dyDescent="0.25">
      <c r="A821" s="16" t="s">
        <v>49</v>
      </c>
      <c r="B821" s="16" t="s">
        <v>5706</v>
      </c>
      <c r="C821" s="16" t="s">
        <v>5553</v>
      </c>
      <c r="D821" s="16" t="s">
        <v>6605</v>
      </c>
      <c r="E821" s="16" t="s">
        <v>11531</v>
      </c>
      <c r="F821" s="16" t="s">
        <v>7426</v>
      </c>
      <c r="G821" s="16" t="s">
        <v>5708</v>
      </c>
      <c r="H821" s="16" t="s">
        <v>8247</v>
      </c>
      <c r="I821" s="16" t="s">
        <v>5709</v>
      </c>
      <c r="J821" s="16" t="s">
        <v>9068</v>
      </c>
      <c r="K821" s="16" t="s">
        <v>5710</v>
      </c>
      <c r="L821" s="16" t="s">
        <v>9889</v>
      </c>
      <c r="M821" s="16" t="s">
        <v>10710</v>
      </c>
      <c r="N821" s="16" t="s">
        <v>5711</v>
      </c>
      <c r="O821" s="16" t="s">
        <v>5712</v>
      </c>
    </row>
    <row r="822" spans="1:15" x14ac:dyDescent="0.25">
      <c r="A822" s="16" t="s">
        <v>49</v>
      </c>
      <c r="B822" s="16" t="s">
        <v>5713</v>
      </c>
      <c r="C822" s="16" t="s">
        <v>5560</v>
      </c>
      <c r="D822" s="16" t="s">
        <v>6606</v>
      </c>
      <c r="E822" s="16" t="s">
        <v>11532</v>
      </c>
      <c r="F822" s="16" t="s">
        <v>7427</v>
      </c>
      <c r="G822" s="16" t="s">
        <v>5715</v>
      </c>
      <c r="H822" s="16" t="s">
        <v>8248</v>
      </c>
      <c r="I822" s="16" t="s">
        <v>5716</v>
      </c>
      <c r="J822" s="16" t="s">
        <v>9069</v>
      </c>
      <c r="K822" s="16" t="s">
        <v>5717</v>
      </c>
      <c r="L822" s="16" t="s">
        <v>9890</v>
      </c>
      <c r="M822" s="16" t="s">
        <v>10711</v>
      </c>
      <c r="N822" s="16" t="s">
        <v>5718</v>
      </c>
      <c r="O822" s="16" t="s">
        <v>5719</v>
      </c>
    </row>
    <row r="823" spans="1:15" x14ac:dyDescent="0.25">
      <c r="A823" s="16" t="s">
        <v>49</v>
      </c>
      <c r="B823" s="16" t="s">
        <v>5720</v>
      </c>
      <c r="C823" s="16" t="s">
        <v>5567</v>
      </c>
      <c r="D823" s="16" t="s">
        <v>6607</v>
      </c>
      <c r="E823" s="16" t="s">
        <v>11533</v>
      </c>
      <c r="F823" s="16" t="s">
        <v>7428</v>
      </c>
      <c r="G823" s="16" t="s">
        <v>5722</v>
      </c>
      <c r="H823" s="16" t="s">
        <v>8249</v>
      </c>
      <c r="I823" s="16" t="s">
        <v>5723</v>
      </c>
      <c r="J823" s="16" t="s">
        <v>9070</v>
      </c>
      <c r="K823" s="16" t="s">
        <v>5724</v>
      </c>
      <c r="L823" s="16" t="s">
        <v>9891</v>
      </c>
      <c r="M823" s="16" t="s">
        <v>10712</v>
      </c>
      <c r="N823" s="16" t="s">
        <v>5725</v>
      </c>
      <c r="O823" s="16" t="s">
        <v>5726</v>
      </c>
    </row>
    <row r="824" spans="1:15" x14ac:dyDescent="0.25">
      <c r="A824" s="16" t="s">
        <v>49</v>
      </c>
      <c r="B824" s="16" t="s">
        <v>5727</v>
      </c>
      <c r="C824" s="16" t="s">
        <v>5574</v>
      </c>
      <c r="D824" s="16" t="s">
        <v>6608</v>
      </c>
      <c r="E824" s="16" t="s">
        <v>11534</v>
      </c>
      <c r="F824" s="16" t="s">
        <v>7429</v>
      </c>
      <c r="G824" s="16" t="s">
        <v>5729</v>
      </c>
      <c r="H824" s="16" t="s">
        <v>8250</v>
      </c>
      <c r="I824" s="16" t="s">
        <v>5730</v>
      </c>
      <c r="J824" s="16" t="s">
        <v>9071</v>
      </c>
      <c r="K824" s="16" t="s">
        <v>5731</v>
      </c>
      <c r="L824" s="16" t="s">
        <v>9892</v>
      </c>
      <c r="M824" s="16" t="s">
        <v>10713</v>
      </c>
      <c r="N824" s="16" t="s">
        <v>5732</v>
      </c>
      <c r="O824" s="16" t="s">
        <v>5733</v>
      </c>
    </row>
    <row r="825" spans="1:15" x14ac:dyDescent="0.25">
      <c r="A825" s="16" t="s">
        <v>49</v>
      </c>
      <c r="B825" s="16" t="s">
        <v>5734</v>
      </c>
      <c r="C825" s="16" t="s">
        <v>5581</v>
      </c>
      <c r="D825" s="16" t="s">
        <v>6609</v>
      </c>
      <c r="E825" s="16" t="s">
        <v>11535</v>
      </c>
      <c r="F825" s="16" t="s">
        <v>7430</v>
      </c>
      <c r="G825" s="16" t="s">
        <v>5736</v>
      </c>
      <c r="H825" s="16" t="s">
        <v>8251</v>
      </c>
      <c r="I825" s="16" t="s">
        <v>5737</v>
      </c>
      <c r="J825" s="16" t="s">
        <v>9072</v>
      </c>
      <c r="K825" s="16" t="s">
        <v>5738</v>
      </c>
      <c r="L825" s="16" t="s">
        <v>9893</v>
      </c>
      <c r="M825" s="16" t="s">
        <v>10714</v>
      </c>
      <c r="N825" s="16" t="s">
        <v>5739</v>
      </c>
      <c r="O825" s="16" t="s">
        <v>5740</v>
      </c>
    </row>
    <row r="826" spans="1:15" x14ac:dyDescent="0.25">
      <c r="A826" s="16" t="s">
        <v>49</v>
      </c>
      <c r="B826" s="16" t="s">
        <v>5741</v>
      </c>
      <c r="C826" s="16" t="s">
        <v>5588</v>
      </c>
      <c r="D826" s="16" t="s">
        <v>6610</v>
      </c>
      <c r="E826" s="16" t="s">
        <v>11536</v>
      </c>
      <c r="F826" s="16" t="s">
        <v>7431</v>
      </c>
      <c r="G826" s="16" t="s">
        <v>5743</v>
      </c>
      <c r="H826" s="16" t="s">
        <v>8252</v>
      </c>
      <c r="I826" s="16" t="s">
        <v>5744</v>
      </c>
      <c r="J826" s="16" t="s">
        <v>9073</v>
      </c>
      <c r="K826" s="16" t="s">
        <v>5745</v>
      </c>
      <c r="L826" s="16" t="s">
        <v>9894</v>
      </c>
      <c r="M826" s="16" t="s">
        <v>10715</v>
      </c>
      <c r="N826" s="16" t="s">
        <v>5746</v>
      </c>
      <c r="O826" s="16" t="s">
        <v>5747</v>
      </c>
    </row>
    <row r="827" spans="1:15" x14ac:dyDescent="0.25">
      <c r="A827" s="16" t="s">
        <v>49</v>
      </c>
      <c r="B827" s="16" t="s">
        <v>5748</v>
      </c>
      <c r="C827" s="16" t="s">
        <v>5595</v>
      </c>
      <c r="D827" s="16" t="s">
        <v>6611</v>
      </c>
      <c r="E827" s="16" t="s">
        <v>11537</v>
      </c>
      <c r="F827" s="16" t="s">
        <v>7432</v>
      </c>
      <c r="G827" s="16" t="s">
        <v>5750</v>
      </c>
      <c r="H827" s="16" t="s">
        <v>8253</v>
      </c>
      <c r="I827" s="16" t="s">
        <v>5751</v>
      </c>
      <c r="J827" s="16" t="s">
        <v>9074</v>
      </c>
      <c r="K827" s="16" t="s">
        <v>5752</v>
      </c>
      <c r="L827" s="16" t="s">
        <v>9895</v>
      </c>
      <c r="M827" s="16" t="s">
        <v>10716</v>
      </c>
      <c r="N827" s="16" t="s">
        <v>5753</v>
      </c>
      <c r="O827" s="16" t="s">
        <v>5754</v>
      </c>
    </row>
    <row r="828" spans="1:15" x14ac:dyDescent="0.25">
      <c r="A828" s="16" t="s">
        <v>49</v>
      </c>
      <c r="B828" s="16" t="s">
        <v>5755</v>
      </c>
      <c r="C828" s="16" t="s">
        <v>5602</v>
      </c>
      <c r="D828" s="16" t="s">
        <v>6612</v>
      </c>
      <c r="E828" s="16" t="s">
        <v>11538</v>
      </c>
      <c r="F828" s="16" t="s">
        <v>7433</v>
      </c>
      <c r="G828" s="16" t="s">
        <v>5757</v>
      </c>
      <c r="H828" s="16" t="s">
        <v>8254</v>
      </c>
      <c r="I828" s="16" t="s">
        <v>5758</v>
      </c>
      <c r="J828" s="16" t="s">
        <v>9075</v>
      </c>
      <c r="K828" s="16" t="s">
        <v>5759</v>
      </c>
      <c r="L828" s="16" t="s">
        <v>9896</v>
      </c>
      <c r="M828" s="16" t="s">
        <v>10717</v>
      </c>
      <c r="N828" s="16" t="s">
        <v>5760</v>
      </c>
      <c r="O828" s="16" t="s">
        <v>5761</v>
      </c>
    </row>
    <row r="829" spans="1:15" x14ac:dyDescent="0.25">
      <c r="A829" s="16" t="s">
        <v>49</v>
      </c>
      <c r="B829" s="16" t="s">
        <v>5762</v>
      </c>
      <c r="C829" s="16" t="s">
        <v>5609</v>
      </c>
      <c r="D829" s="16" t="s">
        <v>6613</v>
      </c>
      <c r="E829" s="16" t="s">
        <v>11539</v>
      </c>
      <c r="F829" s="16" t="s">
        <v>7434</v>
      </c>
      <c r="G829" s="16" t="s">
        <v>5764</v>
      </c>
      <c r="H829" s="16" t="s">
        <v>8255</v>
      </c>
      <c r="I829" s="16" t="s">
        <v>5765</v>
      </c>
      <c r="J829" s="16" t="s">
        <v>9076</v>
      </c>
      <c r="K829" s="16" t="s">
        <v>5766</v>
      </c>
      <c r="L829" s="16" t="s">
        <v>9897</v>
      </c>
      <c r="M829" s="16" t="s">
        <v>10718</v>
      </c>
      <c r="N829" s="16" t="s">
        <v>5767</v>
      </c>
      <c r="O829" s="16" t="s">
        <v>5768</v>
      </c>
    </row>
    <row r="830" spans="1:15" x14ac:dyDescent="0.25">
      <c r="A830" s="16" t="s">
        <v>49</v>
      </c>
      <c r="B830" s="16" t="s">
        <v>5769</v>
      </c>
      <c r="C830" s="16" t="s">
        <v>5616</v>
      </c>
      <c r="D830" s="16" t="s">
        <v>6614</v>
      </c>
      <c r="E830" s="16" t="s">
        <v>11540</v>
      </c>
      <c r="F830" s="16" t="s">
        <v>7435</v>
      </c>
      <c r="G830" s="16" t="s">
        <v>5771</v>
      </c>
      <c r="H830" s="16" t="s">
        <v>8256</v>
      </c>
      <c r="I830" s="16" t="s">
        <v>5772</v>
      </c>
      <c r="J830" s="16" t="s">
        <v>9077</v>
      </c>
      <c r="K830" s="16" t="s">
        <v>5773</v>
      </c>
      <c r="L830" s="16" t="s">
        <v>9898</v>
      </c>
      <c r="M830" s="16" t="s">
        <v>10719</v>
      </c>
      <c r="N830" s="16" t="s">
        <v>5774</v>
      </c>
      <c r="O830" s="16" t="s">
        <v>5775</v>
      </c>
    </row>
    <row r="831" spans="1:15" x14ac:dyDescent="0.25">
      <c r="A831" s="16" t="s">
        <v>49</v>
      </c>
      <c r="B831" s="16" t="s">
        <v>5776</v>
      </c>
      <c r="C831" s="16" t="s">
        <v>5623</v>
      </c>
      <c r="D831" s="16" t="s">
        <v>6615</v>
      </c>
      <c r="E831" s="16" t="s">
        <v>11541</v>
      </c>
      <c r="F831" s="16" t="s">
        <v>7436</v>
      </c>
      <c r="G831" s="16" t="s">
        <v>5778</v>
      </c>
      <c r="H831" s="16" t="s">
        <v>8257</v>
      </c>
      <c r="I831" s="16" t="s">
        <v>5779</v>
      </c>
      <c r="J831" s="16" t="s">
        <v>9078</v>
      </c>
      <c r="K831" s="16" t="s">
        <v>5780</v>
      </c>
      <c r="L831" s="16" t="s">
        <v>9899</v>
      </c>
      <c r="M831" s="16" t="s">
        <v>10720</v>
      </c>
      <c r="N831" s="16" t="s">
        <v>5781</v>
      </c>
      <c r="O831" s="16" t="s">
        <v>5782</v>
      </c>
    </row>
    <row r="832" spans="1:15" x14ac:dyDescent="0.25">
      <c r="A832" s="16" t="s">
        <v>49</v>
      </c>
      <c r="B832" s="16" t="s">
        <v>5783</v>
      </c>
      <c r="C832" s="16" t="s">
        <v>5630</v>
      </c>
      <c r="D832" s="16" t="s">
        <v>6616</v>
      </c>
      <c r="E832" s="16" t="s">
        <v>11542</v>
      </c>
      <c r="F832" s="16" t="s">
        <v>7437</v>
      </c>
      <c r="G832" s="16" t="s">
        <v>5785</v>
      </c>
      <c r="H832" s="16" t="s">
        <v>8258</v>
      </c>
      <c r="I832" s="16" t="s">
        <v>5786</v>
      </c>
      <c r="J832" s="16" t="s">
        <v>9079</v>
      </c>
      <c r="K832" s="16" t="s">
        <v>5787</v>
      </c>
      <c r="L832" s="16" t="s">
        <v>9900</v>
      </c>
      <c r="M832" s="16" t="s">
        <v>10721</v>
      </c>
      <c r="N832" s="16" t="s">
        <v>5788</v>
      </c>
      <c r="O832" s="16" t="s">
        <v>5789</v>
      </c>
    </row>
    <row r="833" spans="1:15" x14ac:dyDescent="0.25">
      <c r="A833" s="16" t="s">
        <v>49</v>
      </c>
      <c r="B833" s="16" t="s">
        <v>5790</v>
      </c>
      <c r="C833" s="16" t="s">
        <v>5637</v>
      </c>
      <c r="D833" s="16" t="s">
        <v>6617</v>
      </c>
      <c r="E833" s="16" t="s">
        <v>11543</v>
      </c>
      <c r="F833" s="16" t="s">
        <v>7438</v>
      </c>
      <c r="G833" s="16" t="s">
        <v>5792</v>
      </c>
      <c r="H833" s="16" t="s">
        <v>8259</v>
      </c>
      <c r="I833" s="16" t="s">
        <v>5793</v>
      </c>
      <c r="J833" s="16" t="s">
        <v>9080</v>
      </c>
      <c r="K833" s="16" t="s">
        <v>5794</v>
      </c>
      <c r="L833" s="16" t="s">
        <v>9901</v>
      </c>
      <c r="M833" s="16" t="s">
        <v>10722</v>
      </c>
      <c r="N833" s="16" t="s">
        <v>5795</v>
      </c>
      <c r="O833" s="16" t="s">
        <v>5796</v>
      </c>
    </row>
    <row r="834" spans="1:15" x14ac:dyDescent="0.25">
      <c r="A834" s="16" t="s">
        <v>49</v>
      </c>
      <c r="B834" s="16" t="s">
        <v>11545</v>
      </c>
      <c r="C834" s="16" t="s">
        <v>5644</v>
      </c>
      <c r="D834" s="16" t="s">
        <v>11551</v>
      </c>
      <c r="E834" s="16" t="s">
        <v>11557</v>
      </c>
      <c r="F834" s="16" t="s">
        <v>11552</v>
      </c>
      <c r="G834" s="16" t="s">
        <v>11546</v>
      </c>
      <c r="H834" s="16" t="s">
        <v>11553</v>
      </c>
      <c r="I834" s="16" t="s">
        <v>11547</v>
      </c>
      <c r="J834" s="16" t="s">
        <v>11554</v>
      </c>
      <c r="K834" s="16" t="s">
        <v>11548</v>
      </c>
      <c r="L834" s="16" t="s">
        <v>11555</v>
      </c>
      <c r="M834" s="16" t="s">
        <v>11556</v>
      </c>
      <c r="N834" s="16" t="s">
        <v>11549</v>
      </c>
      <c r="O834" s="16" t="s">
        <v>11550</v>
      </c>
    </row>
    <row r="835" spans="1:15" x14ac:dyDescent="0.25">
      <c r="A835" s="16" t="s">
        <v>49</v>
      </c>
      <c r="B835" s="16" t="s">
        <v>11560</v>
      </c>
      <c r="C835" s="16" t="s">
        <v>5651</v>
      </c>
      <c r="D835" s="16" t="s">
        <v>11572</v>
      </c>
      <c r="E835" s="16" t="s">
        <v>11584</v>
      </c>
      <c r="F835" s="16" t="s">
        <v>11574</v>
      </c>
      <c r="G835" s="16" t="s">
        <v>11561</v>
      </c>
      <c r="H835" s="16" t="s">
        <v>11576</v>
      </c>
      <c r="I835" s="16" t="s">
        <v>11562</v>
      </c>
      <c r="J835" s="16" t="s">
        <v>11578</v>
      </c>
      <c r="K835" s="16" t="s">
        <v>11563</v>
      </c>
      <c r="L835" s="16" t="s">
        <v>11580</v>
      </c>
      <c r="M835" s="16" t="s">
        <v>11582</v>
      </c>
      <c r="N835" s="16" t="s">
        <v>11564</v>
      </c>
      <c r="O835" s="16" t="s">
        <v>11565</v>
      </c>
    </row>
    <row r="836" spans="1:15" x14ac:dyDescent="0.25">
      <c r="A836" s="16" t="s">
        <v>49</v>
      </c>
      <c r="B836" s="16" t="s">
        <v>11566</v>
      </c>
      <c r="C836" s="16" t="s">
        <v>5658</v>
      </c>
      <c r="D836" s="16" t="s">
        <v>11573</v>
      </c>
      <c r="E836" s="16" t="s">
        <v>11585</v>
      </c>
      <c r="F836" s="16" t="s">
        <v>11575</v>
      </c>
      <c r="G836" s="16" t="s">
        <v>11567</v>
      </c>
      <c r="H836" s="16" t="s">
        <v>11577</v>
      </c>
      <c r="I836" s="16" t="s">
        <v>11568</v>
      </c>
      <c r="J836" s="16" t="s">
        <v>11579</v>
      </c>
      <c r="K836" s="16" t="s">
        <v>11569</v>
      </c>
      <c r="L836" s="16" t="s">
        <v>11581</v>
      </c>
      <c r="M836" s="16" t="s">
        <v>11583</v>
      </c>
      <c r="N836" s="16" t="s">
        <v>11570</v>
      </c>
      <c r="O836" s="16" t="s">
        <v>11571</v>
      </c>
    </row>
    <row r="837" spans="1:15" x14ac:dyDescent="0.25">
      <c r="A837" s="16" t="s">
        <v>49</v>
      </c>
      <c r="B837" s="16" t="s">
        <v>11587</v>
      </c>
      <c r="C837" s="16" t="s">
        <v>5665</v>
      </c>
      <c r="D837" s="16" t="s">
        <v>11593</v>
      </c>
      <c r="E837" s="16" t="s">
        <v>11599</v>
      </c>
      <c r="F837" s="16" t="s">
        <v>11594</v>
      </c>
      <c r="G837" s="16" t="s">
        <v>11588</v>
      </c>
      <c r="H837" s="16" t="s">
        <v>11595</v>
      </c>
      <c r="I837" s="16" t="s">
        <v>11589</v>
      </c>
      <c r="J837" s="16" t="s">
        <v>11596</v>
      </c>
      <c r="K837" s="16" t="s">
        <v>11590</v>
      </c>
      <c r="L837" s="16" t="s">
        <v>11597</v>
      </c>
      <c r="M837" s="16" t="s">
        <v>11598</v>
      </c>
      <c r="N837" s="16" t="s">
        <v>11591</v>
      </c>
      <c r="O837" s="16" t="s">
        <v>11592</v>
      </c>
    </row>
    <row r="838" spans="1:15" x14ac:dyDescent="0.25">
      <c r="A838" s="16" t="s">
        <v>49</v>
      </c>
      <c r="B838" s="16" t="s">
        <v>11601</v>
      </c>
      <c r="C838" s="16" t="s">
        <v>5672</v>
      </c>
      <c r="D838" s="16" t="s">
        <v>11607</v>
      </c>
      <c r="E838" s="16" t="s">
        <v>11613</v>
      </c>
      <c r="F838" s="16" t="s">
        <v>11608</v>
      </c>
      <c r="G838" s="16" t="s">
        <v>11602</v>
      </c>
      <c r="H838" s="16" t="s">
        <v>11609</v>
      </c>
      <c r="I838" s="16" t="s">
        <v>11603</v>
      </c>
      <c r="J838" s="16" t="s">
        <v>11610</v>
      </c>
      <c r="K838" s="16" t="s">
        <v>11604</v>
      </c>
      <c r="L838" s="16" t="s">
        <v>11611</v>
      </c>
      <c r="M838" s="16" t="s">
        <v>11612</v>
      </c>
      <c r="N838" s="16" t="s">
        <v>11605</v>
      </c>
      <c r="O838" s="16" t="s">
        <v>11606</v>
      </c>
    </row>
    <row r="839" spans="1:15" x14ac:dyDescent="0.25">
      <c r="A839" s="16" t="s">
        <v>49</v>
      </c>
      <c r="B839" s="16" t="s">
        <v>11615</v>
      </c>
      <c r="C839" s="16" t="s">
        <v>5679</v>
      </c>
      <c r="D839" s="16" t="s">
        <v>11621</v>
      </c>
      <c r="E839" s="16" t="s">
        <v>11627</v>
      </c>
      <c r="F839" s="16" t="s">
        <v>11622</v>
      </c>
      <c r="G839" s="16" t="s">
        <v>11616</v>
      </c>
      <c r="H839" s="16" t="s">
        <v>11623</v>
      </c>
      <c r="I839" s="16" t="s">
        <v>11617</v>
      </c>
      <c r="J839" s="16" t="s">
        <v>11624</v>
      </c>
      <c r="K839" s="16" t="s">
        <v>11618</v>
      </c>
      <c r="L839" s="16" t="s">
        <v>11625</v>
      </c>
      <c r="M839" s="16" t="s">
        <v>11626</v>
      </c>
      <c r="N839" s="16" t="s">
        <v>11619</v>
      </c>
      <c r="O839" s="16" t="s">
        <v>11620</v>
      </c>
    </row>
    <row r="840" spans="1:15" x14ac:dyDescent="0.25">
      <c r="A840" s="16" t="s">
        <v>49</v>
      </c>
      <c r="B840" s="16" t="s">
        <v>11633</v>
      </c>
      <c r="C840" s="16" t="s">
        <v>5686</v>
      </c>
      <c r="D840" s="16" t="s">
        <v>11663</v>
      </c>
      <c r="E840" s="16" t="s">
        <v>11693</v>
      </c>
      <c r="F840" s="16" t="s">
        <v>11668</v>
      </c>
      <c r="G840" s="16" t="s">
        <v>11634</v>
      </c>
      <c r="H840" s="16" t="s">
        <v>11673</v>
      </c>
      <c r="I840" s="16" t="s">
        <v>11635</v>
      </c>
      <c r="J840" s="16" t="s">
        <v>11678</v>
      </c>
      <c r="K840" s="16" t="s">
        <v>11636</v>
      </c>
      <c r="L840" s="16" t="s">
        <v>11683</v>
      </c>
      <c r="M840" s="16" t="s">
        <v>11688</v>
      </c>
      <c r="N840" s="16" t="s">
        <v>11637</v>
      </c>
      <c r="O840" s="16" t="s">
        <v>11638</v>
      </c>
    </row>
    <row r="841" spans="1:15" x14ac:dyDescent="0.25">
      <c r="A841" s="16" t="s">
        <v>49</v>
      </c>
      <c r="B841" s="16" t="s">
        <v>11639</v>
      </c>
      <c r="C841" s="16" t="s">
        <v>5693</v>
      </c>
      <c r="D841" s="16" t="s">
        <v>11664</v>
      </c>
      <c r="E841" s="16" t="s">
        <v>11694</v>
      </c>
      <c r="F841" s="16" t="s">
        <v>11669</v>
      </c>
      <c r="G841" s="16" t="s">
        <v>11640</v>
      </c>
      <c r="H841" s="16" t="s">
        <v>11674</v>
      </c>
      <c r="I841" s="16" t="s">
        <v>11641</v>
      </c>
      <c r="J841" s="16" t="s">
        <v>11679</v>
      </c>
      <c r="K841" s="16" t="s">
        <v>11642</v>
      </c>
      <c r="L841" s="16" t="s">
        <v>11684</v>
      </c>
      <c r="M841" s="16" t="s">
        <v>11689</v>
      </c>
      <c r="N841" s="16" t="s">
        <v>11643</v>
      </c>
      <c r="O841" s="16" t="s">
        <v>11644</v>
      </c>
    </row>
    <row r="842" spans="1:15" x14ac:dyDescent="0.25">
      <c r="A842" s="16" t="s">
        <v>49</v>
      </c>
      <c r="B842" s="16" t="s">
        <v>11645</v>
      </c>
      <c r="C842" s="16" t="s">
        <v>5700</v>
      </c>
      <c r="D842" s="16" t="s">
        <v>11665</v>
      </c>
      <c r="E842" s="16" t="s">
        <v>11695</v>
      </c>
      <c r="F842" s="16" t="s">
        <v>11670</v>
      </c>
      <c r="G842" s="16" t="s">
        <v>11646</v>
      </c>
      <c r="H842" s="16" t="s">
        <v>11675</v>
      </c>
      <c r="I842" s="16" t="s">
        <v>11647</v>
      </c>
      <c r="J842" s="16" t="s">
        <v>11680</v>
      </c>
      <c r="K842" s="16" t="s">
        <v>11648</v>
      </c>
      <c r="L842" s="16" t="s">
        <v>11685</v>
      </c>
      <c r="M842" s="16" t="s">
        <v>11690</v>
      </c>
      <c r="N842" s="16" t="s">
        <v>11649</v>
      </c>
      <c r="O842" s="16" t="s">
        <v>11650</v>
      </c>
    </row>
    <row r="843" spans="1:15" x14ac:dyDescent="0.25">
      <c r="A843" s="16" t="s">
        <v>49</v>
      </c>
      <c r="B843" s="16" t="s">
        <v>11651</v>
      </c>
      <c r="C843" s="16" t="s">
        <v>5707</v>
      </c>
      <c r="D843" s="16" t="s">
        <v>11666</v>
      </c>
      <c r="E843" s="16" t="s">
        <v>11696</v>
      </c>
      <c r="F843" s="16" t="s">
        <v>11671</v>
      </c>
      <c r="G843" s="16" t="s">
        <v>11652</v>
      </c>
      <c r="H843" s="16" t="s">
        <v>11676</v>
      </c>
      <c r="I843" s="16" t="s">
        <v>11653</v>
      </c>
      <c r="J843" s="16" t="s">
        <v>11681</v>
      </c>
      <c r="K843" s="16" t="s">
        <v>11654</v>
      </c>
      <c r="L843" s="16" t="s">
        <v>11686</v>
      </c>
      <c r="M843" s="16" t="s">
        <v>11691</v>
      </c>
      <c r="N843" s="16" t="s">
        <v>11655</v>
      </c>
      <c r="O843" s="16" t="s">
        <v>11656</v>
      </c>
    </row>
    <row r="844" spans="1:15" x14ac:dyDescent="0.25">
      <c r="A844" s="16" t="s">
        <v>49</v>
      </c>
      <c r="B844" s="16" t="s">
        <v>11657</v>
      </c>
      <c r="C844" s="16" t="s">
        <v>5714</v>
      </c>
      <c r="D844" s="16" t="s">
        <v>11667</v>
      </c>
      <c r="E844" s="16" t="s">
        <v>11697</v>
      </c>
      <c r="F844" s="16" t="s">
        <v>11672</v>
      </c>
      <c r="G844" s="16" t="s">
        <v>11658</v>
      </c>
      <c r="H844" s="16" t="s">
        <v>11677</v>
      </c>
      <c r="I844" s="16" t="s">
        <v>11659</v>
      </c>
      <c r="J844" s="16" t="s">
        <v>11682</v>
      </c>
      <c r="K844" s="16" t="s">
        <v>11660</v>
      </c>
      <c r="L844" s="16" t="s">
        <v>11687</v>
      </c>
      <c r="M844" s="16" t="s">
        <v>11692</v>
      </c>
      <c r="N844" s="16" t="s">
        <v>11661</v>
      </c>
      <c r="O844" s="16" t="s">
        <v>11662</v>
      </c>
    </row>
    <row r="845" spans="1:15" x14ac:dyDescent="0.25">
      <c r="A845" s="16" t="s">
        <v>49</v>
      </c>
      <c r="B845" s="16" t="s">
        <v>11699</v>
      </c>
      <c r="C845" s="16" t="s">
        <v>5721</v>
      </c>
      <c r="D845" s="16" t="s">
        <v>11705</v>
      </c>
      <c r="E845" s="16" t="s">
        <v>11711</v>
      </c>
      <c r="F845" s="16" t="s">
        <v>11706</v>
      </c>
      <c r="G845" s="16" t="s">
        <v>11700</v>
      </c>
      <c r="H845" s="16" t="s">
        <v>11707</v>
      </c>
      <c r="I845" s="16" t="s">
        <v>11701</v>
      </c>
      <c r="J845" s="16" t="s">
        <v>11708</v>
      </c>
      <c r="K845" s="16" t="s">
        <v>11702</v>
      </c>
      <c r="L845" s="16" t="s">
        <v>11709</v>
      </c>
      <c r="M845" s="16" t="s">
        <v>11710</v>
      </c>
      <c r="N845" s="16" t="s">
        <v>11703</v>
      </c>
      <c r="O845" s="16" t="s">
        <v>11704</v>
      </c>
    </row>
    <row r="846" spans="1:15" x14ac:dyDescent="0.25">
      <c r="A846" s="16" t="s">
        <v>49</v>
      </c>
      <c r="B846" s="16" t="s">
        <v>11713</v>
      </c>
      <c r="C846" s="16" t="s">
        <v>5728</v>
      </c>
      <c r="D846" s="16" t="s">
        <v>11719</v>
      </c>
      <c r="E846" s="16" t="s">
        <v>11725</v>
      </c>
      <c r="F846" s="16" t="s">
        <v>11720</v>
      </c>
      <c r="G846" s="16" t="s">
        <v>11714</v>
      </c>
      <c r="H846" s="16" t="s">
        <v>11721</v>
      </c>
      <c r="I846" s="16" t="s">
        <v>11715</v>
      </c>
      <c r="J846" s="16" t="s">
        <v>11722</v>
      </c>
      <c r="K846" s="16" t="s">
        <v>11716</v>
      </c>
      <c r="L846" s="16" t="s">
        <v>11723</v>
      </c>
      <c r="M846" s="16" t="s">
        <v>11724</v>
      </c>
      <c r="N846" s="16" t="s">
        <v>11717</v>
      </c>
      <c r="O846" s="16" t="s">
        <v>11718</v>
      </c>
    </row>
    <row r="847" spans="1:15" x14ac:dyDescent="0.25">
      <c r="A847" s="16" t="s">
        <v>49</v>
      </c>
      <c r="B847" s="16" t="s">
        <v>11735</v>
      </c>
      <c r="C847" s="16" t="s">
        <v>5735</v>
      </c>
      <c r="D847" s="16" t="s">
        <v>11783</v>
      </c>
      <c r="E847" s="16" t="s">
        <v>11831</v>
      </c>
      <c r="F847" s="16" t="s">
        <v>11791</v>
      </c>
      <c r="G847" s="16" t="s">
        <v>11736</v>
      </c>
      <c r="H847" s="16" t="s">
        <v>11799</v>
      </c>
      <c r="I847" s="16" t="s">
        <v>11737</v>
      </c>
      <c r="J847" s="16" t="s">
        <v>11807</v>
      </c>
      <c r="K847" s="16" t="s">
        <v>11738</v>
      </c>
      <c r="L847" s="16" t="s">
        <v>11815</v>
      </c>
      <c r="M847" s="16" t="s">
        <v>11823</v>
      </c>
      <c r="N847" s="16" t="s">
        <v>11739</v>
      </c>
      <c r="O847" s="16" t="s">
        <v>11740</v>
      </c>
    </row>
    <row r="848" spans="1:15" x14ac:dyDescent="0.25">
      <c r="A848" s="16" t="s">
        <v>49</v>
      </c>
      <c r="B848" s="16" t="s">
        <v>11741</v>
      </c>
      <c r="C848" s="16" t="s">
        <v>5742</v>
      </c>
      <c r="D848" s="16" t="s">
        <v>11784</v>
      </c>
      <c r="E848" s="16" t="s">
        <v>11832</v>
      </c>
      <c r="F848" s="16" t="s">
        <v>11792</v>
      </c>
      <c r="G848" s="16" t="s">
        <v>11742</v>
      </c>
      <c r="H848" s="16" t="s">
        <v>11800</v>
      </c>
      <c r="I848" s="16" t="s">
        <v>11743</v>
      </c>
      <c r="J848" s="16" t="s">
        <v>11808</v>
      </c>
      <c r="K848" s="16" t="s">
        <v>11744</v>
      </c>
      <c r="L848" s="16" t="s">
        <v>11816</v>
      </c>
      <c r="M848" s="16" t="s">
        <v>11824</v>
      </c>
      <c r="N848" s="16" t="s">
        <v>11745</v>
      </c>
      <c r="O848" s="16" t="s">
        <v>11746</v>
      </c>
    </row>
    <row r="849" spans="1:16" x14ac:dyDescent="0.25">
      <c r="A849" s="16" t="s">
        <v>49</v>
      </c>
      <c r="B849" s="16" t="s">
        <v>11747</v>
      </c>
      <c r="C849" s="16" t="s">
        <v>5749</v>
      </c>
      <c r="D849" s="16" t="s">
        <v>11785</v>
      </c>
      <c r="E849" s="16" t="s">
        <v>11833</v>
      </c>
      <c r="F849" s="16" t="s">
        <v>11793</v>
      </c>
      <c r="G849" s="16" t="s">
        <v>11748</v>
      </c>
      <c r="H849" s="16" t="s">
        <v>11801</v>
      </c>
      <c r="I849" s="16" t="s">
        <v>11749</v>
      </c>
      <c r="J849" s="16" t="s">
        <v>11809</v>
      </c>
      <c r="K849" s="16" t="s">
        <v>11750</v>
      </c>
      <c r="L849" s="16" t="s">
        <v>11817</v>
      </c>
      <c r="M849" s="16" t="s">
        <v>11825</v>
      </c>
      <c r="N849" s="16" t="s">
        <v>11751</v>
      </c>
      <c r="O849" s="16" t="s">
        <v>11752</v>
      </c>
    </row>
    <row r="850" spans="1:16" x14ac:dyDescent="0.25">
      <c r="A850" s="16" t="s">
        <v>49</v>
      </c>
      <c r="B850" s="16" t="s">
        <v>11753</v>
      </c>
      <c r="C850" s="16" t="s">
        <v>5756</v>
      </c>
      <c r="D850" s="16" t="s">
        <v>11786</v>
      </c>
      <c r="E850" s="16" t="s">
        <v>11834</v>
      </c>
      <c r="F850" s="16" t="s">
        <v>11794</v>
      </c>
      <c r="G850" s="16" t="s">
        <v>11754</v>
      </c>
      <c r="H850" s="16" t="s">
        <v>11802</v>
      </c>
      <c r="I850" s="16" t="s">
        <v>11755</v>
      </c>
      <c r="J850" s="16" t="s">
        <v>11810</v>
      </c>
      <c r="K850" s="16" t="s">
        <v>11756</v>
      </c>
      <c r="L850" s="16" t="s">
        <v>11818</v>
      </c>
      <c r="M850" s="16" t="s">
        <v>11826</v>
      </c>
      <c r="N850" s="16" t="s">
        <v>11757</v>
      </c>
      <c r="O850" s="16" t="s">
        <v>11758</v>
      </c>
    </row>
    <row r="851" spans="1:16" x14ac:dyDescent="0.25">
      <c r="A851" s="16" t="s">
        <v>49</v>
      </c>
      <c r="B851" s="16" t="s">
        <v>11759</v>
      </c>
      <c r="C851" s="16" t="s">
        <v>5763</v>
      </c>
      <c r="D851" s="16" t="s">
        <v>11787</v>
      </c>
      <c r="E851" s="16" t="s">
        <v>11835</v>
      </c>
      <c r="F851" s="16" t="s">
        <v>11795</v>
      </c>
      <c r="G851" s="16" t="s">
        <v>11760</v>
      </c>
      <c r="H851" s="16" t="s">
        <v>11803</v>
      </c>
      <c r="I851" s="16" t="s">
        <v>11761</v>
      </c>
      <c r="J851" s="16" t="s">
        <v>11811</v>
      </c>
      <c r="K851" s="16" t="s">
        <v>11762</v>
      </c>
      <c r="L851" s="16" t="s">
        <v>11819</v>
      </c>
      <c r="M851" s="16" t="s">
        <v>11827</v>
      </c>
      <c r="N851" s="16" t="s">
        <v>11763</v>
      </c>
      <c r="O851" s="16" t="s">
        <v>11764</v>
      </c>
    </row>
    <row r="852" spans="1:16" x14ac:dyDescent="0.25">
      <c r="A852" s="16" t="s">
        <v>49</v>
      </c>
      <c r="B852" s="16" t="s">
        <v>11765</v>
      </c>
      <c r="C852" s="16" t="s">
        <v>5770</v>
      </c>
      <c r="D852" s="16" t="s">
        <v>11788</v>
      </c>
      <c r="E852" s="16" t="s">
        <v>11836</v>
      </c>
      <c r="F852" s="16" t="s">
        <v>11796</v>
      </c>
      <c r="G852" s="16" t="s">
        <v>11766</v>
      </c>
      <c r="H852" s="16" t="s">
        <v>11804</v>
      </c>
      <c r="I852" s="16" t="s">
        <v>11767</v>
      </c>
      <c r="J852" s="16" t="s">
        <v>11812</v>
      </c>
      <c r="K852" s="16" t="s">
        <v>11768</v>
      </c>
      <c r="L852" s="16" t="s">
        <v>11820</v>
      </c>
      <c r="M852" s="16" t="s">
        <v>11828</v>
      </c>
      <c r="N852" s="16" t="s">
        <v>11769</v>
      </c>
      <c r="O852" s="16" t="s">
        <v>11770</v>
      </c>
    </row>
    <row r="853" spans="1:16" x14ac:dyDescent="0.25">
      <c r="A853" s="16" t="s">
        <v>49</v>
      </c>
      <c r="B853" s="16" t="s">
        <v>11771</v>
      </c>
      <c r="C853" s="16" t="s">
        <v>5777</v>
      </c>
      <c r="D853" s="16" t="s">
        <v>11789</v>
      </c>
      <c r="E853" s="16" t="s">
        <v>11837</v>
      </c>
      <c r="F853" s="16" t="s">
        <v>11797</v>
      </c>
      <c r="G853" s="16" t="s">
        <v>11772</v>
      </c>
      <c r="H853" s="16" t="s">
        <v>11805</v>
      </c>
      <c r="I853" s="16" t="s">
        <v>11773</v>
      </c>
      <c r="J853" s="16" t="s">
        <v>11813</v>
      </c>
      <c r="K853" s="16" t="s">
        <v>11774</v>
      </c>
      <c r="L853" s="16" t="s">
        <v>11821</v>
      </c>
      <c r="M853" s="16" t="s">
        <v>11829</v>
      </c>
      <c r="N853" s="16" t="s">
        <v>11775</v>
      </c>
      <c r="O853" s="16" t="s">
        <v>11776</v>
      </c>
    </row>
    <row r="854" spans="1:16" x14ac:dyDescent="0.25">
      <c r="A854" s="16" t="s">
        <v>49</v>
      </c>
      <c r="B854" s="16" t="s">
        <v>11777</v>
      </c>
      <c r="C854" s="16" t="s">
        <v>5784</v>
      </c>
      <c r="D854" s="16" t="s">
        <v>11790</v>
      </c>
      <c r="E854" s="16" t="s">
        <v>11838</v>
      </c>
      <c r="F854" s="16" t="s">
        <v>11798</v>
      </c>
      <c r="G854" s="16" t="s">
        <v>11778</v>
      </c>
      <c r="H854" s="16" t="s">
        <v>11806</v>
      </c>
      <c r="I854" s="16" t="s">
        <v>11779</v>
      </c>
      <c r="J854" s="16" t="s">
        <v>11814</v>
      </c>
      <c r="K854" s="16" t="s">
        <v>11780</v>
      </c>
      <c r="L854" s="16" t="s">
        <v>11822</v>
      </c>
      <c r="M854" s="16" t="s">
        <v>11830</v>
      </c>
      <c r="N854" s="16" t="s">
        <v>11781</v>
      </c>
      <c r="O854" s="16" t="s">
        <v>11782</v>
      </c>
    </row>
    <row r="855" spans="1:16" x14ac:dyDescent="0.25">
      <c r="A855" s="16" t="s">
        <v>49</v>
      </c>
      <c r="B855" s="16" t="s">
        <v>11840</v>
      </c>
      <c r="C855" s="16" t="s">
        <v>5791</v>
      </c>
      <c r="D855" s="16" t="s">
        <v>11846</v>
      </c>
      <c r="E855" s="16" t="s">
        <v>11852</v>
      </c>
      <c r="F855" s="16" t="s">
        <v>11847</v>
      </c>
      <c r="G855" s="16" t="s">
        <v>11841</v>
      </c>
      <c r="H855" s="16" t="s">
        <v>11848</v>
      </c>
      <c r="I855" s="16" t="s">
        <v>11842</v>
      </c>
      <c r="J855" s="16" t="s">
        <v>11849</v>
      </c>
      <c r="K855" s="16" t="s">
        <v>11843</v>
      </c>
      <c r="L855" s="16" t="s">
        <v>11850</v>
      </c>
      <c r="M855" s="16" t="s">
        <v>11851</v>
      </c>
      <c r="N855" s="16" t="s">
        <v>11844</v>
      </c>
      <c r="O855" s="16" t="s">
        <v>11845</v>
      </c>
    </row>
    <row r="856" spans="1:16" x14ac:dyDescent="0.25">
      <c r="P856" s="16" t="s">
        <v>11726</v>
      </c>
    </row>
    <row r="892" spans="4:6" x14ac:dyDescent="0.25">
      <c r="D892" s="16" t="s">
        <v>23</v>
      </c>
    </row>
    <row r="893" spans="4:6" x14ac:dyDescent="0.25">
      <c r="D893" s="16" t="s">
        <v>24</v>
      </c>
      <c r="F893" s="16" t="s">
        <v>48</v>
      </c>
    </row>
    <row r="895" spans="4:6" x14ac:dyDescent="0.25">
      <c r="D895" s="16" t="s">
        <v>23</v>
      </c>
    </row>
    <row r="896" spans="4:6" x14ac:dyDescent="0.25">
      <c r="D896" s="16" t="s">
        <v>24</v>
      </c>
      <c r="F896" s="16" t="s">
        <v>48</v>
      </c>
    </row>
    <row r="898" spans="4:6" x14ac:dyDescent="0.25">
      <c r="D898" s="16" t="s">
        <v>23</v>
      </c>
    </row>
    <row r="899" spans="4:6" x14ac:dyDescent="0.25">
      <c r="D899" s="16" t="s">
        <v>24</v>
      </c>
      <c r="F899" s="16" t="s">
        <v>48</v>
      </c>
    </row>
    <row r="901" spans="4:6" x14ac:dyDescent="0.25">
      <c r="D901" s="16" t="s">
        <v>23</v>
      </c>
    </row>
    <row r="902" spans="4:6" x14ac:dyDescent="0.25">
      <c r="D902" s="16" t="s">
        <v>24</v>
      </c>
      <c r="F902" s="16" t="s">
        <v>48</v>
      </c>
    </row>
    <row r="904" spans="4:6" x14ac:dyDescent="0.25">
      <c r="D904" s="16" t="s">
        <v>23</v>
      </c>
    </row>
    <row r="905" spans="4:6" x14ac:dyDescent="0.25">
      <c r="D905" s="16" t="s">
        <v>24</v>
      </c>
      <c r="F905" s="16" t="s">
        <v>48</v>
      </c>
    </row>
    <row r="907" spans="4:6" x14ac:dyDescent="0.25">
      <c r="D907" s="16" t="s">
        <v>23</v>
      </c>
    </row>
    <row r="908" spans="4:6" x14ac:dyDescent="0.25">
      <c r="D908" s="16" t="s">
        <v>24</v>
      </c>
      <c r="F908" s="16" t="s">
        <v>48</v>
      </c>
    </row>
    <row r="910" spans="4:6" x14ac:dyDescent="0.25">
      <c r="D910" s="16" t="s">
        <v>23</v>
      </c>
    </row>
    <row r="911" spans="4:6" x14ac:dyDescent="0.25">
      <c r="D911" s="16" t="s">
        <v>24</v>
      </c>
      <c r="F911" s="16" t="s">
        <v>48</v>
      </c>
    </row>
    <row r="913" spans="4:6" x14ac:dyDescent="0.25">
      <c r="D913" s="16" t="s">
        <v>23</v>
      </c>
    </row>
    <row r="914" spans="4:6" x14ac:dyDescent="0.25">
      <c r="D914" s="16" t="s">
        <v>24</v>
      </c>
      <c r="F914" s="16" t="s">
        <v>48</v>
      </c>
    </row>
    <row r="916" spans="4:6" x14ac:dyDescent="0.25">
      <c r="D916" s="16" t="s">
        <v>23</v>
      </c>
    </row>
    <row r="917" spans="4:6" x14ac:dyDescent="0.25">
      <c r="D917" s="16" t="s">
        <v>24</v>
      </c>
      <c r="F917" s="16" t="s">
        <v>48</v>
      </c>
    </row>
    <row r="919" spans="4:6" x14ac:dyDescent="0.25">
      <c r="D919" s="16" t="s">
        <v>23</v>
      </c>
    </row>
    <row r="920" spans="4:6" x14ac:dyDescent="0.25">
      <c r="D920" s="16" t="s">
        <v>24</v>
      </c>
      <c r="F920" s="16" t="s">
        <v>48</v>
      </c>
    </row>
    <row r="922" spans="4:6" x14ac:dyDescent="0.25">
      <c r="D922" s="16" t="s">
        <v>23</v>
      </c>
    </row>
    <row r="923" spans="4:6" x14ac:dyDescent="0.25">
      <c r="D923" s="16" t="s">
        <v>24</v>
      </c>
      <c r="F923" s="16" t="s">
        <v>48</v>
      </c>
    </row>
    <row r="925" spans="4:6" x14ac:dyDescent="0.25">
      <c r="D925" s="16" t="s">
        <v>23</v>
      </c>
    </row>
    <row r="926" spans="4:6" x14ac:dyDescent="0.25">
      <c r="D926" s="16" t="s">
        <v>24</v>
      </c>
      <c r="F926" s="16" t="s">
        <v>48</v>
      </c>
    </row>
    <row r="928" spans="4:6" x14ac:dyDescent="0.25">
      <c r="D928" s="16" t="s">
        <v>23</v>
      </c>
    </row>
    <row r="929" spans="4:6" x14ac:dyDescent="0.25">
      <c r="D929" s="16" t="s">
        <v>24</v>
      </c>
      <c r="F929" s="16" t="s">
        <v>48</v>
      </c>
    </row>
    <row r="931" spans="4:6" x14ac:dyDescent="0.25">
      <c r="D931" s="16" t="s">
        <v>23</v>
      </c>
    </row>
    <row r="932" spans="4:6" x14ac:dyDescent="0.25">
      <c r="D932" s="16" t="s">
        <v>24</v>
      </c>
      <c r="F932" s="16" t="s">
        <v>48</v>
      </c>
    </row>
    <row r="934" spans="4:6" x14ac:dyDescent="0.25">
      <c r="D934" s="16" t="s">
        <v>23</v>
      </c>
    </row>
    <row r="935" spans="4:6" x14ac:dyDescent="0.25">
      <c r="D935" s="16" t="s">
        <v>24</v>
      </c>
      <c r="F935" s="16" t="s">
        <v>48</v>
      </c>
    </row>
    <row r="937" spans="4:6" x14ac:dyDescent="0.25">
      <c r="D937" s="16" t="s">
        <v>23</v>
      </c>
    </row>
    <row r="938" spans="4:6" x14ac:dyDescent="0.25">
      <c r="D938" s="16" t="s">
        <v>24</v>
      </c>
      <c r="F938" s="16" t="s">
        <v>48</v>
      </c>
    </row>
    <row r="940" spans="4:6" x14ac:dyDescent="0.25">
      <c r="D940" s="16" t="s">
        <v>23</v>
      </c>
    </row>
    <row r="941" spans="4:6" x14ac:dyDescent="0.25">
      <c r="D941" s="16" t="s">
        <v>24</v>
      </c>
      <c r="F941" s="16" t="s">
        <v>48</v>
      </c>
    </row>
    <row r="943" spans="4:6" x14ac:dyDescent="0.25">
      <c r="D943" s="16" t="s">
        <v>23</v>
      </c>
    </row>
    <row r="944" spans="4:6" x14ac:dyDescent="0.25">
      <c r="D944" s="16" t="s">
        <v>24</v>
      </c>
      <c r="F944" s="16" t="s">
        <v>48</v>
      </c>
    </row>
    <row r="946" spans="4:6" x14ac:dyDescent="0.25">
      <c r="D946" s="16" t="s">
        <v>23</v>
      </c>
    </row>
    <row r="947" spans="4:6" x14ac:dyDescent="0.25">
      <c r="D947" s="16" t="s">
        <v>24</v>
      </c>
      <c r="F947" s="16" t="s">
        <v>48</v>
      </c>
    </row>
    <row r="949" spans="4:6" x14ac:dyDescent="0.25">
      <c r="D949" s="16" t="s">
        <v>23</v>
      </c>
    </row>
    <row r="950" spans="4:6" x14ac:dyDescent="0.25">
      <c r="D950" s="16" t="s">
        <v>24</v>
      </c>
      <c r="F950" s="16" t="s">
        <v>48</v>
      </c>
    </row>
    <row r="952" spans="4:6" x14ac:dyDescent="0.25">
      <c r="D952" s="16" t="s">
        <v>23</v>
      </c>
    </row>
    <row r="953" spans="4:6" x14ac:dyDescent="0.25">
      <c r="D953" s="16" t="s">
        <v>24</v>
      </c>
      <c r="F953" s="16" t="s">
        <v>48</v>
      </c>
    </row>
    <row r="955" spans="4:6" x14ac:dyDescent="0.25">
      <c r="D955" s="16" t="s">
        <v>23</v>
      </c>
    </row>
    <row r="956" spans="4:6" x14ac:dyDescent="0.25">
      <c r="D956" s="16" t="s">
        <v>24</v>
      </c>
      <c r="F956" s="16" t="s">
        <v>48</v>
      </c>
    </row>
    <row r="958" spans="4:6" x14ac:dyDescent="0.25">
      <c r="D958" s="16" t="s">
        <v>23</v>
      </c>
    </row>
    <row r="959" spans="4:6" x14ac:dyDescent="0.25">
      <c r="D959" s="16" t="s">
        <v>24</v>
      </c>
      <c r="F959" s="16" t="s">
        <v>48</v>
      </c>
    </row>
    <row r="961" spans="4:6" x14ac:dyDescent="0.25">
      <c r="D961" s="16" t="s">
        <v>23</v>
      </c>
    </row>
    <row r="962" spans="4:6" x14ac:dyDescent="0.25">
      <c r="D962" s="16" t="s">
        <v>24</v>
      </c>
      <c r="F962" s="16" t="s">
        <v>48</v>
      </c>
    </row>
    <row r="964" spans="4:6" x14ac:dyDescent="0.25">
      <c r="D964" s="16" t="s">
        <v>23</v>
      </c>
    </row>
    <row r="965" spans="4:6" x14ac:dyDescent="0.25">
      <c r="D965" s="16" t="s">
        <v>24</v>
      </c>
      <c r="F965" s="16" t="s">
        <v>48</v>
      </c>
    </row>
    <row r="967" spans="4:6" x14ac:dyDescent="0.25">
      <c r="D967" s="16" t="s">
        <v>23</v>
      </c>
    </row>
    <row r="968" spans="4:6" x14ac:dyDescent="0.25">
      <c r="D968" s="16" t="s">
        <v>24</v>
      </c>
      <c r="F968" s="16" t="s">
        <v>48</v>
      </c>
    </row>
    <row r="970" spans="4:6" x14ac:dyDescent="0.25">
      <c r="D970" s="16" t="s">
        <v>23</v>
      </c>
    </row>
    <row r="971" spans="4:6" x14ac:dyDescent="0.25">
      <c r="D971" s="16" t="s">
        <v>24</v>
      </c>
      <c r="F971" s="16" t="s">
        <v>48</v>
      </c>
    </row>
    <row r="973" spans="4:6" x14ac:dyDescent="0.25">
      <c r="D973" s="16" t="s">
        <v>23</v>
      </c>
    </row>
    <row r="974" spans="4:6" x14ac:dyDescent="0.25">
      <c r="D974" s="16" t="s">
        <v>24</v>
      </c>
      <c r="F974" s="16" t="s">
        <v>48</v>
      </c>
    </row>
    <row r="976" spans="4:6" x14ac:dyDescent="0.25">
      <c r="D976" s="16" t="s">
        <v>23</v>
      </c>
    </row>
    <row r="977" spans="4:6" x14ac:dyDescent="0.25">
      <c r="D977" s="16" t="s">
        <v>24</v>
      </c>
      <c r="F977" s="16" t="s">
        <v>48</v>
      </c>
    </row>
    <row r="978" spans="4:6" x14ac:dyDescent="0.25">
      <c r="D978" s="16" t="s">
        <v>23</v>
      </c>
    </row>
    <row r="979" spans="4:6" x14ac:dyDescent="0.25">
      <c r="D979" s="16" t="s">
        <v>24</v>
      </c>
      <c r="F979" s="16" t="s">
        <v>48</v>
      </c>
    </row>
    <row r="980" spans="4:6" x14ac:dyDescent="0.25">
      <c r="D980" s="16" t="s">
        <v>24</v>
      </c>
      <c r="F980" s="16" t="s">
        <v>48</v>
      </c>
    </row>
    <row r="981" spans="4:6" x14ac:dyDescent="0.25">
      <c r="D981" s="16" t="s">
        <v>23</v>
      </c>
    </row>
    <row r="982" spans="4:6" x14ac:dyDescent="0.25">
      <c r="D982" s="16" t="s">
        <v>24</v>
      </c>
      <c r="F982" s="16" t="s">
        <v>48</v>
      </c>
    </row>
    <row r="983" spans="4:6" x14ac:dyDescent="0.25">
      <c r="D983" s="16" t="s">
        <v>24</v>
      </c>
      <c r="F983" s="16" t="s">
        <v>48</v>
      </c>
    </row>
    <row r="984" spans="4:6" x14ac:dyDescent="0.25">
      <c r="D984" s="16" t="s">
        <v>23</v>
      </c>
    </row>
    <row r="985" spans="4:6" x14ac:dyDescent="0.25">
      <c r="D985" s="16" t="s">
        <v>24</v>
      </c>
      <c r="F985" s="16" t="s">
        <v>48</v>
      </c>
    </row>
    <row r="986" spans="4:6" x14ac:dyDescent="0.25">
      <c r="D986" s="16" t="s">
        <v>24</v>
      </c>
      <c r="F986" s="16" t="s">
        <v>48</v>
      </c>
    </row>
    <row r="987" spans="4:6" x14ac:dyDescent="0.25">
      <c r="D987" s="16" t="s">
        <v>23</v>
      </c>
    </row>
    <row r="988" spans="4:6" x14ac:dyDescent="0.25">
      <c r="D988" s="16" t="s">
        <v>24</v>
      </c>
      <c r="F988" s="16" t="s">
        <v>48</v>
      </c>
    </row>
    <row r="989" spans="4:6" x14ac:dyDescent="0.25">
      <c r="D989" s="16" t="s">
        <v>24</v>
      </c>
      <c r="F989" s="16" t="s">
        <v>48</v>
      </c>
    </row>
    <row r="990" spans="4:6" x14ac:dyDescent="0.25">
      <c r="D990" s="16" t="s">
        <v>23</v>
      </c>
    </row>
    <row r="991" spans="4:6" x14ac:dyDescent="0.25">
      <c r="D991" s="16" t="s">
        <v>24</v>
      </c>
      <c r="F991" s="16" t="s">
        <v>48</v>
      </c>
    </row>
    <row r="992" spans="4:6" x14ac:dyDescent="0.25">
      <c r="D992" s="16" t="s">
        <v>24</v>
      </c>
      <c r="F992" s="16" t="s">
        <v>48</v>
      </c>
    </row>
    <row r="993" spans="4:6" x14ac:dyDescent="0.25">
      <c r="D993" s="16" t="s">
        <v>23</v>
      </c>
    </row>
    <row r="994" spans="4:6" x14ac:dyDescent="0.25">
      <c r="D994" s="16" t="s">
        <v>24</v>
      </c>
      <c r="F994" s="16" t="s">
        <v>48</v>
      </c>
    </row>
    <row r="995" spans="4:6" x14ac:dyDescent="0.25">
      <c r="D995" s="16" t="s">
        <v>24</v>
      </c>
      <c r="F995" s="16" t="s">
        <v>48</v>
      </c>
    </row>
    <row r="996" spans="4:6" x14ac:dyDescent="0.25">
      <c r="D996" s="16" t="s">
        <v>23</v>
      </c>
    </row>
    <row r="997" spans="4:6" x14ac:dyDescent="0.25">
      <c r="D997" s="16" t="s">
        <v>24</v>
      </c>
      <c r="F997" s="16" t="s">
        <v>48</v>
      </c>
    </row>
    <row r="998" spans="4:6" x14ac:dyDescent="0.25">
      <c r="D998" s="16" t="s">
        <v>24</v>
      </c>
      <c r="F998" s="16" t="s">
        <v>48</v>
      </c>
    </row>
    <row r="999" spans="4:6" x14ac:dyDescent="0.25">
      <c r="D999" s="16" t="s">
        <v>23</v>
      </c>
    </row>
    <row r="1000" spans="4:6" x14ac:dyDescent="0.25">
      <c r="D1000" s="16" t="s">
        <v>24</v>
      </c>
      <c r="F1000" s="16" t="s">
        <v>48</v>
      </c>
    </row>
    <row r="1001" spans="4:6" x14ac:dyDescent="0.25">
      <c r="D1001" s="16" t="s">
        <v>24</v>
      </c>
      <c r="F1001" s="16" t="s">
        <v>48</v>
      </c>
    </row>
    <row r="1002" spans="4:6" x14ac:dyDescent="0.25">
      <c r="D1002" s="16" t="s">
        <v>23</v>
      </c>
    </row>
    <row r="1003" spans="4:6" x14ac:dyDescent="0.25">
      <c r="D1003" s="16" t="s">
        <v>24</v>
      </c>
      <c r="F1003" s="16" t="s">
        <v>48</v>
      </c>
    </row>
    <row r="1004" spans="4:6" x14ac:dyDescent="0.25">
      <c r="D1004" s="16" t="s">
        <v>24</v>
      </c>
      <c r="F1004" s="16" t="s">
        <v>48</v>
      </c>
    </row>
    <row r="1005" spans="4:6" x14ac:dyDescent="0.25">
      <c r="D1005" s="16" t="s">
        <v>23</v>
      </c>
    </row>
    <row r="1006" spans="4:6" x14ac:dyDescent="0.25">
      <c r="D1006" s="16" t="s">
        <v>24</v>
      </c>
      <c r="F1006" s="16" t="s">
        <v>48</v>
      </c>
    </row>
    <row r="1007" spans="4:6" x14ac:dyDescent="0.25">
      <c r="D1007" s="16" t="s">
        <v>24</v>
      </c>
      <c r="F1007" s="16" t="s">
        <v>48</v>
      </c>
    </row>
    <row r="1008" spans="4:6" x14ac:dyDescent="0.25">
      <c r="D1008" s="16" t="s">
        <v>23</v>
      </c>
    </row>
    <row r="1009" spans="4:6" x14ac:dyDescent="0.25">
      <c r="D1009" s="16" t="s">
        <v>24</v>
      </c>
      <c r="F1009" s="16" t="s">
        <v>48</v>
      </c>
    </row>
    <row r="1010" spans="4:6" x14ac:dyDescent="0.25">
      <c r="D1010" s="16" t="s">
        <v>24</v>
      </c>
      <c r="F1010" s="16" t="s">
        <v>48</v>
      </c>
    </row>
    <row r="1011" spans="4:6" x14ac:dyDescent="0.25">
      <c r="D1011" s="16" t="s">
        <v>23</v>
      </c>
    </row>
    <row r="1012" spans="4:6" x14ac:dyDescent="0.25">
      <c r="D1012" s="16" t="s">
        <v>24</v>
      </c>
      <c r="F1012" s="16" t="s">
        <v>48</v>
      </c>
    </row>
    <row r="1013" spans="4:6" x14ac:dyDescent="0.25">
      <c r="D1013" s="16" t="s">
        <v>24</v>
      </c>
      <c r="F1013" s="16" t="s">
        <v>48</v>
      </c>
    </row>
    <row r="1014" spans="4:6" x14ac:dyDescent="0.25">
      <c r="D1014" s="16" t="s">
        <v>23</v>
      </c>
    </row>
    <row r="1015" spans="4:6" x14ac:dyDescent="0.25">
      <c r="D1015" s="16" t="s">
        <v>24</v>
      </c>
      <c r="F1015" s="16" t="s">
        <v>48</v>
      </c>
    </row>
    <row r="1016" spans="4:6" x14ac:dyDescent="0.25">
      <c r="D1016" s="16" t="s">
        <v>24</v>
      </c>
      <c r="F1016" s="16" t="s">
        <v>48</v>
      </c>
    </row>
    <row r="1017" spans="4:6" x14ac:dyDescent="0.25">
      <c r="D1017" s="16" t="s">
        <v>23</v>
      </c>
    </row>
    <row r="1018" spans="4:6" x14ac:dyDescent="0.25">
      <c r="D1018" s="16" t="s">
        <v>24</v>
      </c>
      <c r="F1018" s="16" t="s">
        <v>48</v>
      </c>
    </row>
    <row r="1019" spans="4:6" x14ac:dyDescent="0.25">
      <c r="D1019" s="16" t="s">
        <v>24</v>
      </c>
      <c r="F1019" s="16" t="s">
        <v>48</v>
      </c>
    </row>
    <row r="1020" spans="4:6" x14ac:dyDescent="0.25">
      <c r="D1020" s="16" t="s">
        <v>23</v>
      </c>
    </row>
    <row r="1021" spans="4:6" x14ac:dyDescent="0.25">
      <c r="D1021" s="16" t="s">
        <v>24</v>
      </c>
      <c r="F1021" s="16" t="s">
        <v>48</v>
      </c>
    </row>
    <row r="1022" spans="4:6" x14ac:dyDescent="0.25">
      <c r="D1022" s="16" t="s">
        <v>24</v>
      </c>
      <c r="F1022" s="16" t="s">
        <v>48</v>
      </c>
    </row>
    <row r="1023" spans="4:6" x14ac:dyDescent="0.25">
      <c r="D1023" s="16" t="s">
        <v>23</v>
      </c>
    </row>
    <row r="1024" spans="4:6" x14ac:dyDescent="0.25">
      <c r="D1024" s="16" t="s">
        <v>24</v>
      </c>
      <c r="F1024" s="16" t="s">
        <v>48</v>
      </c>
    </row>
    <row r="1025" spans="4:6" x14ac:dyDescent="0.25">
      <c r="D1025" s="16" t="s">
        <v>24</v>
      </c>
      <c r="F1025" s="16" t="s">
        <v>48</v>
      </c>
    </row>
    <row r="1026" spans="4:6" x14ac:dyDescent="0.25">
      <c r="D1026" s="16" t="s">
        <v>23</v>
      </c>
    </row>
    <row r="1027" spans="4:6" x14ac:dyDescent="0.25">
      <c r="D1027" s="16" t="s">
        <v>24</v>
      </c>
      <c r="F1027" s="16" t="s">
        <v>48</v>
      </c>
    </row>
    <row r="1028" spans="4:6" x14ac:dyDescent="0.25">
      <c r="D1028" s="16" t="s">
        <v>24</v>
      </c>
      <c r="F1028" s="16" t="s">
        <v>48</v>
      </c>
    </row>
    <row r="1029" spans="4:6" x14ac:dyDescent="0.25">
      <c r="D1029" s="16" t="s">
        <v>23</v>
      </c>
    </row>
    <row r="1030" spans="4:6" x14ac:dyDescent="0.25">
      <c r="D1030" s="16" t="s">
        <v>24</v>
      </c>
      <c r="F1030" s="16" t="s">
        <v>48</v>
      </c>
    </row>
    <row r="1031" spans="4:6" x14ac:dyDescent="0.25">
      <c r="D1031" s="16" t="s">
        <v>24</v>
      </c>
      <c r="F1031" s="16" t="s">
        <v>48</v>
      </c>
    </row>
    <row r="1032" spans="4:6" x14ac:dyDescent="0.25">
      <c r="D1032" s="16" t="s">
        <v>23</v>
      </c>
    </row>
    <row r="1033" spans="4:6" x14ac:dyDescent="0.25">
      <c r="D1033" s="16" t="s">
        <v>24</v>
      </c>
      <c r="F1033" s="16" t="s">
        <v>48</v>
      </c>
    </row>
    <row r="1034" spans="4:6" x14ac:dyDescent="0.25">
      <c r="D1034" s="16" t="s">
        <v>24</v>
      </c>
      <c r="F1034" s="16" t="s">
        <v>48</v>
      </c>
    </row>
    <row r="1035" spans="4:6" x14ac:dyDescent="0.25">
      <c r="D1035" s="16" t="s">
        <v>23</v>
      </c>
    </row>
    <row r="1036" spans="4:6" x14ac:dyDescent="0.25">
      <c r="D1036" s="16" t="s">
        <v>24</v>
      </c>
      <c r="F1036" s="16" t="s">
        <v>48</v>
      </c>
    </row>
    <row r="1037" spans="4:6" x14ac:dyDescent="0.25">
      <c r="D1037" s="16" t="s">
        <v>24</v>
      </c>
      <c r="F1037" s="16" t="s">
        <v>48</v>
      </c>
    </row>
    <row r="1038" spans="4:6" x14ac:dyDescent="0.25">
      <c r="D1038" s="16" t="s">
        <v>23</v>
      </c>
    </row>
    <row r="1039" spans="4:6" x14ac:dyDescent="0.25">
      <c r="D1039" s="16" t="s">
        <v>24</v>
      </c>
      <c r="F1039" s="16" t="s">
        <v>48</v>
      </c>
    </row>
    <row r="1040" spans="4:6" x14ac:dyDescent="0.25">
      <c r="D1040" s="16" t="s">
        <v>24</v>
      </c>
      <c r="F1040" s="16" t="s">
        <v>48</v>
      </c>
    </row>
    <row r="1041" spans="4:6" x14ac:dyDescent="0.25">
      <c r="D1041" s="16" t="s">
        <v>23</v>
      </c>
    </row>
    <row r="1042" spans="4:6" x14ac:dyDescent="0.25">
      <c r="D1042" s="16" t="s">
        <v>24</v>
      </c>
      <c r="F1042" s="16" t="s">
        <v>48</v>
      </c>
    </row>
    <row r="1043" spans="4:6" x14ac:dyDescent="0.25">
      <c r="D1043" s="16" t="s">
        <v>23</v>
      </c>
    </row>
    <row r="1044" spans="4:6" x14ac:dyDescent="0.25">
      <c r="D1044" s="16" t="s">
        <v>24</v>
      </c>
      <c r="F1044" s="16" t="s">
        <v>48</v>
      </c>
    </row>
    <row r="1045" spans="4:6" x14ac:dyDescent="0.25">
      <c r="D1045" s="16" t="s">
        <v>24</v>
      </c>
      <c r="F1045" s="16" t="s">
        <v>48</v>
      </c>
    </row>
    <row r="1046" spans="4:6" x14ac:dyDescent="0.25">
      <c r="D1046" s="16" t="s">
        <v>23</v>
      </c>
    </row>
    <row r="1047" spans="4:6" x14ac:dyDescent="0.25">
      <c r="D1047" s="16" t="s">
        <v>24</v>
      </c>
      <c r="F1047" s="16" t="s">
        <v>48</v>
      </c>
    </row>
    <row r="1048" spans="4:6" x14ac:dyDescent="0.25">
      <c r="D1048" s="16" t="s">
        <v>23</v>
      </c>
    </row>
    <row r="1049" spans="4:6" x14ac:dyDescent="0.25">
      <c r="D1049" s="16" t="s">
        <v>24</v>
      </c>
      <c r="F1049" s="16" t="s">
        <v>48</v>
      </c>
    </row>
    <row r="1050" spans="4:6" x14ac:dyDescent="0.25">
      <c r="D1050" s="16" t="s">
        <v>24</v>
      </c>
      <c r="F1050" s="16" t="s">
        <v>48</v>
      </c>
    </row>
    <row r="1051" spans="4:6" x14ac:dyDescent="0.25">
      <c r="D1051" s="16" t="s">
        <v>23</v>
      </c>
    </row>
    <row r="1052" spans="4:6" x14ac:dyDescent="0.25">
      <c r="D1052" s="16" t="s">
        <v>24</v>
      </c>
      <c r="F1052" s="16" t="s">
        <v>48</v>
      </c>
    </row>
    <row r="1053" spans="4:6" x14ac:dyDescent="0.25">
      <c r="D1053" s="16" t="s">
        <v>24</v>
      </c>
      <c r="F1053" s="16" t="s">
        <v>48</v>
      </c>
    </row>
    <row r="1054" spans="4:6" x14ac:dyDescent="0.25">
      <c r="D1054" s="16" t="s">
        <v>23</v>
      </c>
    </row>
    <row r="1055" spans="4:6" x14ac:dyDescent="0.25">
      <c r="D1055" s="16" t="s">
        <v>24</v>
      </c>
      <c r="F1055" s="16" t="s">
        <v>48</v>
      </c>
    </row>
    <row r="1056" spans="4:6" x14ac:dyDescent="0.25">
      <c r="D1056" s="16" t="s">
        <v>24</v>
      </c>
      <c r="F1056" s="16" t="s">
        <v>48</v>
      </c>
    </row>
    <row r="1057" spans="4:6" x14ac:dyDescent="0.25">
      <c r="D1057" s="16" t="s">
        <v>23</v>
      </c>
    </row>
    <row r="1058" spans="4:6" x14ac:dyDescent="0.25">
      <c r="D1058" s="16" t="s">
        <v>24</v>
      </c>
      <c r="F1058" s="16" t="s">
        <v>48</v>
      </c>
    </row>
    <row r="1059" spans="4:6" x14ac:dyDescent="0.25">
      <c r="D1059" s="16" t="s">
        <v>24</v>
      </c>
      <c r="F1059" s="16" t="s">
        <v>48</v>
      </c>
    </row>
    <row r="1060" spans="4:6" x14ac:dyDescent="0.25">
      <c r="D1060" s="16" t="s">
        <v>23</v>
      </c>
    </row>
    <row r="1061" spans="4:6" x14ac:dyDescent="0.25">
      <c r="D1061" s="16" t="s">
        <v>24</v>
      </c>
      <c r="F1061" s="16" t="s">
        <v>48</v>
      </c>
    </row>
    <row r="1062" spans="4:6" x14ac:dyDescent="0.25">
      <c r="D1062" s="16" t="s">
        <v>24</v>
      </c>
      <c r="F1062" s="16" t="s">
        <v>48</v>
      </c>
    </row>
    <row r="1063" spans="4:6" x14ac:dyDescent="0.25">
      <c r="D1063" s="16" t="s">
        <v>23</v>
      </c>
    </row>
    <row r="1064" spans="4:6" x14ac:dyDescent="0.25">
      <c r="D1064" s="16" t="s">
        <v>24</v>
      </c>
      <c r="F1064" s="16" t="s">
        <v>48</v>
      </c>
    </row>
    <row r="1065" spans="4:6" x14ac:dyDescent="0.25">
      <c r="D1065" s="16" t="s">
        <v>24</v>
      </c>
      <c r="F1065" s="16" t="s">
        <v>48</v>
      </c>
    </row>
    <row r="1066" spans="4:6" x14ac:dyDescent="0.25">
      <c r="D1066" s="16" t="s">
        <v>23</v>
      </c>
    </row>
    <row r="1067" spans="4:6" x14ac:dyDescent="0.25">
      <c r="D1067" s="16" t="s">
        <v>24</v>
      </c>
      <c r="F1067" s="16" t="s">
        <v>48</v>
      </c>
    </row>
    <row r="1068" spans="4:6" x14ac:dyDescent="0.25">
      <c r="D1068" s="16" t="s">
        <v>24</v>
      </c>
      <c r="F1068" s="16" t="s">
        <v>48</v>
      </c>
    </row>
    <row r="1069" spans="4:6" x14ac:dyDescent="0.25">
      <c r="D1069" s="16" t="s">
        <v>23</v>
      </c>
    </row>
    <row r="1070" spans="4:6" x14ac:dyDescent="0.25">
      <c r="D1070" s="16" t="s">
        <v>24</v>
      </c>
      <c r="F1070" s="16" t="s">
        <v>48</v>
      </c>
    </row>
    <row r="1071" spans="4:6" x14ac:dyDescent="0.25">
      <c r="D1071" s="16" t="s">
        <v>24</v>
      </c>
      <c r="F1071" s="16" t="s">
        <v>48</v>
      </c>
    </row>
    <row r="1072" spans="4:6" x14ac:dyDescent="0.25">
      <c r="D1072" s="16" t="s">
        <v>23</v>
      </c>
    </row>
    <row r="1073" spans="4:6" x14ac:dyDescent="0.25">
      <c r="D1073" s="16" t="s">
        <v>24</v>
      </c>
      <c r="F1073" s="16" t="s">
        <v>48</v>
      </c>
    </row>
    <row r="1074" spans="4:6" x14ac:dyDescent="0.25">
      <c r="D1074" s="16" t="s">
        <v>24</v>
      </c>
      <c r="F1074" s="16" t="s">
        <v>48</v>
      </c>
    </row>
    <row r="1075" spans="4:6" x14ac:dyDescent="0.25">
      <c r="D1075" s="16" t="s">
        <v>23</v>
      </c>
    </row>
    <row r="1076" spans="4:6" x14ac:dyDescent="0.25">
      <c r="D1076" s="16" t="s">
        <v>24</v>
      </c>
      <c r="F1076" s="16" t="s">
        <v>48</v>
      </c>
    </row>
    <row r="1077" spans="4:6" x14ac:dyDescent="0.25">
      <c r="D1077" s="16" t="s">
        <v>24</v>
      </c>
      <c r="F1077" s="16" t="s">
        <v>48</v>
      </c>
    </row>
    <row r="1078" spans="4:6" x14ac:dyDescent="0.25">
      <c r="D1078" s="16" t="s">
        <v>23</v>
      </c>
    </row>
    <row r="1079" spans="4:6" x14ac:dyDescent="0.25">
      <c r="D1079" s="16" t="s">
        <v>24</v>
      </c>
      <c r="F1079" s="16" t="s">
        <v>48</v>
      </c>
    </row>
    <row r="1080" spans="4:6" x14ac:dyDescent="0.25">
      <c r="D1080" s="16" t="s">
        <v>23</v>
      </c>
    </row>
    <row r="1081" spans="4:6" x14ac:dyDescent="0.25">
      <c r="D1081" s="16" t="s">
        <v>24</v>
      </c>
      <c r="F1081" s="16" t="s">
        <v>48</v>
      </c>
    </row>
    <row r="1082" spans="4:6" x14ac:dyDescent="0.25">
      <c r="D1082" s="16" t="s">
        <v>23</v>
      </c>
    </row>
    <row r="1083" spans="4:6" x14ac:dyDescent="0.25">
      <c r="D1083" s="16" t="s">
        <v>24</v>
      </c>
      <c r="F1083" s="16" t="s">
        <v>48</v>
      </c>
    </row>
    <row r="1084" spans="4:6" x14ac:dyDescent="0.25">
      <c r="D1084" s="16" t="s">
        <v>23</v>
      </c>
    </row>
    <row r="1085" spans="4:6" x14ac:dyDescent="0.25">
      <c r="D1085" s="16" t="s">
        <v>24</v>
      </c>
      <c r="F1085" s="16" t="s">
        <v>48</v>
      </c>
    </row>
    <row r="1086" spans="4:6" x14ac:dyDescent="0.25">
      <c r="D1086" s="16" t="s">
        <v>24</v>
      </c>
      <c r="F1086" s="16" t="s">
        <v>48</v>
      </c>
    </row>
    <row r="1087" spans="4:6" x14ac:dyDescent="0.25">
      <c r="D1087" s="16" t="s">
        <v>23</v>
      </c>
    </row>
    <row r="1088" spans="4:6" x14ac:dyDescent="0.25">
      <c r="D1088" s="16" t="s">
        <v>24</v>
      </c>
      <c r="F1088" s="16" t="s">
        <v>48</v>
      </c>
    </row>
    <row r="1089" spans="4:6" x14ac:dyDescent="0.25">
      <c r="D1089" s="16" t="s">
        <v>24</v>
      </c>
      <c r="F1089" s="16" t="s">
        <v>48</v>
      </c>
    </row>
    <row r="1090" spans="4:6" x14ac:dyDescent="0.25">
      <c r="D1090" s="16" t="s">
        <v>23</v>
      </c>
    </row>
    <row r="1091" spans="4:6" x14ac:dyDescent="0.25">
      <c r="D1091" s="16" t="s">
        <v>24</v>
      </c>
      <c r="F1091" s="16" t="s">
        <v>48</v>
      </c>
    </row>
    <row r="1092" spans="4:6" x14ac:dyDescent="0.25">
      <c r="D1092" s="16" t="s">
        <v>23</v>
      </c>
    </row>
    <row r="1093" spans="4:6" x14ac:dyDescent="0.25">
      <c r="D1093" s="16" t="s">
        <v>24</v>
      </c>
      <c r="F1093" s="16" t="s">
        <v>48</v>
      </c>
    </row>
    <row r="1094" spans="4:6" x14ac:dyDescent="0.25">
      <c r="D1094" s="16" t="s">
        <v>23</v>
      </c>
    </row>
    <row r="1095" spans="4:6" x14ac:dyDescent="0.25">
      <c r="D1095" s="16" t="s">
        <v>24</v>
      </c>
      <c r="F1095" s="16" t="s">
        <v>48</v>
      </c>
    </row>
    <row r="1096" spans="4:6" x14ac:dyDescent="0.25">
      <c r="D1096" s="16" t="s">
        <v>24</v>
      </c>
      <c r="F1096" s="16" t="s">
        <v>48</v>
      </c>
    </row>
    <row r="1097" spans="4:6" x14ac:dyDescent="0.25">
      <c r="D1097" s="16" t="s">
        <v>23</v>
      </c>
    </row>
    <row r="1098" spans="4:6" x14ac:dyDescent="0.25">
      <c r="D1098" s="16" t="s">
        <v>24</v>
      </c>
      <c r="F1098" s="16" t="s">
        <v>48</v>
      </c>
    </row>
    <row r="1099" spans="4:6" x14ac:dyDescent="0.25">
      <c r="D1099" s="16" t="s">
        <v>24</v>
      </c>
      <c r="F1099" s="16" t="s">
        <v>48</v>
      </c>
    </row>
    <row r="1100" spans="4:6" x14ac:dyDescent="0.25">
      <c r="D1100" s="16" t="s">
        <v>23</v>
      </c>
    </row>
    <row r="1101" spans="4:6" x14ac:dyDescent="0.25">
      <c r="D1101" s="16" t="s">
        <v>24</v>
      </c>
      <c r="F1101" s="16" t="s">
        <v>48</v>
      </c>
    </row>
    <row r="1102" spans="4:6" x14ac:dyDescent="0.25">
      <c r="D1102" s="16" t="s">
        <v>24</v>
      </c>
      <c r="F1102" s="16" t="s">
        <v>48</v>
      </c>
    </row>
    <row r="1103" spans="4:6" x14ac:dyDescent="0.25">
      <c r="D1103" s="16" t="s">
        <v>24</v>
      </c>
      <c r="F1103" s="16" t="s">
        <v>48</v>
      </c>
    </row>
    <row r="1104" spans="4:6" x14ac:dyDescent="0.25">
      <c r="D1104" s="16" t="s">
        <v>24</v>
      </c>
      <c r="F1104" s="16" t="s">
        <v>48</v>
      </c>
    </row>
    <row r="1105" spans="4:6" x14ac:dyDescent="0.25">
      <c r="D1105" s="16" t="s">
        <v>24</v>
      </c>
      <c r="F1105" s="16" t="s">
        <v>48</v>
      </c>
    </row>
    <row r="1106" spans="4:6" x14ac:dyDescent="0.25">
      <c r="D1106" s="16" t="s">
        <v>24</v>
      </c>
      <c r="F1106" s="16" t="s">
        <v>48</v>
      </c>
    </row>
    <row r="1107" spans="4:6" x14ac:dyDescent="0.25">
      <c r="D1107" s="16" t="s">
        <v>24</v>
      </c>
      <c r="F1107" s="16" t="s">
        <v>48</v>
      </c>
    </row>
    <row r="1108" spans="4:6" x14ac:dyDescent="0.25">
      <c r="D1108" s="16" t="s">
        <v>24</v>
      </c>
      <c r="F1108" s="16" t="s">
        <v>48</v>
      </c>
    </row>
    <row r="1109" spans="4:6" x14ac:dyDescent="0.25">
      <c r="D1109" s="16" t="s">
        <v>24</v>
      </c>
      <c r="F1109" s="16" t="s">
        <v>48</v>
      </c>
    </row>
    <row r="1110" spans="4:6" x14ac:dyDescent="0.25">
      <c r="D1110" s="16" t="s">
        <v>24</v>
      </c>
      <c r="F1110" s="16" t="s">
        <v>48</v>
      </c>
    </row>
    <row r="1111" spans="4:6" x14ac:dyDescent="0.25">
      <c r="D1111" s="16" t="s">
        <v>24</v>
      </c>
      <c r="F1111" s="16" t="s">
        <v>48</v>
      </c>
    </row>
    <row r="1112" spans="4:6" x14ac:dyDescent="0.25">
      <c r="D1112" s="16" t="s">
        <v>24</v>
      </c>
      <c r="F1112" s="16" t="s">
        <v>48</v>
      </c>
    </row>
    <row r="1113" spans="4:6" x14ac:dyDescent="0.25">
      <c r="D1113" s="16" t="s">
        <v>24</v>
      </c>
      <c r="F1113" s="16" t="s">
        <v>48</v>
      </c>
    </row>
    <row r="1114" spans="4:6" x14ac:dyDescent="0.25">
      <c r="D1114" s="16" t="s">
        <v>24</v>
      </c>
      <c r="F1114" s="16" t="s">
        <v>48</v>
      </c>
    </row>
    <row r="1115" spans="4:6" x14ac:dyDescent="0.25">
      <c r="D1115" s="16" t="s">
        <v>24</v>
      </c>
      <c r="F1115" s="16" t="s">
        <v>48</v>
      </c>
    </row>
    <row r="1116" spans="4:6" x14ac:dyDescent="0.25">
      <c r="D1116" s="16" t="s">
        <v>24</v>
      </c>
      <c r="F1116" s="16" t="s">
        <v>48</v>
      </c>
    </row>
    <row r="1117" spans="4:6" x14ac:dyDescent="0.25">
      <c r="D1117" s="16" t="s">
        <v>24</v>
      </c>
      <c r="F1117" s="16" t="s">
        <v>48</v>
      </c>
    </row>
    <row r="1118" spans="4:6" x14ac:dyDescent="0.25">
      <c r="D1118" s="16" t="s">
        <v>24</v>
      </c>
      <c r="F1118" s="16" t="s">
        <v>48</v>
      </c>
    </row>
    <row r="1119" spans="4:6" x14ac:dyDescent="0.25">
      <c r="D1119" s="16" t="s">
        <v>24</v>
      </c>
      <c r="F1119" s="16" t="s">
        <v>48</v>
      </c>
    </row>
    <row r="1120" spans="4:6" x14ac:dyDescent="0.25">
      <c r="D1120" s="16" t="s">
        <v>24</v>
      </c>
      <c r="F1120" s="16" t="s">
        <v>48</v>
      </c>
    </row>
    <row r="1121" spans="4:6" x14ac:dyDescent="0.25">
      <c r="D1121" s="16" t="s">
        <v>24</v>
      </c>
      <c r="F1121" s="16" t="s">
        <v>48</v>
      </c>
    </row>
    <row r="1122" spans="4:6" x14ac:dyDescent="0.25">
      <c r="D1122" s="16" t="s">
        <v>24</v>
      </c>
      <c r="F1122" s="16" t="s">
        <v>48</v>
      </c>
    </row>
    <row r="1123" spans="4:6" x14ac:dyDescent="0.25">
      <c r="D1123" s="16" t="s">
        <v>24</v>
      </c>
      <c r="F1123" s="16" t="s">
        <v>48</v>
      </c>
    </row>
    <row r="1124" spans="4:6" x14ac:dyDescent="0.25">
      <c r="D1124" s="16" t="s">
        <v>24</v>
      </c>
      <c r="F1124" s="16" t="s">
        <v>48</v>
      </c>
    </row>
    <row r="1125" spans="4:6" x14ac:dyDescent="0.25">
      <c r="D1125" s="16" t="s">
        <v>24</v>
      </c>
      <c r="F1125" s="16" t="s">
        <v>48</v>
      </c>
    </row>
    <row r="1126" spans="4:6" x14ac:dyDescent="0.25">
      <c r="D1126" s="16" t="s">
        <v>24</v>
      </c>
      <c r="F1126" s="16" t="s">
        <v>48</v>
      </c>
    </row>
    <row r="1127" spans="4:6" x14ac:dyDescent="0.25">
      <c r="D1127" s="16" t="s">
        <v>24</v>
      </c>
      <c r="F1127" s="16" t="s">
        <v>48</v>
      </c>
    </row>
    <row r="1128" spans="4:6" x14ac:dyDescent="0.25">
      <c r="D1128" s="16" t="s">
        <v>24</v>
      </c>
      <c r="F1128" s="16" t="s">
        <v>48</v>
      </c>
    </row>
    <row r="1129" spans="4:6" x14ac:dyDescent="0.25">
      <c r="D1129" s="16" t="s">
        <v>24</v>
      </c>
      <c r="F1129" s="16" t="s">
        <v>48</v>
      </c>
    </row>
    <row r="1130" spans="4:6" x14ac:dyDescent="0.25">
      <c r="D1130" s="16" t="s">
        <v>24</v>
      </c>
      <c r="F1130" s="16" t="s">
        <v>48</v>
      </c>
    </row>
    <row r="1131" spans="4:6" x14ac:dyDescent="0.25">
      <c r="D1131" s="16" t="s">
        <v>24</v>
      </c>
      <c r="F1131" s="16" t="s">
        <v>48</v>
      </c>
    </row>
    <row r="1132" spans="4:6" x14ac:dyDescent="0.25">
      <c r="D1132" s="16" t="s">
        <v>24</v>
      </c>
      <c r="F1132" s="16" t="s">
        <v>48</v>
      </c>
    </row>
    <row r="1133" spans="4:6" x14ac:dyDescent="0.25">
      <c r="D1133" s="16" t="s">
        <v>24</v>
      </c>
      <c r="F1133" s="16" t="s">
        <v>48</v>
      </c>
    </row>
    <row r="1134" spans="4:6" x14ac:dyDescent="0.25">
      <c r="D1134" s="16" t="s">
        <v>24</v>
      </c>
      <c r="F1134" s="16" t="s">
        <v>48</v>
      </c>
    </row>
    <row r="1135" spans="4:6" x14ac:dyDescent="0.25">
      <c r="D1135" s="16" t="s">
        <v>24</v>
      </c>
      <c r="F1135" s="16" t="s">
        <v>48</v>
      </c>
    </row>
    <row r="1136" spans="4:6" x14ac:dyDescent="0.25">
      <c r="D1136" s="16" t="s">
        <v>24</v>
      </c>
      <c r="F1136" s="16" t="s">
        <v>48</v>
      </c>
    </row>
    <row r="1137" spans="4:6" x14ac:dyDescent="0.25">
      <c r="D1137" s="16" t="s">
        <v>24</v>
      </c>
      <c r="F1137" s="16" t="s">
        <v>48</v>
      </c>
    </row>
    <row r="1138" spans="4:6" x14ac:dyDescent="0.25">
      <c r="D1138" s="16" t="s">
        <v>24</v>
      </c>
      <c r="F1138" s="16" t="s">
        <v>48</v>
      </c>
    </row>
    <row r="1139" spans="4:6" x14ac:dyDescent="0.25">
      <c r="D1139" s="16" t="s">
        <v>24</v>
      </c>
      <c r="F1139" s="16" t="s">
        <v>48</v>
      </c>
    </row>
    <row r="1140" spans="4:6" x14ac:dyDescent="0.25">
      <c r="D1140" s="16" t="s">
        <v>24</v>
      </c>
      <c r="F1140" s="16" t="s">
        <v>48</v>
      </c>
    </row>
    <row r="1141" spans="4:6" x14ac:dyDescent="0.25">
      <c r="D1141" s="16" t="s">
        <v>24</v>
      </c>
      <c r="F1141" s="16" t="s">
        <v>48</v>
      </c>
    </row>
    <row r="1142" spans="4:6" x14ac:dyDescent="0.25">
      <c r="D1142" s="16" t="s">
        <v>24</v>
      </c>
      <c r="F1142" s="16" t="s">
        <v>48</v>
      </c>
    </row>
    <row r="1143" spans="4:6" x14ac:dyDescent="0.25">
      <c r="D1143" s="16" t="s">
        <v>24</v>
      </c>
      <c r="F1143" s="16" t="s">
        <v>48</v>
      </c>
    </row>
    <row r="1144" spans="4:6" x14ac:dyDescent="0.25">
      <c r="D1144" s="16" t="s">
        <v>24</v>
      </c>
      <c r="F1144" s="16" t="s">
        <v>48</v>
      </c>
    </row>
    <row r="1145" spans="4:6" x14ac:dyDescent="0.25">
      <c r="D1145" s="16" t="s">
        <v>24</v>
      </c>
      <c r="F1145" s="16" t="s">
        <v>48</v>
      </c>
    </row>
    <row r="1146" spans="4:6" x14ac:dyDescent="0.25">
      <c r="D1146" s="16" t="s">
        <v>24</v>
      </c>
      <c r="F1146" s="16" t="s">
        <v>48</v>
      </c>
    </row>
    <row r="1147" spans="4:6" x14ac:dyDescent="0.25">
      <c r="D1147" s="16" t="s">
        <v>24</v>
      </c>
      <c r="F1147" s="16" t="s">
        <v>48</v>
      </c>
    </row>
    <row r="1148" spans="4:6" x14ac:dyDescent="0.25">
      <c r="D1148" s="16" t="s">
        <v>24</v>
      </c>
      <c r="F1148" s="16" t="s">
        <v>48</v>
      </c>
    </row>
    <row r="1149" spans="4:6" x14ac:dyDescent="0.25">
      <c r="D1149" s="16" t="s">
        <v>24</v>
      </c>
      <c r="F1149" s="16" t="s">
        <v>48</v>
      </c>
    </row>
    <row r="1150" spans="4:6" x14ac:dyDescent="0.25">
      <c r="D1150" s="16" t="s">
        <v>24</v>
      </c>
      <c r="F1150" s="16" t="s">
        <v>48</v>
      </c>
    </row>
    <row r="1151" spans="4:6" x14ac:dyDescent="0.25">
      <c r="D1151" s="16" t="s">
        <v>24</v>
      </c>
      <c r="F1151" s="16" t="s">
        <v>48</v>
      </c>
    </row>
    <row r="1152" spans="4:6" x14ac:dyDescent="0.25">
      <c r="D1152" s="16" t="s">
        <v>24</v>
      </c>
      <c r="F1152" s="16" t="s">
        <v>48</v>
      </c>
    </row>
    <row r="1153" spans="4:6" x14ac:dyDescent="0.25">
      <c r="D1153" s="16" t="s">
        <v>24</v>
      </c>
      <c r="F1153" s="16" t="s">
        <v>48</v>
      </c>
    </row>
    <row r="1154" spans="4:6" x14ac:dyDescent="0.25">
      <c r="D1154" s="16" t="s">
        <v>24</v>
      </c>
      <c r="F1154" s="16" t="s">
        <v>48</v>
      </c>
    </row>
    <row r="1155" spans="4:6" x14ac:dyDescent="0.25">
      <c r="D1155" s="16" t="s">
        <v>24</v>
      </c>
      <c r="F1155" s="16" t="s">
        <v>48</v>
      </c>
    </row>
    <row r="1156" spans="4:6" x14ac:dyDescent="0.25">
      <c r="D1156" s="16" t="s">
        <v>24</v>
      </c>
      <c r="F1156" s="16" t="s">
        <v>48</v>
      </c>
    </row>
    <row r="1157" spans="4:6" x14ac:dyDescent="0.25">
      <c r="D1157" s="16" t="s">
        <v>24</v>
      </c>
      <c r="F1157" s="16" t="s">
        <v>48</v>
      </c>
    </row>
    <row r="1158" spans="4:6" x14ac:dyDescent="0.25">
      <c r="D1158" s="16" t="s">
        <v>24</v>
      </c>
      <c r="F1158" s="16" t="s">
        <v>48</v>
      </c>
    </row>
    <row r="1159" spans="4:6" x14ac:dyDescent="0.25">
      <c r="D1159" s="16" t="s">
        <v>24</v>
      </c>
      <c r="F1159" s="16" t="s">
        <v>48</v>
      </c>
    </row>
    <row r="1160" spans="4:6" x14ac:dyDescent="0.25">
      <c r="D1160" s="16" t="s">
        <v>24</v>
      </c>
      <c r="F1160" s="16" t="s">
        <v>48</v>
      </c>
    </row>
    <row r="1161" spans="4:6" x14ac:dyDescent="0.25">
      <c r="D1161" s="16" t="s">
        <v>24</v>
      </c>
      <c r="F1161" s="16" t="s">
        <v>48</v>
      </c>
    </row>
    <row r="1162" spans="4:6" x14ac:dyDescent="0.25">
      <c r="D1162" s="16" t="s">
        <v>24</v>
      </c>
      <c r="F1162" s="16" t="s">
        <v>48</v>
      </c>
    </row>
    <row r="1163" spans="4:6" x14ac:dyDescent="0.25">
      <c r="D1163" s="16" t="s">
        <v>24</v>
      </c>
      <c r="F1163" s="16" t="s">
        <v>48</v>
      </c>
    </row>
    <row r="1164" spans="4:6" x14ac:dyDescent="0.25">
      <c r="D1164" s="16" t="s">
        <v>24</v>
      </c>
      <c r="F1164" s="16" t="s">
        <v>48</v>
      </c>
    </row>
    <row r="1165" spans="4:6" x14ac:dyDescent="0.25">
      <c r="D1165" s="16" t="s">
        <v>24</v>
      </c>
      <c r="F1165" s="16" t="s">
        <v>48</v>
      </c>
    </row>
    <row r="1166" spans="4:6" x14ac:dyDescent="0.25">
      <c r="D1166" s="16" t="s">
        <v>24</v>
      </c>
      <c r="F1166" s="16" t="s">
        <v>48</v>
      </c>
    </row>
    <row r="1167" spans="4:6" x14ac:dyDescent="0.25">
      <c r="D1167" s="16" t="s">
        <v>24</v>
      </c>
      <c r="F1167" s="16" t="s">
        <v>48</v>
      </c>
    </row>
    <row r="1168" spans="4:6" x14ac:dyDescent="0.25">
      <c r="D1168" s="16" t="s">
        <v>24</v>
      </c>
      <c r="F1168" s="16" t="s">
        <v>48</v>
      </c>
    </row>
    <row r="1169" spans="4:6" x14ac:dyDescent="0.25">
      <c r="D1169" s="16" t="s">
        <v>24</v>
      </c>
      <c r="F1169" s="16" t="s">
        <v>48</v>
      </c>
    </row>
    <row r="1170" spans="4:6" x14ac:dyDescent="0.25">
      <c r="D1170" s="16" t="s">
        <v>24</v>
      </c>
      <c r="F1170" s="16" t="s">
        <v>48</v>
      </c>
    </row>
    <row r="1171" spans="4:6" x14ac:dyDescent="0.25">
      <c r="D1171" s="16" t="s">
        <v>24</v>
      </c>
      <c r="F1171" s="16" t="s">
        <v>48</v>
      </c>
    </row>
    <row r="1172" spans="4:6" x14ac:dyDescent="0.25">
      <c r="D1172" s="16" t="s">
        <v>24</v>
      </c>
      <c r="F1172" s="16" t="s">
        <v>48</v>
      </c>
    </row>
    <row r="1173" spans="4:6" x14ac:dyDescent="0.25">
      <c r="D1173" s="16" t="s">
        <v>24</v>
      </c>
      <c r="F1173" s="16" t="s">
        <v>48</v>
      </c>
    </row>
    <row r="1174" spans="4:6" x14ac:dyDescent="0.25">
      <c r="D1174" s="16" t="s">
        <v>24</v>
      </c>
      <c r="F1174" s="16" t="s">
        <v>48</v>
      </c>
    </row>
    <row r="1175" spans="4:6" x14ac:dyDescent="0.25">
      <c r="D1175" s="16" t="s">
        <v>24</v>
      </c>
      <c r="F1175" s="16" t="s">
        <v>48</v>
      </c>
    </row>
    <row r="1176" spans="4:6" x14ac:dyDescent="0.25">
      <c r="D1176" s="16" t="s">
        <v>24</v>
      </c>
      <c r="F1176" s="16" t="s">
        <v>48</v>
      </c>
    </row>
    <row r="1177" spans="4:6" x14ac:dyDescent="0.25">
      <c r="D1177" s="16" t="s">
        <v>24</v>
      </c>
      <c r="F1177" s="16" t="s">
        <v>48</v>
      </c>
    </row>
    <row r="1178" spans="4:6" x14ac:dyDescent="0.25">
      <c r="D1178" s="16" t="s">
        <v>24</v>
      </c>
      <c r="F1178" s="16" t="s">
        <v>48</v>
      </c>
    </row>
    <row r="1179" spans="4:6" x14ac:dyDescent="0.25">
      <c r="D1179" s="16" t="s">
        <v>24</v>
      </c>
      <c r="F1179" s="16" t="s">
        <v>48</v>
      </c>
    </row>
    <row r="1180" spans="4:6" x14ac:dyDescent="0.25">
      <c r="D1180" s="16" t="s">
        <v>24</v>
      </c>
      <c r="F1180" s="16" t="s">
        <v>48</v>
      </c>
    </row>
    <row r="1181" spans="4:6" x14ac:dyDescent="0.25">
      <c r="D1181" s="16" t="s">
        <v>24</v>
      </c>
      <c r="F1181" s="16" t="s">
        <v>48</v>
      </c>
    </row>
    <row r="1182" spans="4:6" x14ac:dyDescent="0.25">
      <c r="D1182" s="16" t="s">
        <v>24</v>
      </c>
      <c r="F1182" s="16" t="s">
        <v>48</v>
      </c>
    </row>
    <row r="1183" spans="4:6" x14ac:dyDescent="0.25">
      <c r="D1183" s="16" t="s">
        <v>24</v>
      </c>
      <c r="F1183" s="16" t="s">
        <v>48</v>
      </c>
    </row>
    <row r="1184" spans="4:6" x14ac:dyDescent="0.25">
      <c r="D1184" s="16" t="s">
        <v>24</v>
      </c>
      <c r="F1184" s="16" t="s">
        <v>48</v>
      </c>
    </row>
    <row r="1185" spans="4:6" x14ac:dyDescent="0.25">
      <c r="D1185" s="16" t="s">
        <v>24</v>
      </c>
      <c r="F1185" s="16" t="s">
        <v>48</v>
      </c>
    </row>
    <row r="1186" spans="4:6" x14ac:dyDescent="0.25">
      <c r="D1186" s="16" t="s">
        <v>24</v>
      </c>
      <c r="F1186" s="16" t="s">
        <v>48</v>
      </c>
    </row>
    <row r="1187" spans="4:6" x14ac:dyDescent="0.25">
      <c r="D1187" s="16" t="s">
        <v>24</v>
      </c>
      <c r="F1187" s="16" t="s">
        <v>48</v>
      </c>
    </row>
    <row r="1188" spans="4:6" x14ac:dyDescent="0.25">
      <c r="D1188" s="16" t="s">
        <v>24</v>
      </c>
      <c r="F1188" s="16" t="s">
        <v>48</v>
      </c>
    </row>
    <row r="1189" spans="4:6" x14ac:dyDescent="0.25">
      <c r="D1189" s="16" t="s">
        <v>24</v>
      </c>
      <c r="F1189" s="16" t="s">
        <v>48</v>
      </c>
    </row>
    <row r="1190" spans="4:6" x14ac:dyDescent="0.25">
      <c r="D1190" s="16" t="s">
        <v>24</v>
      </c>
      <c r="F1190" s="16" t="s">
        <v>48</v>
      </c>
    </row>
    <row r="1191" spans="4:6" x14ac:dyDescent="0.25">
      <c r="D1191" s="16" t="s">
        <v>24</v>
      </c>
      <c r="F1191" s="16" t="s">
        <v>48</v>
      </c>
    </row>
    <row r="1192" spans="4:6" x14ac:dyDescent="0.25">
      <c r="D1192" s="16" t="s">
        <v>24</v>
      </c>
      <c r="F1192" s="16" t="s">
        <v>48</v>
      </c>
    </row>
    <row r="1193" spans="4:6" x14ac:dyDescent="0.25">
      <c r="D1193" s="16" t="s">
        <v>24</v>
      </c>
      <c r="F1193" s="16" t="s">
        <v>48</v>
      </c>
    </row>
    <row r="1194" spans="4:6" x14ac:dyDescent="0.25">
      <c r="D1194" s="16" t="s">
        <v>24</v>
      </c>
      <c r="F1194" s="16" t="s">
        <v>48</v>
      </c>
    </row>
    <row r="1195" spans="4:6" x14ac:dyDescent="0.25">
      <c r="D1195" s="16" t="s">
        <v>24</v>
      </c>
      <c r="F1195" s="16" t="s">
        <v>48</v>
      </c>
    </row>
    <row r="1196" spans="4:6" x14ac:dyDescent="0.25">
      <c r="D1196" s="16" t="s">
        <v>24</v>
      </c>
      <c r="F1196" s="16" t="s">
        <v>48</v>
      </c>
    </row>
    <row r="1197" spans="4:6" x14ac:dyDescent="0.25">
      <c r="D1197" s="16" t="s">
        <v>24</v>
      </c>
      <c r="F1197" s="16" t="s">
        <v>48</v>
      </c>
    </row>
    <row r="1198" spans="4:6" x14ac:dyDescent="0.25">
      <c r="D1198" s="16" t="s">
        <v>24</v>
      </c>
      <c r="F1198" s="16" t="s">
        <v>48</v>
      </c>
    </row>
    <row r="1199" spans="4:6" x14ac:dyDescent="0.25">
      <c r="D1199" s="16" t="s">
        <v>24</v>
      </c>
      <c r="F1199" s="16" t="s">
        <v>48</v>
      </c>
    </row>
    <row r="1200" spans="4:6" x14ac:dyDescent="0.25">
      <c r="D1200" s="16" t="s">
        <v>24</v>
      </c>
      <c r="F1200" s="16" t="s">
        <v>48</v>
      </c>
    </row>
    <row r="1201" spans="4:6" x14ac:dyDescent="0.25">
      <c r="D1201" s="16" t="s">
        <v>24</v>
      </c>
      <c r="F1201" s="16" t="s">
        <v>48</v>
      </c>
    </row>
    <row r="1202" spans="4:6" x14ac:dyDescent="0.25">
      <c r="D1202" s="16" t="s">
        <v>24</v>
      </c>
      <c r="F1202" s="16" t="s">
        <v>48</v>
      </c>
    </row>
    <row r="1203" spans="4:6" x14ac:dyDescent="0.25">
      <c r="D1203" s="16" t="s">
        <v>24</v>
      </c>
      <c r="F1203" s="16" t="s">
        <v>48</v>
      </c>
    </row>
    <row r="1204" spans="4:6" x14ac:dyDescent="0.25">
      <c r="D1204" s="16" t="s">
        <v>24</v>
      </c>
      <c r="F1204" s="16" t="s">
        <v>48</v>
      </c>
    </row>
    <row r="1205" spans="4:6" x14ac:dyDescent="0.25">
      <c r="D1205" s="16" t="s">
        <v>24</v>
      </c>
      <c r="F1205" s="16" t="s">
        <v>48</v>
      </c>
    </row>
    <row r="1206" spans="4:6" x14ac:dyDescent="0.25">
      <c r="D1206" s="16" t="s">
        <v>24</v>
      </c>
      <c r="F1206" s="16" t="s">
        <v>48</v>
      </c>
    </row>
    <row r="1207" spans="4:6" x14ac:dyDescent="0.25">
      <c r="D1207" s="16" t="s">
        <v>24</v>
      </c>
      <c r="F1207" s="16" t="s">
        <v>48</v>
      </c>
    </row>
    <row r="1208" spans="4:6" x14ac:dyDescent="0.25">
      <c r="D1208" s="16" t="s">
        <v>24</v>
      </c>
      <c r="F1208" s="16" t="s">
        <v>48</v>
      </c>
    </row>
    <row r="1209" spans="4:6" x14ac:dyDescent="0.25">
      <c r="D1209" s="16" t="s">
        <v>24</v>
      </c>
      <c r="F1209" s="16" t="s">
        <v>48</v>
      </c>
    </row>
    <row r="1210" spans="4:6" x14ac:dyDescent="0.25">
      <c r="D1210" s="16" t="s">
        <v>24</v>
      </c>
      <c r="F1210" s="16" t="s">
        <v>48</v>
      </c>
    </row>
    <row r="1211" spans="4:6" x14ac:dyDescent="0.25">
      <c r="D1211" s="16" t="s">
        <v>24</v>
      </c>
      <c r="F1211" s="16" t="s">
        <v>48</v>
      </c>
    </row>
    <row r="1212" spans="4:6" x14ac:dyDescent="0.25">
      <c r="D1212" s="16" t="s">
        <v>24</v>
      </c>
      <c r="F1212" s="16" t="s">
        <v>48</v>
      </c>
    </row>
    <row r="1213" spans="4:6" x14ac:dyDescent="0.25">
      <c r="D1213" s="16" t="s">
        <v>24</v>
      </c>
      <c r="F1213" s="16" t="s">
        <v>48</v>
      </c>
    </row>
    <row r="1214" spans="4:6" x14ac:dyDescent="0.25">
      <c r="D1214" s="16" t="s">
        <v>24</v>
      </c>
      <c r="F1214" s="16" t="s">
        <v>48</v>
      </c>
    </row>
    <row r="1215" spans="4:6" x14ac:dyDescent="0.25">
      <c r="D1215" s="16" t="s">
        <v>24</v>
      </c>
      <c r="F1215" s="16" t="s">
        <v>48</v>
      </c>
    </row>
    <row r="1216" spans="4:6" x14ac:dyDescent="0.25">
      <c r="D1216" s="16" t="s">
        <v>24</v>
      </c>
      <c r="F1216" s="16" t="s">
        <v>48</v>
      </c>
    </row>
    <row r="1217" spans="4:6" x14ac:dyDescent="0.25">
      <c r="D1217" s="16" t="s">
        <v>24</v>
      </c>
      <c r="F1217" s="16" t="s">
        <v>48</v>
      </c>
    </row>
    <row r="1218" spans="4:6" x14ac:dyDescent="0.25">
      <c r="D1218" s="16" t="s">
        <v>24</v>
      </c>
      <c r="F1218" s="16" t="s">
        <v>48</v>
      </c>
    </row>
    <row r="1219" spans="4:6" x14ac:dyDescent="0.25">
      <c r="D1219" s="16" t="s">
        <v>24</v>
      </c>
      <c r="F1219" s="16" t="s">
        <v>48</v>
      </c>
    </row>
    <row r="1220" spans="4:6" x14ac:dyDescent="0.25">
      <c r="D1220" s="16" t="s">
        <v>24</v>
      </c>
      <c r="F1220" s="16" t="s">
        <v>48</v>
      </c>
    </row>
    <row r="1221" spans="4:6" x14ac:dyDescent="0.25">
      <c r="D1221" s="16" t="s">
        <v>24</v>
      </c>
      <c r="F1221" s="16" t="s">
        <v>48</v>
      </c>
    </row>
    <row r="1222" spans="4:6" x14ac:dyDescent="0.25">
      <c r="D1222" s="16" t="s">
        <v>24</v>
      </c>
      <c r="F1222" s="16" t="s">
        <v>48</v>
      </c>
    </row>
    <row r="1223" spans="4:6" x14ac:dyDescent="0.25">
      <c r="D1223" s="16" t="s">
        <v>24</v>
      </c>
      <c r="F1223" s="16" t="s">
        <v>48</v>
      </c>
    </row>
    <row r="1224" spans="4:6" x14ac:dyDescent="0.25">
      <c r="D1224" s="16" t="s">
        <v>24</v>
      </c>
      <c r="F1224" s="16" t="s">
        <v>48</v>
      </c>
    </row>
    <row r="1225" spans="4:6" x14ac:dyDescent="0.25">
      <c r="D1225" s="16" t="s">
        <v>24</v>
      </c>
      <c r="F1225" s="16" t="s">
        <v>48</v>
      </c>
    </row>
    <row r="1226" spans="4:6" x14ac:dyDescent="0.25">
      <c r="D1226" s="16" t="s">
        <v>24</v>
      </c>
      <c r="F1226" s="16" t="s">
        <v>48</v>
      </c>
    </row>
    <row r="1227" spans="4:6" x14ac:dyDescent="0.25">
      <c r="D1227" s="16" t="s">
        <v>24</v>
      </c>
      <c r="F1227" s="16" t="s">
        <v>48</v>
      </c>
    </row>
    <row r="1228" spans="4:6" x14ac:dyDescent="0.25">
      <c r="D1228" s="16" t="s">
        <v>24</v>
      </c>
      <c r="F1228" s="16" t="s">
        <v>48</v>
      </c>
    </row>
    <row r="1229" spans="4:6" x14ac:dyDescent="0.25">
      <c r="D1229" s="16" t="s">
        <v>24</v>
      </c>
      <c r="F1229" s="16" t="s">
        <v>48</v>
      </c>
    </row>
    <row r="1230" spans="4:6" x14ac:dyDescent="0.25">
      <c r="D1230" s="16" t="s">
        <v>24</v>
      </c>
      <c r="F1230" s="16" t="s">
        <v>48</v>
      </c>
    </row>
    <row r="1231" spans="4:6" x14ac:dyDescent="0.25">
      <c r="D1231" s="16" t="s">
        <v>24</v>
      </c>
      <c r="F1231" s="16" t="s">
        <v>48</v>
      </c>
    </row>
    <row r="1232" spans="4:6" x14ac:dyDescent="0.25">
      <c r="D1232" s="16" t="s">
        <v>24</v>
      </c>
      <c r="F1232" s="16" t="s">
        <v>48</v>
      </c>
    </row>
    <row r="1233" spans="4:6" x14ac:dyDescent="0.25">
      <c r="D1233" s="16" t="s">
        <v>24</v>
      </c>
      <c r="F1233" s="16" t="s">
        <v>48</v>
      </c>
    </row>
    <row r="1234" spans="4:6" x14ac:dyDescent="0.25">
      <c r="D1234" s="16" t="s">
        <v>24</v>
      </c>
      <c r="F1234" s="16" t="s">
        <v>48</v>
      </c>
    </row>
    <row r="1235" spans="4:6" x14ac:dyDescent="0.25">
      <c r="D1235" s="16" t="s">
        <v>24</v>
      </c>
      <c r="F1235" s="16" t="s">
        <v>48</v>
      </c>
    </row>
    <row r="1236" spans="4:6" x14ac:dyDescent="0.25">
      <c r="D1236" s="16" t="s">
        <v>24</v>
      </c>
      <c r="F1236" s="16" t="s">
        <v>48</v>
      </c>
    </row>
    <row r="1237" spans="4:6" x14ac:dyDescent="0.25">
      <c r="D1237" s="16" t="s">
        <v>24</v>
      </c>
      <c r="F1237" s="16" t="s">
        <v>48</v>
      </c>
    </row>
    <row r="1238" spans="4:6" x14ac:dyDescent="0.25">
      <c r="D1238" s="16" t="s">
        <v>24</v>
      </c>
      <c r="F1238" s="16" t="s">
        <v>48</v>
      </c>
    </row>
    <row r="1239" spans="4:6" x14ac:dyDescent="0.25">
      <c r="D1239" s="16" t="s">
        <v>24</v>
      </c>
      <c r="F1239" s="16" t="s">
        <v>48</v>
      </c>
    </row>
    <row r="1240" spans="4:6" x14ac:dyDescent="0.25">
      <c r="D1240" s="16" t="s">
        <v>24</v>
      </c>
      <c r="F1240" s="16" t="s">
        <v>48</v>
      </c>
    </row>
    <row r="1241" spans="4:6" x14ac:dyDescent="0.25">
      <c r="D1241" s="16" t="s">
        <v>24</v>
      </c>
      <c r="F1241" s="16" t="s">
        <v>48</v>
      </c>
    </row>
    <row r="1242" spans="4:6" x14ac:dyDescent="0.25">
      <c r="D1242" s="16" t="s">
        <v>24</v>
      </c>
      <c r="F1242" s="16" t="s">
        <v>48</v>
      </c>
    </row>
    <row r="1243" spans="4:6" x14ac:dyDescent="0.25">
      <c r="D1243" s="16" t="s">
        <v>24</v>
      </c>
      <c r="F1243" s="16" t="s">
        <v>48</v>
      </c>
    </row>
    <row r="1244" spans="4:6" x14ac:dyDescent="0.25">
      <c r="D1244" s="16" t="s">
        <v>24</v>
      </c>
      <c r="F1244" s="16" t="s">
        <v>48</v>
      </c>
    </row>
    <row r="1245" spans="4:6" x14ac:dyDescent="0.25">
      <c r="D1245" s="16" t="s">
        <v>24</v>
      </c>
      <c r="F1245" s="16" t="s">
        <v>48</v>
      </c>
    </row>
    <row r="1246" spans="4:6" x14ac:dyDescent="0.25">
      <c r="D1246" s="16" t="s">
        <v>24</v>
      </c>
      <c r="F1246" s="16" t="s">
        <v>48</v>
      </c>
    </row>
    <row r="1247" spans="4:6" x14ac:dyDescent="0.25">
      <c r="D1247" s="16" t="s">
        <v>24</v>
      </c>
      <c r="F1247" s="16" t="s">
        <v>48</v>
      </c>
    </row>
    <row r="1248" spans="4:6" x14ac:dyDescent="0.25">
      <c r="D1248" s="16" t="s">
        <v>24</v>
      </c>
      <c r="F1248" s="16" t="s">
        <v>48</v>
      </c>
    </row>
    <row r="1249" spans="4:6" x14ac:dyDescent="0.25">
      <c r="D1249" s="16" t="s">
        <v>24</v>
      </c>
      <c r="F1249" s="16" t="s">
        <v>48</v>
      </c>
    </row>
    <row r="1250" spans="4:6" x14ac:dyDescent="0.25">
      <c r="D1250" s="16" t="s">
        <v>24</v>
      </c>
      <c r="F1250" s="16" t="s">
        <v>48</v>
      </c>
    </row>
    <row r="1251" spans="4:6" x14ac:dyDescent="0.25">
      <c r="D1251" s="16" t="s">
        <v>24</v>
      </c>
      <c r="F1251" s="16" t="s">
        <v>48</v>
      </c>
    </row>
    <row r="1252" spans="4:6" x14ac:dyDescent="0.25">
      <c r="D1252" s="16" t="s">
        <v>24</v>
      </c>
      <c r="F1252" s="16" t="s">
        <v>48</v>
      </c>
    </row>
    <row r="1253" spans="4:6" x14ac:dyDescent="0.25">
      <c r="D1253" s="16" t="s">
        <v>24</v>
      </c>
      <c r="F1253" s="16" t="s">
        <v>48</v>
      </c>
    </row>
    <row r="1254" spans="4:6" x14ac:dyDescent="0.25">
      <c r="D1254" s="16" t="s">
        <v>24</v>
      </c>
      <c r="F1254" s="16" t="s">
        <v>48</v>
      </c>
    </row>
    <row r="1255" spans="4:6" x14ac:dyDescent="0.25">
      <c r="D1255" s="16" t="s">
        <v>24</v>
      </c>
      <c r="F1255" s="16" t="s">
        <v>48</v>
      </c>
    </row>
    <row r="1256" spans="4:6" x14ac:dyDescent="0.25">
      <c r="D1256" s="16" t="s">
        <v>24</v>
      </c>
      <c r="F1256" s="16" t="s">
        <v>48</v>
      </c>
    </row>
    <row r="1257" spans="4:6" x14ac:dyDescent="0.25">
      <c r="D1257" s="16" t="s">
        <v>24</v>
      </c>
      <c r="F1257" s="16" t="s">
        <v>48</v>
      </c>
    </row>
    <row r="1258" spans="4:6" x14ac:dyDescent="0.25">
      <c r="D1258" s="16" t="s">
        <v>24</v>
      </c>
      <c r="F1258" s="16" t="s">
        <v>48</v>
      </c>
    </row>
    <row r="1259" spans="4:6" x14ac:dyDescent="0.25">
      <c r="D1259" s="16" t="s">
        <v>24</v>
      </c>
      <c r="F1259" s="16" t="s">
        <v>48</v>
      </c>
    </row>
    <row r="1260" spans="4:6" x14ac:dyDescent="0.25">
      <c r="D1260" s="16" t="s">
        <v>24</v>
      </c>
      <c r="F1260" s="16" t="s">
        <v>48</v>
      </c>
    </row>
    <row r="1261" spans="4:6" x14ac:dyDescent="0.25">
      <c r="D1261" s="16" t="s">
        <v>24</v>
      </c>
      <c r="F1261" s="16" t="s">
        <v>48</v>
      </c>
    </row>
    <row r="1262" spans="4:6" x14ac:dyDescent="0.25">
      <c r="D1262" s="16" t="s">
        <v>24</v>
      </c>
      <c r="F1262" s="16" t="s">
        <v>48</v>
      </c>
    </row>
    <row r="1263" spans="4:6" x14ac:dyDescent="0.25">
      <c r="D1263" s="16" t="s">
        <v>24</v>
      </c>
      <c r="F1263" s="16" t="s">
        <v>48</v>
      </c>
    </row>
    <row r="1264" spans="4:6" x14ac:dyDescent="0.25">
      <c r="D1264" s="16" t="s">
        <v>24</v>
      </c>
      <c r="F1264" s="16" t="s">
        <v>48</v>
      </c>
    </row>
    <row r="1265" spans="4:6" x14ac:dyDescent="0.25">
      <c r="D1265" s="16" t="s">
        <v>24</v>
      </c>
      <c r="F1265" s="16" t="s">
        <v>48</v>
      </c>
    </row>
    <row r="1266" spans="4:6" x14ac:dyDescent="0.25">
      <c r="D1266" s="16" t="s">
        <v>24</v>
      </c>
      <c r="F1266" s="16" t="s">
        <v>48</v>
      </c>
    </row>
    <row r="1267" spans="4:6" x14ac:dyDescent="0.25">
      <c r="D1267" s="16" t="s">
        <v>24</v>
      </c>
      <c r="F1267" s="16" t="s">
        <v>48</v>
      </c>
    </row>
    <row r="1268" spans="4:6" x14ac:dyDescent="0.25">
      <c r="D1268" s="16" t="s">
        <v>24</v>
      </c>
      <c r="F1268" s="16" t="s">
        <v>48</v>
      </c>
    </row>
    <row r="1269" spans="4:6" x14ac:dyDescent="0.25">
      <c r="D1269" s="16" t="s">
        <v>24</v>
      </c>
      <c r="F1269" s="16" t="s">
        <v>48</v>
      </c>
    </row>
    <row r="1270" spans="4:6" x14ac:dyDescent="0.25">
      <c r="D1270" s="16" t="s">
        <v>24</v>
      </c>
      <c r="F1270" s="16" t="s">
        <v>48</v>
      </c>
    </row>
    <row r="1271" spans="4:6" x14ac:dyDescent="0.25">
      <c r="D1271" s="16" t="s">
        <v>24</v>
      </c>
      <c r="F1271" s="16" t="s">
        <v>48</v>
      </c>
    </row>
    <row r="1272" spans="4:6" x14ac:dyDescent="0.25">
      <c r="D1272" s="16" t="s">
        <v>24</v>
      </c>
      <c r="F1272" s="16" t="s">
        <v>48</v>
      </c>
    </row>
    <row r="1273" spans="4:6" x14ac:dyDescent="0.25">
      <c r="D1273" s="16" t="s">
        <v>24</v>
      </c>
      <c r="F1273" s="16" t="s">
        <v>48</v>
      </c>
    </row>
    <row r="1274" spans="4:6" x14ac:dyDescent="0.25">
      <c r="D1274" s="16" t="s">
        <v>24</v>
      </c>
      <c r="F1274" s="16" t="s">
        <v>48</v>
      </c>
    </row>
    <row r="1275" spans="4:6" x14ac:dyDescent="0.25">
      <c r="D1275" s="16" t="s">
        <v>24</v>
      </c>
      <c r="F1275" s="16" t="s">
        <v>48</v>
      </c>
    </row>
    <row r="1276" spans="4:6" x14ac:dyDescent="0.25">
      <c r="D1276" s="16" t="s">
        <v>24</v>
      </c>
      <c r="F1276" s="16" t="s">
        <v>48</v>
      </c>
    </row>
    <row r="1277" spans="4:6" x14ac:dyDescent="0.25">
      <c r="D1277" s="16" t="s">
        <v>24</v>
      </c>
      <c r="F1277" s="16" t="s">
        <v>48</v>
      </c>
    </row>
    <row r="1278" spans="4:6" x14ac:dyDescent="0.25">
      <c r="D1278" s="16" t="s">
        <v>24</v>
      </c>
      <c r="F1278" s="16" t="s">
        <v>48</v>
      </c>
    </row>
    <row r="1279" spans="4:6" x14ac:dyDescent="0.25">
      <c r="D1279" s="16" t="s">
        <v>24</v>
      </c>
      <c r="F1279" s="16" t="s">
        <v>48</v>
      </c>
    </row>
    <row r="1280" spans="4:6" x14ac:dyDescent="0.25">
      <c r="D1280" s="16" t="s">
        <v>24</v>
      </c>
      <c r="F1280" s="16" t="s">
        <v>48</v>
      </c>
    </row>
    <row r="1281" spans="4:6" x14ac:dyDescent="0.25">
      <c r="D1281" s="16" t="s">
        <v>24</v>
      </c>
      <c r="F1281" s="16" t="s">
        <v>48</v>
      </c>
    </row>
    <row r="1282" spans="4:6" x14ac:dyDescent="0.25">
      <c r="D1282" s="16" t="s">
        <v>24</v>
      </c>
      <c r="F1282" s="16" t="s">
        <v>48</v>
      </c>
    </row>
    <row r="1283" spans="4:6" x14ac:dyDescent="0.25">
      <c r="D1283" s="16" t="s">
        <v>24</v>
      </c>
      <c r="F1283" s="16" t="s">
        <v>48</v>
      </c>
    </row>
    <row r="1284" spans="4:6" x14ac:dyDescent="0.25">
      <c r="D1284" s="16" t="s">
        <v>24</v>
      </c>
      <c r="F1284" s="16" t="s">
        <v>48</v>
      </c>
    </row>
    <row r="1285" spans="4:6" x14ac:dyDescent="0.25">
      <c r="D1285" s="16" t="s">
        <v>24</v>
      </c>
      <c r="F1285" s="16" t="s">
        <v>48</v>
      </c>
    </row>
    <row r="1286" spans="4:6" x14ac:dyDescent="0.25">
      <c r="D1286" s="16" t="s">
        <v>24</v>
      </c>
      <c r="F1286" s="16" t="s">
        <v>48</v>
      </c>
    </row>
    <row r="1287" spans="4:6" x14ac:dyDescent="0.25">
      <c r="D1287" s="16" t="s">
        <v>24</v>
      </c>
      <c r="F1287" s="16" t="s">
        <v>48</v>
      </c>
    </row>
    <row r="1288" spans="4:6" x14ac:dyDescent="0.25">
      <c r="D1288" s="16" t="s">
        <v>24</v>
      </c>
      <c r="F1288" s="16" t="s">
        <v>48</v>
      </c>
    </row>
    <row r="1289" spans="4:6" x14ac:dyDescent="0.25">
      <c r="D1289" s="16" t="s">
        <v>24</v>
      </c>
      <c r="F1289" s="16" t="s">
        <v>48</v>
      </c>
    </row>
    <row r="1290" spans="4:6" x14ac:dyDescent="0.25">
      <c r="D1290" s="16" t="s">
        <v>24</v>
      </c>
      <c r="F1290" s="16" t="s">
        <v>48</v>
      </c>
    </row>
    <row r="1291" spans="4:6" x14ac:dyDescent="0.25">
      <c r="D1291" s="16" t="s">
        <v>24</v>
      </c>
      <c r="F1291" s="16" t="s">
        <v>48</v>
      </c>
    </row>
    <row r="1292" spans="4:6" x14ac:dyDescent="0.25">
      <c r="D1292" s="16" t="s">
        <v>24</v>
      </c>
      <c r="F1292" s="16" t="s">
        <v>48</v>
      </c>
    </row>
    <row r="1293" spans="4:6" x14ac:dyDescent="0.25">
      <c r="D1293" s="16" t="s">
        <v>24</v>
      </c>
      <c r="F1293" s="16" t="s">
        <v>48</v>
      </c>
    </row>
    <row r="1294" spans="4:6" x14ac:dyDescent="0.25">
      <c r="D1294" s="16" t="s">
        <v>24</v>
      </c>
      <c r="F1294" s="16" t="s">
        <v>48</v>
      </c>
    </row>
    <row r="1295" spans="4:6" x14ac:dyDescent="0.25">
      <c r="D1295" s="16" t="s">
        <v>24</v>
      </c>
      <c r="F1295" s="16" t="s">
        <v>48</v>
      </c>
    </row>
    <row r="1296" spans="4:6" x14ac:dyDescent="0.25">
      <c r="D1296" s="16" t="s">
        <v>24</v>
      </c>
      <c r="F1296" s="16" t="s">
        <v>48</v>
      </c>
    </row>
    <row r="1297" spans="4:6" x14ac:dyDescent="0.25">
      <c r="D1297" s="16" t="s">
        <v>24</v>
      </c>
      <c r="F1297" s="16" t="s">
        <v>48</v>
      </c>
    </row>
    <row r="1298" spans="4:6" x14ac:dyDescent="0.25">
      <c r="D1298" s="16" t="s">
        <v>24</v>
      </c>
      <c r="F1298" s="16" t="s">
        <v>48</v>
      </c>
    </row>
    <row r="1299" spans="4:6" x14ac:dyDescent="0.25">
      <c r="D1299" s="16" t="s">
        <v>24</v>
      </c>
      <c r="F1299" s="16" t="s">
        <v>48</v>
      </c>
    </row>
    <row r="1300" spans="4:6" x14ac:dyDescent="0.25">
      <c r="D1300" s="16" t="s">
        <v>24</v>
      </c>
      <c r="F1300" s="16" t="s">
        <v>48</v>
      </c>
    </row>
    <row r="1301" spans="4:6" x14ac:dyDescent="0.25">
      <c r="D1301" s="16" t="s">
        <v>24</v>
      </c>
      <c r="F1301" s="16" t="s">
        <v>48</v>
      </c>
    </row>
    <row r="1302" spans="4:6" x14ac:dyDescent="0.25">
      <c r="D1302" s="16" t="s">
        <v>24</v>
      </c>
      <c r="F1302" s="16" t="s">
        <v>48</v>
      </c>
    </row>
    <row r="1303" spans="4:6" x14ac:dyDescent="0.25">
      <c r="D1303" s="16" t="s">
        <v>24</v>
      </c>
      <c r="F1303" s="16" t="s">
        <v>48</v>
      </c>
    </row>
    <row r="1304" spans="4:6" x14ac:dyDescent="0.25">
      <c r="D1304" s="16" t="s">
        <v>24</v>
      </c>
      <c r="F1304" s="16" t="s">
        <v>48</v>
      </c>
    </row>
    <row r="1305" spans="4:6" x14ac:dyDescent="0.25">
      <c r="D1305" s="16" t="s">
        <v>24</v>
      </c>
      <c r="F1305" s="16" t="s">
        <v>48</v>
      </c>
    </row>
    <row r="1306" spans="4:6" x14ac:dyDescent="0.25">
      <c r="D1306" s="16" t="s">
        <v>24</v>
      </c>
      <c r="F1306" s="16" t="s">
        <v>48</v>
      </c>
    </row>
    <row r="1307" spans="4:6" x14ac:dyDescent="0.25">
      <c r="D1307" s="16" t="s">
        <v>24</v>
      </c>
      <c r="F1307" s="16" t="s">
        <v>48</v>
      </c>
    </row>
    <row r="1308" spans="4:6" x14ac:dyDescent="0.25">
      <c r="D1308" s="16" t="s">
        <v>24</v>
      </c>
      <c r="F1308" s="16" t="s">
        <v>48</v>
      </c>
    </row>
    <row r="1309" spans="4:6" x14ac:dyDescent="0.25">
      <c r="D1309" s="16" t="s">
        <v>24</v>
      </c>
      <c r="F1309" s="16" t="s">
        <v>48</v>
      </c>
    </row>
    <row r="1310" spans="4:6" x14ac:dyDescent="0.25">
      <c r="D1310" s="16" t="s">
        <v>24</v>
      </c>
      <c r="F1310" s="16" t="s">
        <v>48</v>
      </c>
    </row>
    <row r="1311" spans="4:6" x14ac:dyDescent="0.25">
      <c r="D1311" s="16" t="s">
        <v>24</v>
      </c>
      <c r="F1311" s="16" t="s">
        <v>48</v>
      </c>
    </row>
    <row r="1312" spans="4:6" x14ac:dyDescent="0.25">
      <c r="D1312" s="16" t="s">
        <v>24</v>
      </c>
      <c r="F1312" s="16" t="s">
        <v>48</v>
      </c>
    </row>
    <row r="1313" spans="4:6" x14ac:dyDescent="0.25">
      <c r="D1313" s="16" t="s">
        <v>24</v>
      </c>
      <c r="F1313" s="16" t="s">
        <v>48</v>
      </c>
    </row>
    <row r="1314" spans="4:6" x14ac:dyDescent="0.25">
      <c r="D1314" s="16" t="s">
        <v>24</v>
      </c>
      <c r="F1314" s="16" t="s">
        <v>48</v>
      </c>
    </row>
    <row r="1315" spans="4:6" x14ac:dyDescent="0.25">
      <c r="D1315" s="16" t="s">
        <v>24</v>
      </c>
      <c r="F1315" s="16" t="s">
        <v>48</v>
      </c>
    </row>
    <row r="1316" spans="4:6" x14ac:dyDescent="0.25">
      <c r="D1316" s="16" t="s">
        <v>24</v>
      </c>
      <c r="F1316" s="16" t="s">
        <v>48</v>
      </c>
    </row>
    <row r="1317" spans="4:6" x14ac:dyDescent="0.25">
      <c r="D1317" s="16" t="s">
        <v>24</v>
      </c>
      <c r="F1317" s="16" t="s">
        <v>48</v>
      </c>
    </row>
    <row r="1318" spans="4:6" x14ac:dyDescent="0.25">
      <c r="D1318" s="16" t="s">
        <v>24</v>
      </c>
      <c r="F1318" s="16" t="s">
        <v>48</v>
      </c>
    </row>
    <row r="1319" spans="4:6" x14ac:dyDescent="0.25">
      <c r="D1319" s="16" t="s">
        <v>24</v>
      </c>
      <c r="F1319" s="16" t="s">
        <v>48</v>
      </c>
    </row>
    <row r="1320" spans="4:6" x14ac:dyDescent="0.25">
      <c r="D1320" s="16" t="s">
        <v>24</v>
      </c>
      <c r="F1320" s="16" t="s">
        <v>48</v>
      </c>
    </row>
    <row r="1321" spans="4:6" x14ac:dyDescent="0.25">
      <c r="D1321" s="16" t="s">
        <v>24</v>
      </c>
      <c r="F1321" s="16" t="s">
        <v>48</v>
      </c>
    </row>
    <row r="1322" spans="4:6" x14ac:dyDescent="0.25">
      <c r="D1322" s="16" t="s">
        <v>24</v>
      </c>
      <c r="F1322" s="16" t="s">
        <v>48</v>
      </c>
    </row>
    <row r="1323" spans="4:6" x14ac:dyDescent="0.25">
      <c r="D1323" s="16" t="s">
        <v>24</v>
      </c>
      <c r="F1323" s="16" t="s">
        <v>48</v>
      </c>
    </row>
    <row r="1324" spans="4:6" x14ac:dyDescent="0.25">
      <c r="D1324" s="16" t="s">
        <v>24</v>
      </c>
      <c r="F1324" s="16" t="s">
        <v>48</v>
      </c>
    </row>
    <row r="1325" spans="4:6" x14ac:dyDescent="0.25">
      <c r="D1325" s="16" t="s">
        <v>24</v>
      </c>
      <c r="F1325" s="16" t="s">
        <v>48</v>
      </c>
    </row>
    <row r="1326" spans="4:6" x14ac:dyDescent="0.25">
      <c r="D1326" s="16" t="s">
        <v>24</v>
      </c>
      <c r="F1326" s="16" t="s">
        <v>48</v>
      </c>
    </row>
    <row r="1327" spans="4:6" x14ac:dyDescent="0.25">
      <c r="D1327" s="16" t="s">
        <v>24</v>
      </c>
      <c r="F1327" s="16" t="s">
        <v>48</v>
      </c>
    </row>
    <row r="1328" spans="4:6" x14ac:dyDescent="0.25">
      <c r="D1328" s="16" t="s">
        <v>24</v>
      </c>
      <c r="F1328" s="16" t="s">
        <v>48</v>
      </c>
    </row>
    <row r="1329" spans="4:6" x14ac:dyDescent="0.25">
      <c r="D1329" s="16" t="s">
        <v>24</v>
      </c>
      <c r="F1329" s="16" t="s">
        <v>48</v>
      </c>
    </row>
    <row r="1330" spans="4:6" x14ac:dyDescent="0.25">
      <c r="D1330" s="16" t="s">
        <v>24</v>
      </c>
      <c r="F1330" s="16" t="s">
        <v>48</v>
      </c>
    </row>
    <row r="1331" spans="4:6" x14ac:dyDescent="0.25">
      <c r="D1331" s="16" t="s">
        <v>24</v>
      </c>
      <c r="F1331" s="16" t="s">
        <v>48</v>
      </c>
    </row>
    <row r="1332" spans="4:6" x14ac:dyDescent="0.25">
      <c r="D1332" s="16" t="s">
        <v>24</v>
      </c>
      <c r="F1332" s="16" t="s">
        <v>48</v>
      </c>
    </row>
    <row r="1333" spans="4:6" x14ac:dyDescent="0.25">
      <c r="D1333" s="16" t="s">
        <v>24</v>
      </c>
      <c r="F1333" s="16" t="s">
        <v>48</v>
      </c>
    </row>
    <row r="1334" spans="4:6" x14ac:dyDescent="0.25">
      <c r="D1334" s="16" t="s">
        <v>24</v>
      </c>
      <c r="F1334" s="16" t="s">
        <v>48</v>
      </c>
    </row>
    <row r="1335" spans="4:6" x14ac:dyDescent="0.25">
      <c r="D1335" s="16" t="s">
        <v>24</v>
      </c>
      <c r="F1335" s="16" t="s">
        <v>48</v>
      </c>
    </row>
    <row r="1336" spans="4:6" x14ac:dyDescent="0.25">
      <c r="D1336" s="16" t="s">
        <v>24</v>
      </c>
      <c r="F1336" s="16" t="s">
        <v>48</v>
      </c>
    </row>
    <row r="1337" spans="4:6" x14ac:dyDescent="0.25">
      <c r="D1337" s="16" t="s">
        <v>24</v>
      </c>
      <c r="F1337" s="16" t="s">
        <v>48</v>
      </c>
    </row>
    <row r="1338" spans="4:6" x14ac:dyDescent="0.25">
      <c r="D1338" s="16" t="s">
        <v>24</v>
      </c>
      <c r="F1338" s="16" t="s">
        <v>48</v>
      </c>
    </row>
    <row r="1339" spans="4:6" x14ac:dyDescent="0.25">
      <c r="D1339" s="16" t="s">
        <v>24</v>
      </c>
      <c r="F1339" s="16" t="s">
        <v>48</v>
      </c>
    </row>
    <row r="1340" spans="4:6" x14ac:dyDescent="0.25">
      <c r="D1340" s="16" t="s">
        <v>24</v>
      </c>
      <c r="F1340" s="16" t="s">
        <v>48</v>
      </c>
    </row>
    <row r="1341" spans="4:6" x14ac:dyDescent="0.25">
      <c r="D1341" s="16" t="s">
        <v>24</v>
      </c>
      <c r="F1341" s="16" t="s">
        <v>48</v>
      </c>
    </row>
    <row r="1342" spans="4:6" x14ac:dyDescent="0.25">
      <c r="D1342" s="16" t="s">
        <v>24</v>
      </c>
      <c r="F1342" s="16" t="s">
        <v>48</v>
      </c>
    </row>
    <row r="1343" spans="4:6" x14ac:dyDescent="0.25">
      <c r="D1343" s="16" t="s">
        <v>24</v>
      </c>
      <c r="F1343" s="16" t="s">
        <v>48</v>
      </c>
    </row>
    <row r="1344" spans="4:6" x14ac:dyDescent="0.25">
      <c r="D1344" s="16" t="s">
        <v>24</v>
      </c>
      <c r="F1344" s="16" t="s">
        <v>48</v>
      </c>
    </row>
    <row r="1345" spans="4:6" x14ac:dyDescent="0.25">
      <c r="D1345" s="16" t="s">
        <v>24</v>
      </c>
      <c r="F1345" s="16" t="s">
        <v>48</v>
      </c>
    </row>
    <row r="1346" spans="4:6" x14ac:dyDescent="0.25">
      <c r="D1346" s="16" t="s">
        <v>24</v>
      </c>
      <c r="F1346" s="16" t="s">
        <v>48</v>
      </c>
    </row>
    <row r="1347" spans="4:6" x14ac:dyDescent="0.25">
      <c r="D1347" s="16" t="s">
        <v>24</v>
      </c>
      <c r="F1347" s="16" t="s">
        <v>48</v>
      </c>
    </row>
    <row r="1348" spans="4:6" x14ac:dyDescent="0.25">
      <c r="D1348" s="16" t="s">
        <v>24</v>
      </c>
      <c r="F1348" s="16" t="s">
        <v>48</v>
      </c>
    </row>
    <row r="1349" spans="4:6" x14ac:dyDescent="0.25">
      <c r="D1349" s="16" t="s">
        <v>24</v>
      </c>
      <c r="F1349" s="16" t="s">
        <v>48</v>
      </c>
    </row>
    <row r="1350" spans="4:6" x14ac:dyDescent="0.25">
      <c r="D1350" s="16" t="s">
        <v>24</v>
      </c>
      <c r="F1350" s="16" t="s">
        <v>48</v>
      </c>
    </row>
    <row r="1351" spans="4:6" x14ac:dyDescent="0.25">
      <c r="D1351" s="16" t="s">
        <v>24</v>
      </c>
      <c r="F1351" s="16" t="s">
        <v>48</v>
      </c>
    </row>
    <row r="1352" spans="4:6" x14ac:dyDescent="0.25">
      <c r="D1352" s="16" t="s">
        <v>24</v>
      </c>
      <c r="F1352" s="16" t="s">
        <v>48</v>
      </c>
    </row>
    <row r="1353" spans="4:6" x14ac:dyDescent="0.25">
      <c r="D1353" s="16" t="s">
        <v>24</v>
      </c>
      <c r="F1353" s="16" t="s">
        <v>48</v>
      </c>
    </row>
    <row r="1354" spans="4:6" x14ac:dyDescent="0.25">
      <c r="D1354" s="16" t="s">
        <v>24</v>
      </c>
      <c r="F1354" s="16" t="s">
        <v>48</v>
      </c>
    </row>
    <row r="1355" spans="4:6" x14ac:dyDescent="0.25">
      <c r="D1355" s="16" t="s">
        <v>24</v>
      </c>
      <c r="F1355" s="16" t="s">
        <v>48</v>
      </c>
    </row>
    <row r="1356" spans="4:6" x14ac:dyDescent="0.25">
      <c r="D1356" s="16" t="s">
        <v>24</v>
      </c>
      <c r="F1356" s="16" t="s">
        <v>48</v>
      </c>
    </row>
    <row r="1357" spans="4:6" x14ac:dyDescent="0.25">
      <c r="D1357" s="16" t="s">
        <v>24</v>
      </c>
      <c r="F1357" s="16" t="s">
        <v>48</v>
      </c>
    </row>
    <row r="1358" spans="4:6" x14ac:dyDescent="0.25">
      <c r="D1358" s="16" t="s">
        <v>24</v>
      </c>
      <c r="F1358" s="16" t="s">
        <v>48</v>
      </c>
    </row>
    <row r="1359" spans="4:6" x14ac:dyDescent="0.25">
      <c r="D1359" s="16" t="s">
        <v>24</v>
      </c>
      <c r="F1359" s="16" t="s">
        <v>48</v>
      </c>
    </row>
    <row r="1360" spans="4:6" x14ac:dyDescent="0.25">
      <c r="D1360" s="16" t="s">
        <v>24</v>
      </c>
      <c r="F1360" s="16" t="s">
        <v>48</v>
      </c>
    </row>
    <row r="1361" spans="4:6" x14ac:dyDescent="0.25">
      <c r="D1361" s="16" t="s">
        <v>24</v>
      </c>
      <c r="F1361" s="16" t="s">
        <v>48</v>
      </c>
    </row>
    <row r="1362" spans="4:6" x14ac:dyDescent="0.25">
      <c r="D1362" s="16" t="s">
        <v>24</v>
      </c>
      <c r="F1362" s="16" t="s">
        <v>48</v>
      </c>
    </row>
    <row r="1363" spans="4:6" x14ac:dyDescent="0.25">
      <c r="D1363" s="16" t="s">
        <v>24</v>
      </c>
      <c r="F1363" s="16" t="s">
        <v>48</v>
      </c>
    </row>
    <row r="1364" spans="4:6" x14ac:dyDescent="0.25">
      <c r="D1364" s="16" t="s">
        <v>24</v>
      </c>
      <c r="F1364" s="16" t="s">
        <v>48</v>
      </c>
    </row>
    <row r="1365" spans="4:6" x14ac:dyDescent="0.25">
      <c r="D1365" s="16" t="s">
        <v>24</v>
      </c>
      <c r="F1365" s="16" t="s">
        <v>48</v>
      </c>
    </row>
    <row r="1366" spans="4:6" x14ac:dyDescent="0.25">
      <c r="D1366" s="16" t="s">
        <v>24</v>
      </c>
      <c r="F1366" s="16" t="s">
        <v>48</v>
      </c>
    </row>
    <row r="1367" spans="4:6" x14ac:dyDescent="0.25">
      <c r="D1367" s="16" t="s">
        <v>24</v>
      </c>
      <c r="F1367" s="16" t="s">
        <v>48</v>
      </c>
    </row>
    <row r="1368" spans="4:6" x14ac:dyDescent="0.25">
      <c r="D1368" s="16" t="s">
        <v>24</v>
      </c>
      <c r="F1368" s="16" t="s">
        <v>48</v>
      </c>
    </row>
    <row r="1369" spans="4:6" x14ac:dyDescent="0.25">
      <c r="D1369" s="16" t="s">
        <v>24</v>
      </c>
      <c r="F1369" s="16" t="s">
        <v>48</v>
      </c>
    </row>
    <row r="1370" spans="4:6" x14ac:dyDescent="0.25">
      <c r="D1370" s="16" t="s">
        <v>24</v>
      </c>
      <c r="F1370" s="16" t="s">
        <v>48</v>
      </c>
    </row>
    <row r="1371" spans="4:6" x14ac:dyDescent="0.25">
      <c r="D1371" s="16" t="s">
        <v>24</v>
      </c>
      <c r="F1371" s="16" t="s">
        <v>48</v>
      </c>
    </row>
    <row r="1372" spans="4:6" x14ac:dyDescent="0.25">
      <c r="D1372" s="16" t="s">
        <v>24</v>
      </c>
      <c r="F1372" s="16" t="s">
        <v>48</v>
      </c>
    </row>
    <row r="1373" spans="4:6" x14ac:dyDescent="0.25">
      <c r="D1373" s="16" t="s">
        <v>24</v>
      </c>
      <c r="F1373" s="16" t="s">
        <v>48</v>
      </c>
    </row>
    <row r="1374" spans="4:6" x14ac:dyDescent="0.25">
      <c r="D1374" s="16" t="s">
        <v>24</v>
      </c>
      <c r="F1374" s="16" t="s">
        <v>48</v>
      </c>
    </row>
    <row r="1375" spans="4:6" x14ac:dyDescent="0.25">
      <c r="D1375" s="16" t="s">
        <v>24</v>
      </c>
      <c r="F1375" s="16" t="s">
        <v>48</v>
      </c>
    </row>
    <row r="1376" spans="4:6" x14ac:dyDescent="0.25">
      <c r="D1376" s="16" t="s">
        <v>24</v>
      </c>
      <c r="F1376" s="16" t="s">
        <v>48</v>
      </c>
    </row>
    <row r="1377" spans="4:6" x14ac:dyDescent="0.25">
      <c r="D1377" s="16" t="s">
        <v>24</v>
      </c>
      <c r="F1377" s="16" t="s">
        <v>48</v>
      </c>
    </row>
    <row r="1378" spans="4:6" x14ac:dyDescent="0.25">
      <c r="D1378" s="16" t="s">
        <v>24</v>
      </c>
      <c r="F1378" s="16" t="s">
        <v>48</v>
      </c>
    </row>
    <row r="1379" spans="4:6" x14ac:dyDescent="0.25">
      <c r="D1379" s="16" t="s">
        <v>24</v>
      </c>
      <c r="F1379" s="16" t="s">
        <v>48</v>
      </c>
    </row>
    <row r="1380" spans="4:6" x14ac:dyDescent="0.25">
      <c r="D1380" s="16" t="s">
        <v>24</v>
      </c>
      <c r="F1380" s="16" t="s">
        <v>48</v>
      </c>
    </row>
    <row r="1381" spans="4:6" x14ac:dyDescent="0.25">
      <c r="D1381" s="16" t="s">
        <v>24</v>
      </c>
      <c r="F1381" s="16" t="s">
        <v>48</v>
      </c>
    </row>
    <row r="1382" spans="4:6" x14ac:dyDescent="0.25">
      <c r="D1382" s="16" t="s">
        <v>24</v>
      </c>
      <c r="F1382" s="16" t="s">
        <v>48</v>
      </c>
    </row>
    <row r="1383" spans="4:6" x14ac:dyDescent="0.25">
      <c r="D1383" s="16" t="s">
        <v>24</v>
      </c>
      <c r="F1383" s="16" t="s">
        <v>48</v>
      </c>
    </row>
    <row r="1384" spans="4:6" x14ac:dyDescent="0.25">
      <c r="D1384" s="16" t="s">
        <v>24</v>
      </c>
      <c r="F1384" s="16" t="s">
        <v>48</v>
      </c>
    </row>
    <row r="1385" spans="4:6" x14ac:dyDescent="0.25">
      <c r="D1385" s="16" t="s">
        <v>24</v>
      </c>
      <c r="F1385" s="16" t="s">
        <v>48</v>
      </c>
    </row>
    <row r="1386" spans="4:6" x14ac:dyDescent="0.25">
      <c r="D1386" s="16" t="s">
        <v>24</v>
      </c>
      <c r="F1386" s="16" t="s">
        <v>48</v>
      </c>
    </row>
    <row r="1387" spans="4:6" x14ac:dyDescent="0.25">
      <c r="D1387" s="16" t="s">
        <v>24</v>
      </c>
      <c r="F1387" s="16" t="s">
        <v>48</v>
      </c>
    </row>
    <row r="1388" spans="4:6" x14ac:dyDescent="0.25">
      <c r="D1388" s="16" t="s">
        <v>24</v>
      </c>
      <c r="F1388" s="16" t="s">
        <v>48</v>
      </c>
    </row>
    <row r="1389" spans="4:6" x14ac:dyDescent="0.25">
      <c r="D1389" s="16" t="s">
        <v>24</v>
      </c>
      <c r="F1389" s="16" t="s">
        <v>48</v>
      </c>
    </row>
    <row r="1390" spans="4:6" x14ac:dyDescent="0.25">
      <c r="D1390" s="16" t="s">
        <v>24</v>
      </c>
      <c r="F1390" s="16" t="s">
        <v>48</v>
      </c>
    </row>
    <row r="1391" spans="4:6" x14ac:dyDescent="0.25">
      <c r="D1391" s="16" t="s">
        <v>24</v>
      </c>
      <c r="F1391" s="16" t="s">
        <v>48</v>
      </c>
    </row>
    <row r="1392" spans="4:6" x14ac:dyDescent="0.25">
      <c r="D1392" s="16" t="s">
        <v>24</v>
      </c>
      <c r="F1392" s="16" t="s">
        <v>48</v>
      </c>
    </row>
    <row r="1393" spans="4:6" x14ac:dyDescent="0.25">
      <c r="D1393" s="16" t="s">
        <v>24</v>
      </c>
      <c r="F1393" s="16" t="s">
        <v>48</v>
      </c>
    </row>
    <row r="1394" spans="4:6" x14ac:dyDescent="0.25">
      <c r="D1394" s="16" t="s">
        <v>24</v>
      </c>
      <c r="F1394" s="16" t="s">
        <v>48</v>
      </c>
    </row>
    <row r="1395" spans="4:6" x14ac:dyDescent="0.25">
      <c r="D1395" s="16" t="s">
        <v>24</v>
      </c>
      <c r="F1395" s="16" t="s">
        <v>48</v>
      </c>
    </row>
    <row r="1396" spans="4:6" x14ac:dyDescent="0.25">
      <c r="D1396" s="16" t="s">
        <v>24</v>
      </c>
      <c r="F1396" s="16" t="s">
        <v>48</v>
      </c>
    </row>
    <row r="1397" spans="4:6" x14ac:dyDescent="0.25">
      <c r="D1397" s="16" t="s">
        <v>24</v>
      </c>
      <c r="F1397" s="16" t="s">
        <v>48</v>
      </c>
    </row>
    <row r="1398" spans="4:6" x14ac:dyDescent="0.25">
      <c r="D1398" s="16" t="s">
        <v>24</v>
      </c>
      <c r="F1398" s="16" t="s">
        <v>48</v>
      </c>
    </row>
    <row r="1399" spans="4:6" x14ac:dyDescent="0.25">
      <c r="D1399" s="16" t="s">
        <v>24</v>
      </c>
      <c r="F1399" s="16" t="s">
        <v>48</v>
      </c>
    </row>
    <row r="1400" spans="4:6" x14ac:dyDescent="0.25">
      <c r="D1400" s="16" t="s">
        <v>24</v>
      </c>
      <c r="F1400" s="16" t="s">
        <v>48</v>
      </c>
    </row>
    <row r="1401" spans="4:6" x14ac:dyDescent="0.25">
      <c r="D1401" s="16" t="s">
        <v>24</v>
      </c>
      <c r="F1401" s="16" t="s">
        <v>48</v>
      </c>
    </row>
    <row r="1402" spans="4:6" x14ac:dyDescent="0.25">
      <c r="D1402" s="16" t="s">
        <v>24</v>
      </c>
      <c r="F1402" s="16" t="s">
        <v>48</v>
      </c>
    </row>
    <row r="1403" spans="4:6" x14ac:dyDescent="0.25">
      <c r="D1403" s="16" t="s">
        <v>24</v>
      </c>
      <c r="F1403" s="16" t="s">
        <v>48</v>
      </c>
    </row>
    <row r="1404" spans="4:6" x14ac:dyDescent="0.25">
      <c r="D1404" s="16" t="s">
        <v>24</v>
      </c>
      <c r="F1404" s="16" t="s">
        <v>48</v>
      </c>
    </row>
    <row r="1405" spans="4:6" x14ac:dyDescent="0.25">
      <c r="D1405" s="16" t="s">
        <v>24</v>
      </c>
      <c r="F1405" s="16" t="s">
        <v>48</v>
      </c>
    </row>
    <row r="1406" spans="4:6" x14ac:dyDescent="0.25">
      <c r="D1406" s="16" t="s">
        <v>24</v>
      </c>
      <c r="F1406" s="16" t="s">
        <v>48</v>
      </c>
    </row>
    <row r="1407" spans="4:6" x14ac:dyDescent="0.25">
      <c r="D1407" s="16" t="s">
        <v>24</v>
      </c>
      <c r="F1407" s="16" t="s">
        <v>48</v>
      </c>
    </row>
    <row r="1408" spans="4:6" x14ac:dyDescent="0.25">
      <c r="D1408" s="16" t="s">
        <v>24</v>
      </c>
      <c r="F1408" s="16" t="s">
        <v>48</v>
      </c>
    </row>
    <row r="1409" spans="4:6" x14ac:dyDescent="0.25">
      <c r="D1409" s="16" t="s">
        <v>24</v>
      </c>
      <c r="F1409" s="16" t="s">
        <v>48</v>
      </c>
    </row>
    <row r="1410" spans="4:6" x14ac:dyDescent="0.25">
      <c r="D1410" s="16" t="s">
        <v>24</v>
      </c>
      <c r="F1410" s="16" t="s">
        <v>48</v>
      </c>
    </row>
    <row r="1411" spans="4:6" x14ac:dyDescent="0.25">
      <c r="D1411" s="16" t="s">
        <v>24</v>
      </c>
      <c r="F1411" s="16" t="s">
        <v>48</v>
      </c>
    </row>
    <row r="1412" spans="4:6" x14ac:dyDescent="0.25">
      <c r="D1412" s="16" t="s">
        <v>24</v>
      </c>
      <c r="F1412" s="16" t="s">
        <v>48</v>
      </c>
    </row>
    <row r="1413" spans="4:6" x14ac:dyDescent="0.25">
      <c r="D1413" s="16" t="s">
        <v>24</v>
      </c>
      <c r="F1413" s="16" t="s">
        <v>48</v>
      </c>
    </row>
    <row r="1414" spans="4:6" x14ac:dyDescent="0.25">
      <c r="D1414" s="16" t="s">
        <v>24</v>
      </c>
      <c r="F1414" s="16" t="s">
        <v>48</v>
      </c>
    </row>
    <row r="1415" spans="4:6" x14ac:dyDescent="0.25">
      <c r="D1415" s="16" t="s">
        <v>24</v>
      </c>
      <c r="F1415" s="16" t="s">
        <v>48</v>
      </c>
    </row>
    <row r="1416" spans="4:6" x14ac:dyDescent="0.25">
      <c r="D1416" s="16" t="s">
        <v>24</v>
      </c>
      <c r="F1416" s="16" t="s">
        <v>48</v>
      </c>
    </row>
    <row r="1417" spans="4:6" x14ac:dyDescent="0.25">
      <c r="D1417" s="16" t="s">
        <v>24</v>
      </c>
      <c r="F1417" s="16" t="s">
        <v>48</v>
      </c>
    </row>
    <row r="1418" spans="4:6" x14ac:dyDescent="0.25">
      <c r="D1418" s="16" t="s">
        <v>24</v>
      </c>
      <c r="F1418" s="16" t="s">
        <v>48</v>
      </c>
    </row>
    <row r="1419" spans="4:6" x14ac:dyDescent="0.25">
      <c r="D1419" s="16" t="s">
        <v>24</v>
      </c>
      <c r="F1419" s="16" t="s">
        <v>48</v>
      </c>
    </row>
    <row r="1420" spans="4:6" x14ac:dyDescent="0.25">
      <c r="D1420" s="16" t="s">
        <v>24</v>
      </c>
      <c r="F1420" s="16" t="s">
        <v>48</v>
      </c>
    </row>
    <row r="1421" spans="4:6" x14ac:dyDescent="0.25">
      <c r="D1421" s="16" t="s">
        <v>24</v>
      </c>
      <c r="F1421" s="16" t="s">
        <v>48</v>
      </c>
    </row>
    <row r="1422" spans="4:6" x14ac:dyDescent="0.25">
      <c r="D1422" s="16" t="s">
        <v>24</v>
      </c>
      <c r="F1422" s="16" t="s">
        <v>48</v>
      </c>
    </row>
    <row r="1423" spans="4:6" x14ac:dyDescent="0.25">
      <c r="D1423" s="16" t="s">
        <v>24</v>
      </c>
      <c r="F1423" s="16" t="s">
        <v>48</v>
      </c>
    </row>
    <row r="1424" spans="4:6" x14ac:dyDescent="0.25">
      <c r="D1424" s="16" t="s">
        <v>24</v>
      </c>
      <c r="F1424" s="16" t="s">
        <v>48</v>
      </c>
    </row>
    <row r="1425" spans="4:6" x14ac:dyDescent="0.25">
      <c r="D1425" s="16" t="s">
        <v>24</v>
      </c>
      <c r="F1425" s="16" t="s">
        <v>48</v>
      </c>
    </row>
    <row r="1426" spans="4:6" x14ac:dyDescent="0.25">
      <c r="D1426" s="16" t="s">
        <v>24</v>
      </c>
      <c r="F1426" s="16" t="s">
        <v>48</v>
      </c>
    </row>
    <row r="1427" spans="4:6" x14ac:dyDescent="0.25">
      <c r="D1427" s="16" t="s">
        <v>24</v>
      </c>
      <c r="F1427" s="16" t="s">
        <v>48</v>
      </c>
    </row>
    <row r="1428" spans="4:6" x14ac:dyDescent="0.25">
      <c r="D1428" s="16" t="s">
        <v>24</v>
      </c>
      <c r="F1428" s="16" t="s">
        <v>48</v>
      </c>
    </row>
    <row r="1429" spans="4:6" x14ac:dyDescent="0.25">
      <c r="D1429" s="16" t="s">
        <v>24</v>
      </c>
      <c r="F1429" s="16" t="s">
        <v>48</v>
      </c>
    </row>
    <row r="1430" spans="4:6" x14ac:dyDescent="0.25">
      <c r="D1430" s="16" t="s">
        <v>24</v>
      </c>
      <c r="F1430" s="16" t="s">
        <v>48</v>
      </c>
    </row>
    <row r="1431" spans="4:6" x14ac:dyDescent="0.25">
      <c r="D1431" s="16" t="s">
        <v>24</v>
      </c>
      <c r="F1431" s="16" t="s">
        <v>48</v>
      </c>
    </row>
    <row r="1432" spans="4:6" x14ac:dyDescent="0.25">
      <c r="D1432" s="16" t="s">
        <v>24</v>
      </c>
      <c r="F1432" s="16" t="s">
        <v>48</v>
      </c>
    </row>
    <row r="1433" spans="4:6" x14ac:dyDescent="0.25">
      <c r="D1433" s="16" t="s">
        <v>24</v>
      </c>
      <c r="F1433" s="16" t="s">
        <v>48</v>
      </c>
    </row>
    <row r="1434" spans="4:6" x14ac:dyDescent="0.25">
      <c r="D1434" s="16" t="s">
        <v>24</v>
      </c>
      <c r="F1434" s="16" t="s">
        <v>48</v>
      </c>
    </row>
    <row r="1435" spans="4:6" x14ac:dyDescent="0.25">
      <c r="D1435" s="16" t="s">
        <v>24</v>
      </c>
      <c r="F1435" s="16" t="s">
        <v>48</v>
      </c>
    </row>
    <row r="1436" spans="4:6" x14ac:dyDescent="0.25">
      <c r="D1436" s="16" t="s">
        <v>24</v>
      </c>
      <c r="F1436" s="16" t="s">
        <v>48</v>
      </c>
    </row>
    <row r="1437" spans="4:6" x14ac:dyDescent="0.25">
      <c r="D1437" s="16" t="s">
        <v>24</v>
      </c>
      <c r="F1437" s="16" t="s">
        <v>48</v>
      </c>
    </row>
    <row r="1438" spans="4:6" x14ac:dyDescent="0.25">
      <c r="D1438" s="16" t="s">
        <v>24</v>
      </c>
      <c r="F1438" s="16" t="s">
        <v>48</v>
      </c>
    </row>
    <row r="1439" spans="4:6" x14ac:dyDescent="0.25">
      <c r="D1439" s="16" t="s">
        <v>24</v>
      </c>
      <c r="F1439" s="16" t="s">
        <v>48</v>
      </c>
    </row>
    <row r="1440" spans="4:6" x14ac:dyDescent="0.25">
      <c r="D1440" s="16" t="s">
        <v>24</v>
      </c>
      <c r="F1440" s="16" t="s">
        <v>48</v>
      </c>
    </row>
    <row r="1441" spans="4:6" x14ac:dyDescent="0.25">
      <c r="D1441" s="16" t="s">
        <v>24</v>
      </c>
      <c r="F1441" s="16" t="s">
        <v>48</v>
      </c>
    </row>
    <row r="1442" spans="4:6" x14ac:dyDescent="0.25">
      <c r="D1442" s="16" t="s">
        <v>24</v>
      </c>
      <c r="F1442" s="16" t="s">
        <v>48</v>
      </c>
    </row>
    <row r="1443" spans="4:6" x14ac:dyDescent="0.25">
      <c r="D1443" s="16" t="s">
        <v>24</v>
      </c>
      <c r="F1443" s="16" t="s">
        <v>48</v>
      </c>
    </row>
    <row r="1444" spans="4:6" x14ac:dyDescent="0.25">
      <c r="D1444" s="16" t="s">
        <v>24</v>
      </c>
      <c r="F1444" s="16" t="s">
        <v>48</v>
      </c>
    </row>
    <row r="1445" spans="4:6" x14ac:dyDescent="0.25">
      <c r="D1445" s="16" t="s">
        <v>24</v>
      </c>
      <c r="F1445" s="16" t="s">
        <v>48</v>
      </c>
    </row>
    <row r="1446" spans="4:6" x14ac:dyDescent="0.25">
      <c r="D1446" s="16" t="s">
        <v>24</v>
      </c>
      <c r="F1446" s="16" t="s">
        <v>48</v>
      </c>
    </row>
    <row r="1447" spans="4:6" x14ac:dyDescent="0.25">
      <c r="D1447" s="16" t="s">
        <v>24</v>
      </c>
      <c r="F1447" s="16" t="s">
        <v>48</v>
      </c>
    </row>
    <row r="1448" spans="4:6" x14ac:dyDescent="0.25">
      <c r="D1448" s="16" t="s">
        <v>24</v>
      </c>
      <c r="F1448" s="16" t="s">
        <v>48</v>
      </c>
    </row>
    <row r="1449" spans="4:6" x14ac:dyDescent="0.25">
      <c r="D1449" s="16" t="s">
        <v>24</v>
      </c>
      <c r="F1449" s="16" t="s">
        <v>48</v>
      </c>
    </row>
    <row r="1450" spans="4:6" x14ac:dyDescent="0.25">
      <c r="D1450" s="16" t="s">
        <v>24</v>
      </c>
      <c r="F1450" s="16" t="s">
        <v>48</v>
      </c>
    </row>
    <row r="1451" spans="4:6" x14ac:dyDescent="0.25">
      <c r="D1451" s="16" t="s">
        <v>24</v>
      </c>
      <c r="F1451" s="16" t="s">
        <v>48</v>
      </c>
    </row>
    <row r="1452" spans="4:6" x14ac:dyDescent="0.25">
      <c r="D1452" s="16" t="s">
        <v>24</v>
      </c>
      <c r="F1452" s="16" t="s">
        <v>48</v>
      </c>
    </row>
    <row r="1453" spans="4:6" x14ac:dyDescent="0.25">
      <c r="D1453" s="16" t="s">
        <v>24</v>
      </c>
      <c r="F1453" s="16" t="s">
        <v>48</v>
      </c>
    </row>
    <row r="1454" spans="4:6" x14ac:dyDescent="0.25">
      <c r="D1454" s="16" t="s">
        <v>24</v>
      </c>
      <c r="F1454" s="16" t="s">
        <v>48</v>
      </c>
    </row>
    <row r="1455" spans="4:6" x14ac:dyDescent="0.25">
      <c r="D1455" s="16" t="s">
        <v>24</v>
      </c>
      <c r="F1455" s="16" t="s">
        <v>48</v>
      </c>
    </row>
    <row r="1456" spans="4:6" x14ac:dyDescent="0.25">
      <c r="D1456" s="16" t="s">
        <v>24</v>
      </c>
      <c r="F1456" s="16" t="s">
        <v>48</v>
      </c>
    </row>
    <row r="1457" spans="4:6" x14ac:dyDescent="0.25">
      <c r="D1457" s="16" t="s">
        <v>24</v>
      </c>
      <c r="F1457" s="16" t="s">
        <v>48</v>
      </c>
    </row>
    <row r="1458" spans="4:6" x14ac:dyDescent="0.25">
      <c r="D1458" s="16" t="s">
        <v>24</v>
      </c>
      <c r="F1458" s="16" t="s">
        <v>48</v>
      </c>
    </row>
    <row r="1459" spans="4:6" x14ac:dyDescent="0.25">
      <c r="D1459" s="16" t="s">
        <v>24</v>
      </c>
      <c r="F1459" s="16" t="s">
        <v>48</v>
      </c>
    </row>
    <row r="1460" spans="4:6" x14ac:dyDescent="0.25">
      <c r="D1460" s="16" t="s">
        <v>24</v>
      </c>
      <c r="F1460" s="16" t="s">
        <v>48</v>
      </c>
    </row>
    <row r="1461" spans="4:6" x14ac:dyDescent="0.25">
      <c r="D1461" s="16" t="s">
        <v>24</v>
      </c>
      <c r="F1461" s="16" t="s">
        <v>48</v>
      </c>
    </row>
    <row r="1462" spans="4:6" x14ac:dyDescent="0.25">
      <c r="D1462" s="16" t="s">
        <v>24</v>
      </c>
      <c r="F1462" s="16" t="s">
        <v>48</v>
      </c>
    </row>
    <row r="1463" spans="4:6" x14ac:dyDescent="0.25">
      <c r="D1463" s="16" t="s">
        <v>24</v>
      </c>
      <c r="F1463" s="16" t="s">
        <v>48</v>
      </c>
    </row>
    <row r="1464" spans="4:6" x14ac:dyDescent="0.25">
      <c r="D1464" s="16" t="s">
        <v>24</v>
      </c>
      <c r="F1464" s="16" t="s">
        <v>48</v>
      </c>
    </row>
    <row r="1465" spans="4:6" x14ac:dyDescent="0.25">
      <c r="D1465" s="16" t="s">
        <v>24</v>
      </c>
      <c r="F1465" s="16" t="s">
        <v>48</v>
      </c>
    </row>
    <row r="1466" spans="4:6" x14ac:dyDescent="0.25">
      <c r="D1466" s="16" t="s">
        <v>24</v>
      </c>
      <c r="F1466" s="16" t="s">
        <v>48</v>
      </c>
    </row>
    <row r="1467" spans="4:6" x14ac:dyDescent="0.25">
      <c r="D1467" s="16" t="s">
        <v>24</v>
      </c>
      <c r="F1467" s="16" t="s">
        <v>48</v>
      </c>
    </row>
    <row r="1468" spans="4:6" x14ac:dyDescent="0.25">
      <c r="D1468" s="16" t="s">
        <v>24</v>
      </c>
      <c r="F1468" s="16" t="s">
        <v>48</v>
      </c>
    </row>
    <row r="1469" spans="4:6" x14ac:dyDescent="0.25">
      <c r="D1469" s="16" t="s">
        <v>24</v>
      </c>
      <c r="F1469" s="16" t="s">
        <v>48</v>
      </c>
    </row>
    <row r="1470" spans="4:6" x14ac:dyDescent="0.25">
      <c r="D1470" s="16" t="s">
        <v>24</v>
      </c>
      <c r="F1470" s="16" t="s">
        <v>48</v>
      </c>
    </row>
    <row r="1471" spans="4:6" x14ac:dyDescent="0.25">
      <c r="D1471" s="16" t="s">
        <v>24</v>
      </c>
      <c r="F1471" s="16" t="s">
        <v>48</v>
      </c>
    </row>
    <row r="1472" spans="4:6" x14ac:dyDescent="0.25">
      <c r="D1472" s="16" t="s">
        <v>24</v>
      </c>
      <c r="F1472" s="16" t="s">
        <v>48</v>
      </c>
    </row>
    <row r="1473" spans="4:6" x14ac:dyDescent="0.25">
      <c r="D1473" s="16" t="s">
        <v>24</v>
      </c>
      <c r="F1473" s="16" t="s">
        <v>48</v>
      </c>
    </row>
    <row r="1474" spans="4:6" x14ac:dyDescent="0.25">
      <c r="D1474" s="16" t="s">
        <v>24</v>
      </c>
      <c r="F1474" s="16" t="s">
        <v>48</v>
      </c>
    </row>
    <row r="1475" spans="4:6" x14ac:dyDescent="0.25">
      <c r="D1475" s="16" t="s">
        <v>24</v>
      </c>
      <c r="F1475" s="16" t="s">
        <v>48</v>
      </c>
    </row>
    <row r="1476" spans="4:6" x14ac:dyDescent="0.25">
      <c r="D1476" s="16" t="s">
        <v>24</v>
      </c>
      <c r="F1476" s="16" t="s">
        <v>48</v>
      </c>
    </row>
    <row r="1477" spans="4:6" x14ac:dyDescent="0.25">
      <c r="D1477" s="16" t="s">
        <v>24</v>
      </c>
      <c r="F1477" s="16" t="s">
        <v>48</v>
      </c>
    </row>
    <row r="1478" spans="4:6" x14ac:dyDescent="0.25">
      <c r="D1478" s="16" t="s">
        <v>24</v>
      </c>
      <c r="F1478" s="16" t="s">
        <v>48</v>
      </c>
    </row>
    <row r="1479" spans="4:6" x14ac:dyDescent="0.25">
      <c r="D1479" s="16" t="s">
        <v>24</v>
      </c>
      <c r="F1479" s="16" t="s">
        <v>48</v>
      </c>
    </row>
    <row r="1480" spans="4:6" x14ac:dyDescent="0.25">
      <c r="D1480" s="16" t="s">
        <v>24</v>
      </c>
      <c r="F1480" s="16" t="s">
        <v>48</v>
      </c>
    </row>
    <row r="1481" spans="4:6" x14ac:dyDescent="0.25">
      <c r="D1481" s="16" t="s">
        <v>24</v>
      </c>
      <c r="F1481" s="16" t="s">
        <v>48</v>
      </c>
    </row>
    <row r="1482" spans="4:6" x14ac:dyDescent="0.25">
      <c r="D1482" s="16" t="s">
        <v>24</v>
      </c>
      <c r="F1482" s="16" t="s">
        <v>48</v>
      </c>
    </row>
    <row r="1483" spans="4:6" x14ac:dyDescent="0.25">
      <c r="D1483" s="16" t="s">
        <v>24</v>
      </c>
      <c r="F1483" s="16" t="s">
        <v>48</v>
      </c>
    </row>
    <row r="1484" spans="4:6" x14ac:dyDescent="0.25">
      <c r="D1484" s="16" t="s">
        <v>24</v>
      </c>
      <c r="F1484" s="16" t="s">
        <v>48</v>
      </c>
    </row>
    <row r="1485" spans="4:6" x14ac:dyDescent="0.25">
      <c r="D1485" s="16" t="s">
        <v>24</v>
      </c>
      <c r="F1485" s="16" t="s">
        <v>48</v>
      </c>
    </row>
    <row r="1486" spans="4:6" x14ac:dyDescent="0.25">
      <c r="D1486" s="16" t="s">
        <v>24</v>
      </c>
      <c r="F1486" s="16" t="s">
        <v>48</v>
      </c>
    </row>
    <row r="1487" spans="4:6" x14ac:dyDescent="0.25">
      <c r="D1487" s="16" t="s">
        <v>24</v>
      </c>
      <c r="F1487" s="16" t="s">
        <v>48</v>
      </c>
    </row>
    <row r="1488" spans="4:6" x14ac:dyDescent="0.25">
      <c r="D1488" s="16" t="s">
        <v>24</v>
      </c>
      <c r="F1488" s="16" t="s">
        <v>48</v>
      </c>
    </row>
    <row r="1489" spans="4:6" x14ac:dyDescent="0.25">
      <c r="D1489" s="16" t="s">
        <v>24</v>
      </c>
      <c r="F1489" s="16" t="s">
        <v>48</v>
      </c>
    </row>
    <row r="1490" spans="4:6" x14ac:dyDescent="0.25">
      <c r="D1490" s="16" t="s">
        <v>24</v>
      </c>
      <c r="F1490" s="16" t="s">
        <v>48</v>
      </c>
    </row>
    <row r="1491" spans="4:6" x14ac:dyDescent="0.25">
      <c r="D1491" s="16" t="s">
        <v>24</v>
      </c>
      <c r="F1491" s="16" t="s">
        <v>48</v>
      </c>
    </row>
    <row r="1492" spans="4:6" x14ac:dyDescent="0.25">
      <c r="D1492" s="16" t="s">
        <v>24</v>
      </c>
      <c r="F1492" s="16" t="s">
        <v>48</v>
      </c>
    </row>
    <row r="1493" spans="4:6" x14ac:dyDescent="0.25">
      <c r="D1493" s="16" t="s">
        <v>24</v>
      </c>
      <c r="F1493" s="16" t="s">
        <v>48</v>
      </c>
    </row>
    <row r="1494" spans="4:6" x14ac:dyDescent="0.25">
      <c r="D1494" s="16" t="s">
        <v>24</v>
      </c>
      <c r="F1494" s="16" t="s">
        <v>48</v>
      </c>
    </row>
    <row r="1495" spans="4:6" x14ac:dyDescent="0.25">
      <c r="D1495" s="16" t="s">
        <v>24</v>
      </c>
      <c r="F1495" s="16" t="s">
        <v>48</v>
      </c>
    </row>
    <row r="1496" spans="4:6" x14ac:dyDescent="0.25">
      <c r="D1496" s="16" t="s">
        <v>24</v>
      </c>
      <c r="F1496" s="16" t="s">
        <v>48</v>
      </c>
    </row>
    <row r="1497" spans="4:6" x14ac:dyDescent="0.25">
      <c r="D1497" s="16" t="s">
        <v>24</v>
      </c>
      <c r="F1497" s="16" t="s">
        <v>48</v>
      </c>
    </row>
    <row r="1498" spans="4:6" x14ac:dyDescent="0.25">
      <c r="D1498" s="16" t="s">
        <v>24</v>
      </c>
      <c r="F1498" s="16" t="s">
        <v>48</v>
      </c>
    </row>
    <row r="1499" spans="4:6" x14ac:dyDescent="0.25">
      <c r="D1499" s="16" t="s">
        <v>24</v>
      </c>
      <c r="F1499" s="16" t="s">
        <v>48</v>
      </c>
    </row>
    <row r="1500" spans="4:6" x14ac:dyDescent="0.25">
      <c r="D1500" s="16" t="s">
        <v>24</v>
      </c>
      <c r="F1500" s="16" t="s">
        <v>48</v>
      </c>
    </row>
    <row r="1501" spans="4:6" x14ac:dyDescent="0.25">
      <c r="D1501" s="16" t="s">
        <v>24</v>
      </c>
      <c r="F1501" s="16" t="s">
        <v>48</v>
      </c>
    </row>
    <row r="1502" spans="4:6" x14ac:dyDescent="0.25">
      <c r="D1502" s="16" t="s">
        <v>24</v>
      </c>
      <c r="F1502" s="16" t="s">
        <v>48</v>
      </c>
    </row>
    <row r="1503" spans="4:6" x14ac:dyDescent="0.25">
      <c r="D1503" s="16" t="s">
        <v>24</v>
      </c>
      <c r="F1503" s="16" t="s">
        <v>48</v>
      </c>
    </row>
    <row r="1504" spans="4:6" x14ac:dyDescent="0.25">
      <c r="D1504" s="16" t="s">
        <v>24</v>
      </c>
      <c r="F1504" s="16" t="s">
        <v>48</v>
      </c>
    </row>
    <row r="1505" spans="4:6" x14ac:dyDescent="0.25">
      <c r="D1505" s="16" t="s">
        <v>24</v>
      </c>
      <c r="F1505" s="16" t="s">
        <v>48</v>
      </c>
    </row>
    <row r="1506" spans="4:6" x14ac:dyDescent="0.25">
      <c r="D1506" s="16" t="s">
        <v>24</v>
      </c>
      <c r="F1506" s="16" t="s">
        <v>48</v>
      </c>
    </row>
    <row r="1507" spans="4:6" x14ac:dyDescent="0.25">
      <c r="D1507" s="16" t="s">
        <v>24</v>
      </c>
      <c r="F1507" s="16" t="s">
        <v>48</v>
      </c>
    </row>
    <row r="1508" spans="4:6" x14ac:dyDescent="0.25">
      <c r="D1508" s="16" t="s">
        <v>24</v>
      </c>
      <c r="F1508" s="16" t="s">
        <v>48</v>
      </c>
    </row>
    <row r="1509" spans="4:6" x14ac:dyDescent="0.25">
      <c r="D1509" s="16" t="s">
        <v>24</v>
      </c>
      <c r="F1509" s="16" t="s">
        <v>48</v>
      </c>
    </row>
    <row r="1510" spans="4:6" x14ac:dyDescent="0.25">
      <c r="D1510" s="16" t="s">
        <v>24</v>
      </c>
      <c r="F1510" s="16" t="s">
        <v>48</v>
      </c>
    </row>
    <row r="1511" spans="4:6" x14ac:dyDescent="0.25">
      <c r="D1511" s="16" t="s">
        <v>24</v>
      </c>
      <c r="F1511" s="16" t="s">
        <v>48</v>
      </c>
    </row>
    <row r="1512" spans="4:6" x14ac:dyDescent="0.25">
      <c r="D1512" s="16" t="s">
        <v>24</v>
      </c>
      <c r="F1512" s="16" t="s">
        <v>48</v>
      </c>
    </row>
    <row r="1513" spans="4:6" x14ac:dyDescent="0.25">
      <c r="D1513" s="16" t="s">
        <v>24</v>
      </c>
      <c r="F1513" s="16" t="s">
        <v>48</v>
      </c>
    </row>
    <row r="1514" spans="4:6" x14ac:dyDescent="0.25">
      <c r="D1514" s="16" t="s">
        <v>24</v>
      </c>
      <c r="F1514" s="16" t="s">
        <v>48</v>
      </c>
    </row>
    <row r="1515" spans="4:6" x14ac:dyDescent="0.25">
      <c r="D1515" s="16" t="s">
        <v>24</v>
      </c>
      <c r="F1515" s="16" t="s">
        <v>48</v>
      </c>
    </row>
    <row r="1516" spans="4:6" x14ac:dyDescent="0.25">
      <c r="D1516" s="16" t="s">
        <v>24</v>
      </c>
      <c r="F1516" s="16" t="s">
        <v>48</v>
      </c>
    </row>
    <row r="1517" spans="4:6" x14ac:dyDescent="0.25">
      <c r="D1517" s="16" t="s">
        <v>24</v>
      </c>
      <c r="F1517" s="16" t="s">
        <v>48</v>
      </c>
    </row>
    <row r="1518" spans="4:6" x14ac:dyDescent="0.25">
      <c r="D1518" s="16" t="s">
        <v>24</v>
      </c>
      <c r="F1518" s="16" t="s">
        <v>48</v>
      </c>
    </row>
    <row r="1519" spans="4:6" x14ac:dyDescent="0.25">
      <c r="D1519" s="16" t="s">
        <v>24</v>
      </c>
      <c r="F1519" s="16" t="s">
        <v>48</v>
      </c>
    </row>
    <row r="1520" spans="4:6" x14ac:dyDescent="0.25">
      <c r="D1520" s="16" t="s">
        <v>24</v>
      </c>
      <c r="F1520" s="16" t="s">
        <v>48</v>
      </c>
    </row>
    <row r="1521" spans="4:6" x14ac:dyDescent="0.25">
      <c r="D1521" s="16" t="s">
        <v>24</v>
      </c>
      <c r="F1521" s="16" t="s">
        <v>48</v>
      </c>
    </row>
    <row r="1522" spans="4:6" x14ac:dyDescent="0.25">
      <c r="D1522" s="16" t="s">
        <v>24</v>
      </c>
      <c r="F1522" s="16" t="s">
        <v>48</v>
      </c>
    </row>
    <row r="1523" spans="4:6" x14ac:dyDescent="0.25">
      <c r="D1523" s="16" t="s">
        <v>24</v>
      </c>
      <c r="F1523" s="16" t="s">
        <v>48</v>
      </c>
    </row>
    <row r="1524" spans="4:6" x14ac:dyDescent="0.25">
      <c r="D1524" s="16" t="s">
        <v>24</v>
      </c>
      <c r="F1524" s="16" t="s">
        <v>48</v>
      </c>
    </row>
    <row r="1525" spans="4:6" x14ac:dyDescent="0.25">
      <c r="D1525" s="16" t="s">
        <v>24</v>
      </c>
      <c r="F1525" s="16" t="s">
        <v>48</v>
      </c>
    </row>
    <row r="1526" spans="4:6" x14ac:dyDescent="0.25">
      <c r="D1526" s="16" t="s">
        <v>24</v>
      </c>
      <c r="F1526" s="16" t="s">
        <v>48</v>
      </c>
    </row>
    <row r="1527" spans="4:6" x14ac:dyDescent="0.25">
      <c r="D1527" s="16" t="s">
        <v>24</v>
      </c>
      <c r="F1527" s="16" t="s">
        <v>48</v>
      </c>
    </row>
    <row r="1528" spans="4:6" x14ac:dyDescent="0.25">
      <c r="D1528" s="16" t="s">
        <v>24</v>
      </c>
      <c r="F1528" s="16" t="s">
        <v>48</v>
      </c>
    </row>
    <row r="1529" spans="4:6" x14ac:dyDescent="0.25">
      <c r="D1529" s="16" t="s">
        <v>24</v>
      </c>
      <c r="F1529" s="16" t="s">
        <v>48</v>
      </c>
    </row>
    <row r="1530" spans="4:6" x14ac:dyDescent="0.25">
      <c r="D1530" s="16" t="s">
        <v>24</v>
      </c>
      <c r="F1530" s="16" t="s">
        <v>48</v>
      </c>
    </row>
    <row r="1531" spans="4:6" x14ac:dyDescent="0.25">
      <c r="D1531" s="16" t="s">
        <v>24</v>
      </c>
      <c r="F1531" s="16" t="s">
        <v>48</v>
      </c>
    </row>
    <row r="1532" spans="4:6" x14ac:dyDescent="0.25">
      <c r="D1532" s="16" t="s">
        <v>24</v>
      </c>
      <c r="F1532" s="16" t="s">
        <v>48</v>
      </c>
    </row>
    <row r="1533" spans="4:6" x14ac:dyDescent="0.25">
      <c r="D1533" s="16" t="s">
        <v>24</v>
      </c>
      <c r="F1533" s="16" t="s">
        <v>48</v>
      </c>
    </row>
    <row r="1534" spans="4:6" x14ac:dyDescent="0.25">
      <c r="D1534" s="16" t="s">
        <v>24</v>
      </c>
      <c r="F1534" s="16" t="s">
        <v>48</v>
      </c>
    </row>
    <row r="1535" spans="4:6" x14ac:dyDescent="0.25">
      <c r="D1535" s="16" t="s">
        <v>24</v>
      </c>
      <c r="F1535" s="16" t="s">
        <v>48</v>
      </c>
    </row>
    <row r="1536" spans="4:6" x14ac:dyDescent="0.25">
      <c r="D1536" s="16" t="s">
        <v>24</v>
      </c>
      <c r="F1536" s="16" t="s">
        <v>48</v>
      </c>
    </row>
    <row r="1537" spans="4:6" x14ac:dyDescent="0.25">
      <c r="D1537" s="16" t="s">
        <v>24</v>
      </c>
      <c r="F1537" s="16" t="s">
        <v>48</v>
      </c>
    </row>
    <row r="1538" spans="4:6" x14ac:dyDescent="0.25">
      <c r="D1538" s="16" t="s">
        <v>24</v>
      </c>
      <c r="F1538" s="16" t="s">
        <v>48</v>
      </c>
    </row>
    <row r="1539" spans="4:6" x14ac:dyDescent="0.25">
      <c r="D1539" s="16" t="s">
        <v>24</v>
      </c>
      <c r="F1539" s="16" t="s">
        <v>48</v>
      </c>
    </row>
    <row r="1540" spans="4:6" x14ac:dyDescent="0.25">
      <c r="D1540" s="16" t="s">
        <v>24</v>
      </c>
      <c r="F1540" s="16" t="s">
        <v>48</v>
      </c>
    </row>
    <row r="1541" spans="4:6" x14ac:dyDescent="0.25">
      <c r="D1541" s="16" t="s">
        <v>24</v>
      </c>
      <c r="F1541" s="16" t="s">
        <v>48</v>
      </c>
    </row>
    <row r="1542" spans="4:6" x14ac:dyDescent="0.25">
      <c r="D1542" s="16" t="s">
        <v>24</v>
      </c>
      <c r="F1542" s="16" t="s">
        <v>48</v>
      </c>
    </row>
    <row r="1543" spans="4:6" x14ac:dyDescent="0.25">
      <c r="D1543" s="16" t="s">
        <v>24</v>
      </c>
      <c r="F1543" s="16" t="s">
        <v>48</v>
      </c>
    </row>
    <row r="1544" spans="4:6" x14ac:dyDescent="0.25">
      <c r="D1544" s="16" t="s">
        <v>24</v>
      </c>
      <c r="F1544" s="16" t="s">
        <v>48</v>
      </c>
    </row>
    <row r="1545" spans="4:6" x14ac:dyDescent="0.25">
      <c r="D1545" s="16" t="s">
        <v>24</v>
      </c>
      <c r="F1545" s="16" t="s">
        <v>48</v>
      </c>
    </row>
    <row r="1546" spans="4:6" x14ac:dyDescent="0.25">
      <c r="D1546" s="16" t="s">
        <v>24</v>
      </c>
      <c r="F1546" s="16" t="s">
        <v>48</v>
      </c>
    </row>
    <row r="1547" spans="4:6" x14ac:dyDescent="0.25">
      <c r="D1547" s="16" t="s">
        <v>24</v>
      </c>
      <c r="F1547" s="16" t="s">
        <v>48</v>
      </c>
    </row>
    <row r="1548" spans="4:6" x14ac:dyDescent="0.25">
      <c r="D1548" s="16" t="s">
        <v>24</v>
      </c>
      <c r="F1548" s="16" t="s">
        <v>48</v>
      </c>
    </row>
    <row r="1549" spans="4:6" x14ac:dyDescent="0.25">
      <c r="D1549" s="16" t="s">
        <v>24</v>
      </c>
      <c r="F1549" s="16" t="s">
        <v>48</v>
      </c>
    </row>
    <row r="1550" spans="4:6" x14ac:dyDescent="0.25">
      <c r="D1550" s="16" t="s">
        <v>24</v>
      </c>
      <c r="F1550" s="16" t="s">
        <v>48</v>
      </c>
    </row>
    <row r="1551" spans="4:6" x14ac:dyDescent="0.25">
      <c r="D1551" s="16" t="s">
        <v>24</v>
      </c>
      <c r="F1551" s="16" t="s">
        <v>48</v>
      </c>
    </row>
    <row r="1552" spans="4:6" x14ac:dyDescent="0.25">
      <c r="D1552" s="16" t="s">
        <v>24</v>
      </c>
      <c r="F1552" s="16" t="s">
        <v>48</v>
      </c>
    </row>
    <row r="1553" spans="4:6" x14ac:dyDescent="0.25">
      <c r="D1553" s="16" t="s">
        <v>24</v>
      </c>
      <c r="F1553" s="16" t="s">
        <v>48</v>
      </c>
    </row>
    <row r="1554" spans="4:6" x14ac:dyDescent="0.25">
      <c r="D1554" s="16" t="s">
        <v>24</v>
      </c>
      <c r="F1554" s="16" t="s">
        <v>48</v>
      </c>
    </row>
    <row r="1555" spans="4:6" x14ac:dyDescent="0.25">
      <c r="D1555" s="16" t="s">
        <v>24</v>
      </c>
      <c r="F1555" s="16" t="s">
        <v>48</v>
      </c>
    </row>
    <row r="1556" spans="4:6" x14ac:dyDescent="0.25">
      <c r="D1556" s="16" t="s">
        <v>24</v>
      </c>
      <c r="F1556" s="16" t="s">
        <v>48</v>
      </c>
    </row>
    <row r="1557" spans="4:6" x14ac:dyDescent="0.25">
      <c r="D1557" s="16" t="s">
        <v>24</v>
      </c>
      <c r="F1557" s="16" t="s">
        <v>48</v>
      </c>
    </row>
    <row r="1558" spans="4:6" x14ac:dyDescent="0.25">
      <c r="D1558" s="16" t="s">
        <v>24</v>
      </c>
      <c r="F1558" s="16" t="s">
        <v>48</v>
      </c>
    </row>
    <row r="1559" spans="4:6" x14ac:dyDescent="0.25">
      <c r="D1559" s="16" t="s">
        <v>24</v>
      </c>
      <c r="F1559" s="16" t="s">
        <v>48</v>
      </c>
    </row>
    <row r="1560" spans="4:6" x14ac:dyDescent="0.25">
      <c r="D1560" s="16" t="s">
        <v>24</v>
      </c>
      <c r="F1560" s="16" t="s">
        <v>48</v>
      </c>
    </row>
    <row r="1561" spans="4:6" x14ac:dyDescent="0.25">
      <c r="D1561" s="16" t="s">
        <v>24</v>
      </c>
      <c r="F1561" s="16" t="s">
        <v>48</v>
      </c>
    </row>
    <row r="1562" spans="4:6" x14ac:dyDescent="0.25">
      <c r="D1562" s="16" t="s">
        <v>24</v>
      </c>
      <c r="F1562" s="16" t="s">
        <v>48</v>
      </c>
    </row>
    <row r="1563" spans="4:6" x14ac:dyDescent="0.25">
      <c r="D1563" s="16" t="s">
        <v>24</v>
      </c>
      <c r="F1563" s="16" t="s">
        <v>48</v>
      </c>
    </row>
    <row r="1564" spans="4:6" x14ac:dyDescent="0.25">
      <c r="D1564" s="16" t="s">
        <v>24</v>
      </c>
      <c r="F1564" s="16" t="s">
        <v>48</v>
      </c>
    </row>
    <row r="1565" spans="4:6" x14ac:dyDescent="0.25">
      <c r="D1565" s="16" t="s">
        <v>24</v>
      </c>
      <c r="F1565" s="16" t="s">
        <v>48</v>
      </c>
    </row>
    <row r="1566" spans="4:6" x14ac:dyDescent="0.25">
      <c r="D1566" s="16" t="s">
        <v>24</v>
      </c>
      <c r="F1566" s="16" t="s">
        <v>48</v>
      </c>
    </row>
    <row r="1567" spans="4:6" x14ac:dyDescent="0.25">
      <c r="D1567" s="16" t="s">
        <v>24</v>
      </c>
      <c r="F1567" s="16" t="s">
        <v>48</v>
      </c>
    </row>
    <row r="1568" spans="4:6" x14ac:dyDescent="0.25">
      <c r="D1568" s="16" t="s">
        <v>24</v>
      </c>
      <c r="F1568" s="16" t="s">
        <v>48</v>
      </c>
    </row>
    <row r="1569" spans="4:6" x14ac:dyDescent="0.25">
      <c r="D1569" s="16" t="s">
        <v>24</v>
      </c>
      <c r="F1569" s="16" t="s">
        <v>48</v>
      </c>
    </row>
    <row r="1570" spans="4:6" x14ac:dyDescent="0.25">
      <c r="D1570" s="16" t="s">
        <v>24</v>
      </c>
      <c r="F1570" s="16" t="s">
        <v>48</v>
      </c>
    </row>
    <row r="1571" spans="4:6" x14ac:dyDescent="0.25">
      <c r="D1571" s="16" t="s">
        <v>24</v>
      </c>
      <c r="F1571" s="16" t="s">
        <v>48</v>
      </c>
    </row>
    <row r="1572" spans="4:6" x14ac:dyDescent="0.25">
      <c r="D1572" s="16" t="s">
        <v>24</v>
      </c>
      <c r="F1572" s="16" t="s">
        <v>48</v>
      </c>
    </row>
    <row r="1573" spans="4:6" x14ac:dyDescent="0.25">
      <c r="D1573" s="16" t="s">
        <v>24</v>
      </c>
      <c r="F1573" s="16" t="s">
        <v>48</v>
      </c>
    </row>
    <row r="1574" spans="4:6" x14ac:dyDescent="0.25">
      <c r="D1574" s="16" t="s">
        <v>24</v>
      </c>
      <c r="F1574" s="16" t="s">
        <v>48</v>
      </c>
    </row>
    <row r="1575" spans="4:6" x14ac:dyDescent="0.25">
      <c r="D1575" s="16" t="s">
        <v>24</v>
      </c>
      <c r="F1575" s="16" t="s">
        <v>48</v>
      </c>
    </row>
    <row r="1576" spans="4:6" x14ac:dyDescent="0.25">
      <c r="D1576" s="16" t="s">
        <v>24</v>
      </c>
      <c r="F1576" s="16" t="s">
        <v>48</v>
      </c>
    </row>
    <row r="1577" spans="4:6" x14ac:dyDescent="0.25">
      <c r="D1577" s="16" t="s">
        <v>24</v>
      </c>
      <c r="F1577" s="16" t="s">
        <v>48</v>
      </c>
    </row>
    <row r="1578" spans="4:6" x14ac:dyDescent="0.25">
      <c r="D1578" s="16" t="s">
        <v>24</v>
      </c>
      <c r="F1578" s="16" t="s">
        <v>48</v>
      </c>
    </row>
    <row r="1579" spans="4:6" x14ac:dyDescent="0.25">
      <c r="D1579" s="16" t="s">
        <v>24</v>
      </c>
      <c r="F1579" s="16" t="s">
        <v>48</v>
      </c>
    </row>
    <row r="1580" spans="4:6" x14ac:dyDescent="0.25">
      <c r="D1580" s="16" t="s">
        <v>24</v>
      </c>
      <c r="F1580" s="16" t="s">
        <v>48</v>
      </c>
    </row>
    <row r="1581" spans="4:6" x14ac:dyDescent="0.25">
      <c r="D1581" s="16" t="s">
        <v>24</v>
      </c>
      <c r="F1581" s="16" t="s">
        <v>48</v>
      </c>
    </row>
    <row r="1582" spans="4:6" x14ac:dyDescent="0.25">
      <c r="D1582" s="16" t="s">
        <v>24</v>
      </c>
      <c r="F1582" s="16" t="s">
        <v>48</v>
      </c>
    </row>
    <row r="1583" spans="4:6" x14ac:dyDescent="0.25">
      <c r="D1583" s="16" t="s">
        <v>24</v>
      </c>
      <c r="F1583" s="16" t="s">
        <v>48</v>
      </c>
    </row>
    <row r="1584" spans="4:6" x14ac:dyDescent="0.25">
      <c r="D1584" s="16" t="s">
        <v>24</v>
      </c>
      <c r="F1584" s="16" t="s">
        <v>48</v>
      </c>
    </row>
    <row r="1585" spans="4:6" x14ac:dyDescent="0.25">
      <c r="D1585" s="16" t="s">
        <v>24</v>
      </c>
      <c r="F1585" s="16" t="s">
        <v>48</v>
      </c>
    </row>
    <row r="1586" spans="4:6" x14ac:dyDescent="0.25">
      <c r="D1586" s="16" t="s">
        <v>24</v>
      </c>
      <c r="F1586" s="16" t="s">
        <v>48</v>
      </c>
    </row>
    <row r="1587" spans="4:6" x14ac:dyDescent="0.25">
      <c r="D1587" s="16" t="s">
        <v>24</v>
      </c>
      <c r="F1587" s="16" t="s">
        <v>48</v>
      </c>
    </row>
    <row r="1588" spans="4:6" x14ac:dyDescent="0.25">
      <c r="D1588" s="16" t="s">
        <v>24</v>
      </c>
      <c r="F1588" s="16" t="s">
        <v>48</v>
      </c>
    </row>
    <row r="1589" spans="4:6" x14ac:dyDescent="0.25">
      <c r="D1589" s="16" t="s">
        <v>24</v>
      </c>
      <c r="F1589" s="16" t="s">
        <v>48</v>
      </c>
    </row>
    <row r="1590" spans="4:6" x14ac:dyDescent="0.25">
      <c r="D1590" s="16" t="s">
        <v>24</v>
      </c>
      <c r="F1590" s="16" t="s">
        <v>48</v>
      </c>
    </row>
    <row r="1591" spans="4:6" x14ac:dyDescent="0.25">
      <c r="D1591" s="16" t="s">
        <v>24</v>
      </c>
      <c r="F1591" s="16" t="s">
        <v>48</v>
      </c>
    </row>
    <row r="1592" spans="4:6" x14ac:dyDescent="0.25">
      <c r="D1592" s="16" t="s">
        <v>24</v>
      </c>
      <c r="F1592" s="16" t="s">
        <v>48</v>
      </c>
    </row>
    <row r="1593" spans="4:6" x14ac:dyDescent="0.25">
      <c r="D1593" s="16" t="s">
        <v>24</v>
      </c>
      <c r="F1593" s="16" t="s">
        <v>48</v>
      </c>
    </row>
    <row r="1594" spans="4:6" x14ac:dyDescent="0.25">
      <c r="D1594" s="16" t="s">
        <v>24</v>
      </c>
      <c r="F1594" s="16" t="s">
        <v>48</v>
      </c>
    </row>
    <row r="1595" spans="4:6" x14ac:dyDescent="0.25">
      <c r="D1595" s="16" t="s">
        <v>24</v>
      </c>
      <c r="F1595" s="16" t="s">
        <v>48</v>
      </c>
    </row>
    <row r="1596" spans="4:6" x14ac:dyDescent="0.25">
      <c r="D1596" s="16" t="s">
        <v>24</v>
      </c>
      <c r="F1596" s="16" t="s">
        <v>48</v>
      </c>
    </row>
    <row r="1597" spans="4:6" x14ac:dyDescent="0.25">
      <c r="D1597" s="16" t="s">
        <v>24</v>
      </c>
      <c r="F1597" s="16" t="s">
        <v>48</v>
      </c>
    </row>
    <row r="1598" spans="4:6" x14ac:dyDescent="0.25">
      <c r="D1598" s="16" t="s">
        <v>24</v>
      </c>
      <c r="F1598" s="16" t="s">
        <v>48</v>
      </c>
    </row>
    <row r="1599" spans="4:6" x14ac:dyDescent="0.25">
      <c r="D1599" s="16" t="s">
        <v>24</v>
      </c>
      <c r="F1599" s="16" t="s">
        <v>48</v>
      </c>
    </row>
    <row r="1600" spans="4:6" x14ac:dyDescent="0.25">
      <c r="D1600" s="16" t="s">
        <v>24</v>
      </c>
      <c r="F1600" s="16" t="s">
        <v>48</v>
      </c>
    </row>
    <row r="1601" spans="4:6" x14ac:dyDescent="0.25">
      <c r="D1601" s="16" t="s">
        <v>24</v>
      </c>
      <c r="F1601" s="16" t="s">
        <v>48</v>
      </c>
    </row>
    <row r="1602" spans="4:6" x14ac:dyDescent="0.25">
      <c r="D1602" s="16" t="s">
        <v>24</v>
      </c>
      <c r="F1602" s="16" t="s">
        <v>48</v>
      </c>
    </row>
    <row r="1603" spans="4:6" x14ac:dyDescent="0.25">
      <c r="D1603" s="16" t="s">
        <v>24</v>
      </c>
      <c r="F1603" s="16" t="s">
        <v>48</v>
      </c>
    </row>
    <row r="1604" spans="4:6" x14ac:dyDescent="0.25">
      <c r="D1604" s="16" t="s">
        <v>24</v>
      </c>
      <c r="F1604" s="16" t="s">
        <v>48</v>
      </c>
    </row>
    <row r="1605" spans="4:6" x14ac:dyDescent="0.25">
      <c r="D1605" s="16" t="s">
        <v>24</v>
      </c>
      <c r="F1605" s="16" t="s">
        <v>48</v>
      </c>
    </row>
    <row r="1606" spans="4:6" x14ac:dyDescent="0.25">
      <c r="D1606" s="16" t="s">
        <v>24</v>
      </c>
      <c r="F1606" s="16" t="s">
        <v>48</v>
      </c>
    </row>
    <row r="1607" spans="4:6" x14ac:dyDescent="0.25">
      <c r="D1607" s="16" t="s">
        <v>24</v>
      </c>
      <c r="F1607" s="16" t="s">
        <v>48</v>
      </c>
    </row>
    <row r="1608" spans="4:6" x14ac:dyDescent="0.25">
      <c r="D1608" s="16" t="s">
        <v>24</v>
      </c>
      <c r="F1608" s="16" t="s">
        <v>48</v>
      </c>
    </row>
    <row r="1609" spans="4:6" x14ac:dyDescent="0.25">
      <c r="D1609" s="16" t="s">
        <v>24</v>
      </c>
      <c r="F1609" s="16" t="s">
        <v>48</v>
      </c>
    </row>
    <row r="1610" spans="4:6" x14ac:dyDescent="0.25">
      <c r="D1610" s="16" t="s">
        <v>24</v>
      </c>
      <c r="F1610" s="16" t="s">
        <v>48</v>
      </c>
    </row>
    <row r="1611" spans="4:6" x14ac:dyDescent="0.25">
      <c r="D1611" s="16" t="s">
        <v>24</v>
      </c>
      <c r="F1611" s="16" t="s">
        <v>48</v>
      </c>
    </row>
    <row r="1612" spans="4:6" x14ac:dyDescent="0.25">
      <c r="D1612" s="16" t="s">
        <v>24</v>
      </c>
      <c r="F1612" s="16" t="s">
        <v>48</v>
      </c>
    </row>
    <row r="1613" spans="4:6" x14ac:dyDescent="0.25">
      <c r="D1613" s="16" t="s">
        <v>24</v>
      </c>
      <c r="F1613" s="16" t="s">
        <v>48</v>
      </c>
    </row>
    <row r="1614" spans="4:6" x14ac:dyDescent="0.25">
      <c r="D1614" s="16" t="s">
        <v>24</v>
      </c>
      <c r="F1614" s="16" t="s">
        <v>48</v>
      </c>
    </row>
    <row r="1615" spans="4:6" x14ac:dyDescent="0.25">
      <c r="D1615" s="16" t="s">
        <v>24</v>
      </c>
      <c r="F1615" s="16" t="s">
        <v>48</v>
      </c>
    </row>
    <row r="1616" spans="4:6" x14ac:dyDescent="0.25">
      <c r="D1616" s="16" t="s">
        <v>24</v>
      </c>
      <c r="F1616" s="16" t="s">
        <v>48</v>
      </c>
    </row>
    <row r="1617" spans="4:6" x14ac:dyDescent="0.25">
      <c r="D1617" s="16" t="s">
        <v>24</v>
      </c>
      <c r="F1617" s="16" t="s">
        <v>48</v>
      </c>
    </row>
    <row r="1618" spans="4:6" x14ac:dyDescent="0.25">
      <c r="D1618" s="16" t="s">
        <v>24</v>
      </c>
      <c r="F1618" s="16" t="s">
        <v>48</v>
      </c>
    </row>
    <row r="1619" spans="4:6" x14ac:dyDescent="0.25">
      <c r="D1619" s="16" t="s">
        <v>24</v>
      </c>
      <c r="F1619" s="16" t="s">
        <v>48</v>
      </c>
    </row>
    <row r="1620" spans="4:6" x14ac:dyDescent="0.25">
      <c r="D1620" s="16" t="s">
        <v>24</v>
      </c>
      <c r="F1620" s="16" t="s">
        <v>48</v>
      </c>
    </row>
    <row r="1621" spans="4:6" x14ac:dyDescent="0.25">
      <c r="D1621" s="16" t="s">
        <v>24</v>
      </c>
      <c r="F1621" s="16" t="s">
        <v>48</v>
      </c>
    </row>
    <row r="1622" spans="4:6" x14ac:dyDescent="0.25">
      <c r="D1622" s="16" t="s">
        <v>24</v>
      </c>
      <c r="F1622" s="16" t="s">
        <v>48</v>
      </c>
    </row>
    <row r="1623" spans="4:6" x14ac:dyDescent="0.25">
      <c r="D1623" s="16" t="s">
        <v>24</v>
      </c>
      <c r="F1623" s="16" t="s">
        <v>48</v>
      </c>
    </row>
    <row r="1624" spans="4:6" x14ac:dyDescent="0.25">
      <c r="D1624" s="16" t="s">
        <v>24</v>
      </c>
      <c r="F1624" s="16" t="s">
        <v>48</v>
      </c>
    </row>
    <row r="1625" spans="4:6" x14ac:dyDescent="0.25">
      <c r="D1625" s="16" t="s">
        <v>24</v>
      </c>
      <c r="F1625" s="16" t="s">
        <v>48</v>
      </c>
    </row>
    <row r="1626" spans="4:6" x14ac:dyDescent="0.25">
      <c r="D1626" s="16" t="s">
        <v>24</v>
      </c>
      <c r="F1626" s="16" t="s">
        <v>48</v>
      </c>
    </row>
    <row r="1627" spans="4:6" x14ac:dyDescent="0.25">
      <c r="D1627" s="16" t="s">
        <v>24</v>
      </c>
      <c r="F1627" s="16" t="s">
        <v>48</v>
      </c>
    </row>
    <row r="1628" spans="4:6" x14ac:dyDescent="0.25">
      <c r="D1628" s="16" t="s">
        <v>24</v>
      </c>
      <c r="F1628" s="16" t="s">
        <v>48</v>
      </c>
    </row>
    <row r="1629" spans="4:6" x14ac:dyDescent="0.25">
      <c r="D1629" s="16" t="s">
        <v>24</v>
      </c>
      <c r="F1629" s="16" t="s">
        <v>48</v>
      </c>
    </row>
    <row r="1630" spans="4:6" x14ac:dyDescent="0.25">
      <c r="D1630" s="16" t="s">
        <v>24</v>
      </c>
      <c r="F1630" s="16" t="s">
        <v>48</v>
      </c>
    </row>
    <row r="1631" spans="4:6" x14ac:dyDescent="0.25">
      <c r="D1631" s="16" t="s">
        <v>24</v>
      </c>
      <c r="F1631" s="16" t="s">
        <v>48</v>
      </c>
    </row>
    <row r="1632" spans="4:6" x14ac:dyDescent="0.25">
      <c r="D1632" s="16" t="s">
        <v>24</v>
      </c>
      <c r="F1632" s="16" t="s">
        <v>48</v>
      </c>
    </row>
    <row r="1633" spans="4:6" x14ac:dyDescent="0.25">
      <c r="D1633" s="16" t="s">
        <v>24</v>
      </c>
      <c r="F1633" s="16" t="s">
        <v>48</v>
      </c>
    </row>
    <row r="1634" spans="4:6" x14ac:dyDescent="0.25">
      <c r="D1634" s="16" t="s">
        <v>24</v>
      </c>
      <c r="F1634" s="16" t="s">
        <v>48</v>
      </c>
    </row>
    <row r="1635" spans="4:6" x14ac:dyDescent="0.25">
      <c r="D1635" s="16" t="s">
        <v>24</v>
      </c>
      <c r="F1635" s="16" t="s">
        <v>48</v>
      </c>
    </row>
    <row r="1636" spans="4:6" x14ac:dyDescent="0.25">
      <c r="D1636" s="16" t="s">
        <v>24</v>
      </c>
      <c r="F1636" s="16" t="s">
        <v>48</v>
      </c>
    </row>
    <row r="1637" spans="4:6" x14ac:dyDescent="0.25">
      <c r="D1637" s="16" t="s">
        <v>24</v>
      </c>
      <c r="F1637" s="16" t="s">
        <v>48</v>
      </c>
    </row>
    <row r="1638" spans="4:6" x14ac:dyDescent="0.25">
      <c r="D1638" s="16" t="s">
        <v>24</v>
      </c>
      <c r="F1638" s="16" t="s">
        <v>48</v>
      </c>
    </row>
    <row r="1639" spans="4:6" x14ac:dyDescent="0.25">
      <c r="D1639" s="16" t="s">
        <v>24</v>
      </c>
      <c r="F1639" s="16" t="s">
        <v>48</v>
      </c>
    </row>
    <row r="1640" spans="4:6" x14ac:dyDescent="0.25">
      <c r="D1640" s="16" t="s">
        <v>24</v>
      </c>
      <c r="F1640" s="16" t="s">
        <v>48</v>
      </c>
    </row>
    <row r="1641" spans="4:6" x14ac:dyDescent="0.25">
      <c r="D1641" s="16" t="s">
        <v>24</v>
      </c>
      <c r="F1641" s="16" t="s">
        <v>48</v>
      </c>
    </row>
    <row r="1642" spans="4:6" x14ac:dyDescent="0.25">
      <c r="D1642" s="16" t="s">
        <v>24</v>
      </c>
      <c r="F1642" s="16" t="s">
        <v>48</v>
      </c>
    </row>
    <row r="1643" spans="4:6" x14ac:dyDescent="0.25">
      <c r="D1643" s="16" t="s">
        <v>24</v>
      </c>
      <c r="F1643" s="16" t="s">
        <v>48</v>
      </c>
    </row>
    <row r="1644" spans="4:6" x14ac:dyDescent="0.25">
      <c r="D1644" s="16" t="s">
        <v>24</v>
      </c>
      <c r="F1644" s="16" t="s">
        <v>48</v>
      </c>
    </row>
    <row r="1645" spans="4:6" x14ac:dyDescent="0.25">
      <c r="D1645" s="16" t="s">
        <v>24</v>
      </c>
      <c r="F1645" s="16" t="s">
        <v>48</v>
      </c>
    </row>
    <row r="1646" spans="4:6" x14ac:dyDescent="0.25">
      <c r="D1646" s="16" t="s">
        <v>24</v>
      </c>
      <c r="F1646" s="16" t="s">
        <v>48</v>
      </c>
    </row>
    <row r="1647" spans="4:6" x14ac:dyDescent="0.25">
      <c r="D1647" s="16" t="s">
        <v>24</v>
      </c>
      <c r="F1647" s="16" t="s">
        <v>48</v>
      </c>
    </row>
    <row r="1648" spans="4:6" x14ac:dyDescent="0.25">
      <c r="D1648" s="16" t="s">
        <v>24</v>
      </c>
      <c r="F1648" s="16" t="s">
        <v>48</v>
      </c>
    </row>
    <row r="1649" spans="4:6" x14ac:dyDescent="0.25">
      <c r="D1649" s="16" t="s">
        <v>24</v>
      </c>
      <c r="F1649" s="16" t="s">
        <v>48</v>
      </c>
    </row>
    <row r="1650" spans="4:6" x14ac:dyDescent="0.25">
      <c r="D1650" s="16" t="s">
        <v>24</v>
      </c>
      <c r="F1650" s="16" t="s">
        <v>48</v>
      </c>
    </row>
    <row r="1651" spans="4:6" x14ac:dyDescent="0.25">
      <c r="D1651" s="16" t="s">
        <v>24</v>
      </c>
      <c r="F1651" s="16" t="s">
        <v>48</v>
      </c>
    </row>
    <row r="1652" spans="4:6" x14ac:dyDescent="0.25">
      <c r="D1652" s="16" t="s">
        <v>24</v>
      </c>
      <c r="F1652" s="16" t="s">
        <v>48</v>
      </c>
    </row>
    <row r="1653" spans="4:6" x14ac:dyDescent="0.25">
      <c r="D1653" s="16" t="s">
        <v>24</v>
      </c>
      <c r="F1653" s="16" t="s">
        <v>48</v>
      </c>
    </row>
    <row r="1654" spans="4:6" x14ac:dyDescent="0.25">
      <c r="D1654" s="16" t="s">
        <v>24</v>
      </c>
      <c r="F1654" s="16" t="s">
        <v>48</v>
      </c>
    </row>
    <row r="1655" spans="4:6" x14ac:dyDescent="0.25">
      <c r="D1655" s="16" t="s">
        <v>24</v>
      </c>
      <c r="F1655" s="16" t="s">
        <v>48</v>
      </c>
    </row>
    <row r="1656" spans="4:6" x14ac:dyDescent="0.25">
      <c r="D1656" s="16" t="s">
        <v>24</v>
      </c>
      <c r="F1656" s="16" t="s">
        <v>48</v>
      </c>
    </row>
    <row r="1657" spans="4:6" x14ac:dyDescent="0.25">
      <c r="D1657" s="16" t="s">
        <v>24</v>
      </c>
      <c r="F1657" s="16" t="s">
        <v>48</v>
      </c>
    </row>
    <row r="1658" spans="4:6" x14ac:dyDescent="0.25">
      <c r="D1658" s="16" t="s">
        <v>24</v>
      </c>
      <c r="F1658" s="16" t="s">
        <v>48</v>
      </c>
    </row>
    <row r="1659" spans="4:6" x14ac:dyDescent="0.25">
      <c r="D1659" s="16" t="s">
        <v>24</v>
      </c>
      <c r="F1659" s="16" t="s">
        <v>48</v>
      </c>
    </row>
    <row r="1660" spans="4:6" x14ac:dyDescent="0.25">
      <c r="D1660" s="16" t="s">
        <v>24</v>
      </c>
      <c r="F1660" s="16" t="s">
        <v>48</v>
      </c>
    </row>
    <row r="1661" spans="4:6" x14ac:dyDescent="0.25">
      <c r="D1661" s="16" t="s">
        <v>24</v>
      </c>
      <c r="F1661" s="16" t="s">
        <v>48</v>
      </c>
    </row>
    <row r="1662" spans="4:6" x14ac:dyDescent="0.25">
      <c r="D1662" s="16" t="s">
        <v>24</v>
      </c>
      <c r="F1662" s="16" t="s">
        <v>48</v>
      </c>
    </row>
    <row r="1663" spans="4:6" x14ac:dyDescent="0.25">
      <c r="D1663" s="16" t="s">
        <v>24</v>
      </c>
      <c r="F1663" s="16" t="s">
        <v>48</v>
      </c>
    </row>
    <row r="1664" spans="4:6" x14ac:dyDescent="0.25">
      <c r="D1664" s="16" t="s">
        <v>24</v>
      </c>
      <c r="F1664" s="16" t="s">
        <v>48</v>
      </c>
    </row>
    <row r="1665" spans="4:6" x14ac:dyDescent="0.25">
      <c r="D1665" s="16" t="s">
        <v>24</v>
      </c>
      <c r="F1665" s="16" t="s">
        <v>48</v>
      </c>
    </row>
    <row r="1666" spans="4:6" x14ac:dyDescent="0.25">
      <c r="D1666" s="16" t="s">
        <v>24</v>
      </c>
      <c r="F1666" s="16" t="s">
        <v>48</v>
      </c>
    </row>
    <row r="1667" spans="4:6" x14ac:dyDescent="0.25">
      <c r="D1667" s="16" t="s">
        <v>24</v>
      </c>
      <c r="F1667" s="16" t="s">
        <v>48</v>
      </c>
    </row>
    <row r="1668" spans="4:6" x14ac:dyDescent="0.25">
      <c r="D1668" s="16" t="s">
        <v>24</v>
      </c>
      <c r="F1668" s="16" t="s">
        <v>48</v>
      </c>
    </row>
    <row r="1669" spans="4:6" x14ac:dyDescent="0.25">
      <c r="D1669" s="16" t="s">
        <v>24</v>
      </c>
      <c r="F1669" s="16" t="s">
        <v>48</v>
      </c>
    </row>
    <row r="1670" spans="4:6" x14ac:dyDescent="0.25">
      <c r="D1670" s="16" t="s">
        <v>24</v>
      </c>
      <c r="F1670" s="16" t="s">
        <v>48</v>
      </c>
    </row>
    <row r="1671" spans="4:6" x14ac:dyDescent="0.25">
      <c r="D1671" s="16" t="s">
        <v>24</v>
      </c>
      <c r="F1671" s="16" t="s">
        <v>48</v>
      </c>
    </row>
    <row r="1672" spans="4:6" x14ac:dyDescent="0.25">
      <c r="D1672" s="16" t="s">
        <v>24</v>
      </c>
      <c r="F1672" s="16" t="s">
        <v>48</v>
      </c>
    </row>
    <row r="1673" spans="4:6" x14ac:dyDescent="0.25">
      <c r="D1673" s="16" t="s">
        <v>24</v>
      </c>
      <c r="F1673" s="16" t="s">
        <v>48</v>
      </c>
    </row>
    <row r="1674" spans="4:6" x14ac:dyDescent="0.25">
      <c r="D1674" s="16" t="s">
        <v>24</v>
      </c>
      <c r="F1674" s="16" t="s">
        <v>48</v>
      </c>
    </row>
    <row r="1675" spans="4:6" x14ac:dyDescent="0.25">
      <c r="D1675" s="16" t="s">
        <v>24</v>
      </c>
      <c r="F1675" s="16" t="s">
        <v>48</v>
      </c>
    </row>
    <row r="1676" spans="4:6" x14ac:dyDescent="0.25">
      <c r="D1676" s="16" t="s">
        <v>24</v>
      </c>
      <c r="F1676" s="16" t="s">
        <v>48</v>
      </c>
    </row>
    <row r="1677" spans="4:6" x14ac:dyDescent="0.25">
      <c r="D1677" s="16" t="s">
        <v>24</v>
      </c>
      <c r="F1677" s="16" t="s">
        <v>48</v>
      </c>
    </row>
    <row r="1678" spans="4:6" x14ac:dyDescent="0.25">
      <c r="D1678" s="16" t="s">
        <v>24</v>
      </c>
      <c r="F1678" s="16" t="s">
        <v>48</v>
      </c>
    </row>
    <row r="1679" spans="4:6" x14ac:dyDescent="0.25">
      <c r="D1679" s="16" t="s">
        <v>24</v>
      </c>
      <c r="F1679" s="16" t="s">
        <v>48</v>
      </c>
    </row>
    <row r="1680" spans="4:6" x14ac:dyDescent="0.25">
      <c r="D1680" s="16" t="s">
        <v>24</v>
      </c>
      <c r="F1680" s="16" t="s">
        <v>48</v>
      </c>
    </row>
    <row r="1681" spans="4:6" x14ac:dyDescent="0.25">
      <c r="D1681" s="16" t="s">
        <v>24</v>
      </c>
      <c r="F1681" s="16" t="s">
        <v>48</v>
      </c>
    </row>
    <row r="1682" spans="4:6" x14ac:dyDescent="0.25">
      <c r="D1682" s="16" t="s">
        <v>24</v>
      </c>
      <c r="F1682" s="16" t="s">
        <v>48</v>
      </c>
    </row>
    <row r="1683" spans="4:6" x14ac:dyDescent="0.25">
      <c r="D1683" s="16" t="s">
        <v>24</v>
      </c>
      <c r="F1683" s="16" t="s">
        <v>48</v>
      </c>
    </row>
    <row r="1684" spans="4:6" x14ac:dyDescent="0.25">
      <c r="D1684" s="16" t="s">
        <v>24</v>
      </c>
      <c r="F1684" s="16" t="s">
        <v>48</v>
      </c>
    </row>
    <row r="1685" spans="4:6" x14ac:dyDescent="0.25">
      <c r="D1685" s="16" t="s">
        <v>24</v>
      </c>
      <c r="F1685" s="16" t="s">
        <v>48</v>
      </c>
    </row>
    <row r="1686" spans="4:6" x14ac:dyDescent="0.25">
      <c r="D1686" s="16" t="s">
        <v>24</v>
      </c>
      <c r="F1686" s="16" t="s">
        <v>48</v>
      </c>
    </row>
    <row r="1687" spans="4:6" x14ac:dyDescent="0.25">
      <c r="D1687" s="16" t="s">
        <v>24</v>
      </c>
      <c r="F1687" s="16" t="s">
        <v>48</v>
      </c>
    </row>
    <row r="1688" spans="4:6" x14ac:dyDescent="0.25">
      <c r="D1688" s="16" t="s">
        <v>24</v>
      </c>
      <c r="F1688" s="16" t="s">
        <v>48</v>
      </c>
    </row>
    <row r="1689" spans="4:6" x14ac:dyDescent="0.25">
      <c r="D1689" s="16" t="s">
        <v>24</v>
      </c>
      <c r="F1689" s="16" t="s">
        <v>48</v>
      </c>
    </row>
    <row r="1690" spans="4:6" x14ac:dyDescent="0.25">
      <c r="D1690" s="16" t="s">
        <v>24</v>
      </c>
      <c r="F1690" s="16" t="s">
        <v>48</v>
      </c>
    </row>
    <row r="1691" spans="4:6" x14ac:dyDescent="0.25">
      <c r="D1691" s="16" t="s">
        <v>24</v>
      </c>
      <c r="F1691" s="16" t="s">
        <v>48</v>
      </c>
    </row>
    <row r="1692" spans="4:6" x14ac:dyDescent="0.25">
      <c r="D1692" s="16" t="s">
        <v>24</v>
      </c>
      <c r="F1692" s="16" t="s">
        <v>48</v>
      </c>
    </row>
    <row r="1693" spans="4:6" x14ac:dyDescent="0.25">
      <c r="D1693" s="16" t="s">
        <v>24</v>
      </c>
      <c r="F1693" s="16" t="s">
        <v>48</v>
      </c>
    </row>
    <row r="1694" spans="4:6" x14ac:dyDescent="0.25">
      <c r="D1694" s="16" t="s">
        <v>24</v>
      </c>
      <c r="F1694" s="16" t="s">
        <v>48</v>
      </c>
    </row>
    <row r="1695" spans="4:6" x14ac:dyDescent="0.25">
      <c r="D1695" s="16" t="s">
        <v>24</v>
      </c>
      <c r="F1695" s="16" t="s">
        <v>48</v>
      </c>
    </row>
    <row r="1696" spans="4:6" x14ac:dyDescent="0.25">
      <c r="D1696" s="16" t="s">
        <v>24</v>
      </c>
      <c r="F1696" s="16" t="s">
        <v>48</v>
      </c>
    </row>
    <row r="1697" spans="4:6" x14ac:dyDescent="0.25">
      <c r="D1697" s="16" t="s">
        <v>24</v>
      </c>
      <c r="F1697" s="16" t="s">
        <v>48</v>
      </c>
    </row>
    <row r="1698" spans="4:6" x14ac:dyDescent="0.25">
      <c r="D1698" s="16" t="s">
        <v>24</v>
      </c>
      <c r="F1698" s="16" t="s">
        <v>48</v>
      </c>
    </row>
    <row r="1699" spans="4:6" x14ac:dyDescent="0.25">
      <c r="D1699" s="16" t="s">
        <v>24</v>
      </c>
      <c r="F1699" s="16" t="s">
        <v>48</v>
      </c>
    </row>
    <row r="1700" spans="4:6" x14ac:dyDescent="0.25">
      <c r="D1700" s="16" t="s">
        <v>24</v>
      </c>
      <c r="F1700" s="16" t="s">
        <v>48</v>
      </c>
    </row>
    <row r="1701" spans="4:6" x14ac:dyDescent="0.25">
      <c r="D1701" s="16" t="s">
        <v>24</v>
      </c>
      <c r="F1701" s="16" t="s">
        <v>48</v>
      </c>
    </row>
    <row r="1702" spans="4:6" x14ac:dyDescent="0.25">
      <c r="D1702" s="16" t="s">
        <v>24</v>
      </c>
      <c r="F1702" s="16" t="s">
        <v>48</v>
      </c>
    </row>
    <row r="1703" spans="4:6" x14ac:dyDescent="0.25">
      <c r="D1703" s="16" t="s">
        <v>24</v>
      </c>
      <c r="F1703" s="16" t="s">
        <v>48</v>
      </c>
    </row>
    <row r="1704" spans="4:6" x14ac:dyDescent="0.25">
      <c r="D1704" s="16" t="s">
        <v>24</v>
      </c>
      <c r="F1704" s="16" t="s">
        <v>48</v>
      </c>
    </row>
    <row r="1705" spans="4:6" x14ac:dyDescent="0.25">
      <c r="D1705" s="16" t="s">
        <v>24</v>
      </c>
      <c r="F1705" s="16" t="s">
        <v>48</v>
      </c>
    </row>
    <row r="1706" spans="4:6" x14ac:dyDescent="0.25">
      <c r="D1706" s="16" t="s">
        <v>24</v>
      </c>
      <c r="F1706" s="16" t="s">
        <v>48</v>
      </c>
    </row>
    <row r="1707" spans="4:6" x14ac:dyDescent="0.25">
      <c r="D1707" s="16" t="s">
        <v>24</v>
      </c>
      <c r="F1707" s="16" t="s">
        <v>48</v>
      </c>
    </row>
    <row r="1708" spans="4:6" x14ac:dyDescent="0.25">
      <c r="D1708" s="16" t="s">
        <v>24</v>
      </c>
      <c r="F1708" s="16" t="s">
        <v>48</v>
      </c>
    </row>
    <row r="1709" spans="4:6" x14ac:dyDescent="0.25">
      <c r="D1709" s="16" t="s">
        <v>24</v>
      </c>
      <c r="F1709" s="16" t="s">
        <v>48</v>
      </c>
    </row>
    <row r="1710" spans="4:6" x14ac:dyDescent="0.25">
      <c r="D1710" s="16" t="s">
        <v>24</v>
      </c>
      <c r="F1710" s="16" t="s">
        <v>48</v>
      </c>
    </row>
    <row r="1711" spans="4:6" x14ac:dyDescent="0.25">
      <c r="D1711" s="16" t="s">
        <v>24</v>
      </c>
      <c r="F1711" s="16" t="s">
        <v>48</v>
      </c>
    </row>
    <row r="1712" spans="4:6" x14ac:dyDescent="0.25">
      <c r="D1712" s="16" t="s">
        <v>24</v>
      </c>
      <c r="F1712" s="16" t="s">
        <v>48</v>
      </c>
    </row>
    <row r="1713" spans="4:6" x14ac:dyDescent="0.25">
      <c r="D1713" s="16" t="s">
        <v>24</v>
      </c>
      <c r="F1713" s="16" t="s">
        <v>48</v>
      </c>
    </row>
    <row r="1714" spans="4:6" x14ac:dyDescent="0.25">
      <c r="D1714" s="16" t="s">
        <v>24</v>
      </c>
      <c r="F1714" s="16" t="s">
        <v>48</v>
      </c>
    </row>
    <row r="1715" spans="4:6" x14ac:dyDescent="0.25">
      <c r="D1715" s="16" t="s">
        <v>24</v>
      </c>
      <c r="F1715" s="16" t="s">
        <v>48</v>
      </c>
    </row>
    <row r="1716" spans="4:6" x14ac:dyDescent="0.25">
      <c r="D1716" s="16" t="s">
        <v>24</v>
      </c>
      <c r="F1716" s="16" t="s">
        <v>48</v>
      </c>
    </row>
    <row r="1717" spans="4:6" x14ac:dyDescent="0.25">
      <c r="D1717" s="16" t="s">
        <v>24</v>
      </c>
      <c r="F1717" s="16" t="s">
        <v>48</v>
      </c>
    </row>
    <row r="1718" spans="4:6" x14ac:dyDescent="0.25">
      <c r="D1718" s="16" t="s">
        <v>24</v>
      </c>
      <c r="F1718" s="16" t="s">
        <v>48</v>
      </c>
    </row>
    <row r="1719" spans="4:6" x14ac:dyDescent="0.25">
      <c r="D1719" s="16" t="s">
        <v>24</v>
      </c>
      <c r="F1719" s="16" t="s">
        <v>48</v>
      </c>
    </row>
    <row r="1720" spans="4:6" x14ac:dyDescent="0.25">
      <c r="D1720" s="16" t="s">
        <v>24</v>
      </c>
      <c r="F1720" s="16" t="s">
        <v>48</v>
      </c>
    </row>
    <row r="1721" spans="4:6" x14ac:dyDescent="0.25">
      <c r="D1721" s="16" t="s">
        <v>24</v>
      </c>
      <c r="F1721" s="16" t="s">
        <v>48</v>
      </c>
    </row>
    <row r="1722" spans="4:6" x14ac:dyDescent="0.25">
      <c r="D1722" s="16" t="s">
        <v>24</v>
      </c>
      <c r="F1722" s="16" t="s">
        <v>48</v>
      </c>
    </row>
    <row r="1723" spans="4:6" x14ac:dyDescent="0.25">
      <c r="D1723" s="16" t="s">
        <v>24</v>
      </c>
      <c r="F1723" s="16" t="s">
        <v>48</v>
      </c>
    </row>
    <row r="1724" spans="4:6" x14ac:dyDescent="0.25">
      <c r="D1724" s="16" t="s">
        <v>24</v>
      </c>
      <c r="F1724" s="16" t="s">
        <v>48</v>
      </c>
    </row>
    <row r="1725" spans="4:6" x14ac:dyDescent="0.25">
      <c r="D1725" s="16" t="s">
        <v>24</v>
      </c>
      <c r="F1725" s="16" t="s">
        <v>48</v>
      </c>
    </row>
    <row r="1726" spans="4:6" x14ac:dyDescent="0.25">
      <c r="D1726" s="16" t="s">
        <v>24</v>
      </c>
      <c r="F1726" s="16" t="s">
        <v>48</v>
      </c>
    </row>
    <row r="1727" spans="4:6" x14ac:dyDescent="0.25">
      <c r="D1727" s="16" t="s">
        <v>24</v>
      </c>
      <c r="F1727" s="16" t="s">
        <v>48</v>
      </c>
    </row>
    <row r="1728" spans="4:6" x14ac:dyDescent="0.25">
      <c r="D1728" s="16" t="s">
        <v>24</v>
      </c>
      <c r="F1728" s="16" t="s">
        <v>48</v>
      </c>
    </row>
    <row r="1729" spans="4:6" x14ac:dyDescent="0.25">
      <c r="D1729" s="16" t="s">
        <v>24</v>
      </c>
      <c r="F1729" s="16" t="s">
        <v>48</v>
      </c>
    </row>
    <row r="1730" spans="4:6" x14ac:dyDescent="0.25">
      <c r="D1730" s="16" t="s">
        <v>24</v>
      </c>
      <c r="F1730" s="16" t="s">
        <v>48</v>
      </c>
    </row>
    <row r="1731" spans="4:6" x14ac:dyDescent="0.25">
      <c r="D1731" s="16" t="s">
        <v>24</v>
      </c>
      <c r="F1731" s="16" t="s">
        <v>48</v>
      </c>
    </row>
    <row r="1732" spans="4:6" x14ac:dyDescent="0.25">
      <c r="D1732" s="16" t="s">
        <v>24</v>
      </c>
      <c r="F1732" s="16" t="s">
        <v>48</v>
      </c>
    </row>
    <row r="1733" spans="4:6" x14ac:dyDescent="0.25">
      <c r="D1733" s="16" t="s">
        <v>24</v>
      </c>
      <c r="F1733" s="16" t="s">
        <v>48</v>
      </c>
    </row>
    <row r="1734" spans="4:6" x14ac:dyDescent="0.25">
      <c r="D1734" s="16" t="s">
        <v>24</v>
      </c>
      <c r="F1734" s="16" t="s">
        <v>48</v>
      </c>
    </row>
    <row r="1735" spans="4:6" x14ac:dyDescent="0.25">
      <c r="D1735" s="16" t="s">
        <v>24</v>
      </c>
      <c r="F1735" s="16" t="s">
        <v>48</v>
      </c>
    </row>
    <row r="1736" spans="4:6" x14ac:dyDescent="0.25">
      <c r="D1736" s="16" t="s">
        <v>24</v>
      </c>
      <c r="F1736" s="16" t="s">
        <v>48</v>
      </c>
    </row>
    <row r="1737" spans="4:6" x14ac:dyDescent="0.25">
      <c r="D1737" s="16" t="s">
        <v>24</v>
      </c>
      <c r="F1737" s="16" t="s">
        <v>48</v>
      </c>
    </row>
    <row r="1738" spans="4:6" x14ac:dyDescent="0.25">
      <c r="D1738" s="16" t="s">
        <v>24</v>
      </c>
      <c r="F1738" s="16" t="s">
        <v>48</v>
      </c>
    </row>
    <row r="1739" spans="4:6" x14ac:dyDescent="0.25">
      <c r="D1739" s="16" t="s">
        <v>24</v>
      </c>
      <c r="F1739" s="16" t="s">
        <v>48</v>
      </c>
    </row>
    <row r="1740" spans="4:6" x14ac:dyDescent="0.25">
      <c r="D1740" s="16" t="s">
        <v>24</v>
      </c>
      <c r="F1740" s="16" t="s">
        <v>48</v>
      </c>
    </row>
    <row r="1741" spans="4:6" x14ac:dyDescent="0.25">
      <c r="D1741" s="16" t="s">
        <v>24</v>
      </c>
      <c r="F1741" s="16" t="s">
        <v>48</v>
      </c>
    </row>
    <row r="1742" spans="4:6" x14ac:dyDescent="0.25">
      <c r="D1742" s="16" t="s">
        <v>24</v>
      </c>
      <c r="F1742" s="16" t="s">
        <v>48</v>
      </c>
    </row>
    <row r="1743" spans="4:6" x14ac:dyDescent="0.25">
      <c r="D1743" s="16" t="s">
        <v>24</v>
      </c>
      <c r="F1743" s="16" t="s">
        <v>48</v>
      </c>
    </row>
    <row r="1744" spans="4:6" x14ac:dyDescent="0.25">
      <c r="D1744" s="16" t="s">
        <v>24</v>
      </c>
      <c r="F1744" s="16" t="s">
        <v>48</v>
      </c>
    </row>
    <row r="1745" spans="4:6" x14ac:dyDescent="0.25">
      <c r="D1745" s="16" t="s">
        <v>24</v>
      </c>
      <c r="F1745" s="16" t="s">
        <v>48</v>
      </c>
    </row>
    <row r="1746" spans="4:6" x14ac:dyDescent="0.25">
      <c r="D1746" s="16" t="s">
        <v>24</v>
      </c>
      <c r="F1746" s="16" t="s">
        <v>48</v>
      </c>
    </row>
    <row r="1747" spans="4:6" x14ac:dyDescent="0.25">
      <c r="D1747" s="16" t="s">
        <v>24</v>
      </c>
      <c r="F1747" s="16" t="s">
        <v>48</v>
      </c>
    </row>
    <row r="1748" spans="4:6" x14ac:dyDescent="0.25">
      <c r="D1748" s="16" t="s">
        <v>24</v>
      </c>
      <c r="F1748" s="16" t="s">
        <v>48</v>
      </c>
    </row>
    <row r="1749" spans="4:6" x14ac:dyDescent="0.25">
      <c r="D1749" s="16" t="s">
        <v>24</v>
      </c>
      <c r="F1749" s="16" t="s">
        <v>48</v>
      </c>
    </row>
    <row r="1750" spans="4:6" x14ac:dyDescent="0.25">
      <c r="D1750" s="16" t="s">
        <v>24</v>
      </c>
      <c r="F1750" s="16" t="s">
        <v>48</v>
      </c>
    </row>
    <row r="1751" spans="4:6" x14ac:dyDescent="0.25">
      <c r="D1751" s="16" t="s">
        <v>24</v>
      </c>
      <c r="F1751" s="16" t="s">
        <v>48</v>
      </c>
    </row>
    <row r="1752" spans="4:6" x14ac:dyDescent="0.25">
      <c r="D1752" s="16" t="s">
        <v>24</v>
      </c>
      <c r="F1752" s="16" t="s">
        <v>48</v>
      </c>
    </row>
    <row r="1753" spans="4:6" x14ac:dyDescent="0.25">
      <c r="D1753" s="16" t="s">
        <v>24</v>
      </c>
      <c r="F1753" s="16" t="s">
        <v>48</v>
      </c>
    </row>
    <row r="1754" spans="4:6" x14ac:dyDescent="0.25">
      <c r="D1754" s="16" t="s">
        <v>24</v>
      </c>
      <c r="F1754" s="16" t="s">
        <v>48</v>
      </c>
    </row>
    <row r="1755" spans="4:6" x14ac:dyDescent="0.25">
      <c r="D1755" s="16" t="s">
        <v>24</v>
      </c>
      <c r="F1755" s="16" t="s">
        <v>48</v>
      </c>
    </row>
    <row r="1756" spans="4:6" x14ac:dyDescent="0.25">
      <c r="D1756" s="16" t="s">
        <v>24</v>
      </c>
      <c r="F1756" s="16" t="s">
        <v>48</v>
      </c>
    </row>
    <row r="1757" spans="4:6" x14ac:dyDescent="0.25">
      <c r="D1757" s="16" t="s">
        <v>24</v>
      </c>
      <c r="F1757" s="16" t="s">
        <v>48</v>
      </c>
    </row>
    <row r="1758" spans="4:6" x14ac:dyDescent="0.25">
      <c r="D1758" s="16" t="s">
        <v>24</v>
      </c>
      <c r="F1758" s="16" t="s">
        <v>48</v>
      </c>
    </row>
    <row r="1759" spans="4:6" x14ac:dyDescent="0.25">
      <c r="D1759" s="16" t="s">
        <v>24</v>
      </c>
      <c r="F1759" s="16" t="s">
        <v>48</v>
      </c>
    </row>
    <row r="1760" spans="4:6" x14ac:dyDescent="0.25">
      <c r="D1760" s="16" t="s">
        <v>24</v>
      </c>
      <c r="F1760" s="16" t="s">
        <v>48</v>
      </c>
    </row>
    <row r="1761" spans="4:6" x14ac:dyDescent="0.25">
      <c r="D1761" s="16" t="s">
        <v>24</v>
      </c>
      <c r="F1761" s="16" t="s">
        <v>48</v>
      </c>
    </row>
    <row r="1762" spans="4:6" x14ac:dyDescent="0.25">
      <c r="D1762" s="16" t="s">
        <v>24</v>
      </c>
      <c r="F1762" s="16" t="s">
        <v>48</v>
      </c>
    </row>
    <row r="1763" spans="4:6" x14ac:dyDescent="0.25">
      <c r="D1763" s="16" t="s">
        <v>24</v>
      </c>
      <c r="F1763" s="16" t="s">
        <v>48</v>
      </c>
    </row>
    <row r="1764" spans="4:6" x14ac:dyDescent="0.25">
      <c r="D1764" s="16" t="s">
        <v>24</v>
      </c>
      <c r="F1764" s="16" t="s">
        <v>48</v>
      </c>
    </row>
    <row r="1765" spans="4:6" x14ac:dyDescent="0.25">
      <c r="D1765" s="16" t="s">
        <v>24</v>
      </c>
      <c r="F1765" s="16" t="s">
        <v>48</v>
      </c>
    </row>
    <row r="1766" spans="4:6" x14ac:dyDescent="0.25">
      <c r="D1766" s="16" t="s">
        <v>24</v>
      </c>
      <c r="F1766" s="16" t="s">
        <v>48</v>
      </c>
    </row>
    <row r="1767" spans="4:6" x14ac:dyDescent="0.25">
      <c r="D1767" s="16" t="s">
        <v>24</v>
      </c>
      <c r="F1767" s="16" t="s">
        <v>48</v>
      </c>
    </row>
    <row r="1768" spans="4:6" x14ac:dyDescent="0.25">
      <c r="D1768" s="16" t="s">
        <v>24</v>
      </c>
      <c r="F1768" s="16" t="s">
        <v>48</v>
      </c>
    </row>
    <row r="1769" spans="4:6" x14ac:dyDescent="0.25">
      <c r="D1769" s="16" t="s">
        <v>24</v>
      </c>
      <c r="F1769" s="16" t="s">
        <v>48</v>
      </c>
    </row>
    <row r="1770" spans="4:6" x14ac:dyDescent="0.25">
      <c r="D1770" s="16" t="s">
        <v>24</v>
      </c>
      <c r="F1770" s="16" t="s">
        <v>48</v>
      </c>
    </row>
    <row r="1771" spans="4:6" x14ac:dyDescent="0.25">
      <c r="D1771" s="16" t="s">
        <v>24</v>
      </c>
      <c r="F1771" s="16" t="s">
        <v>48</v>
      </c>
    </row>
    <row r="1772" spans="4:6" x14ac:dyDescent="0.25">
      <c r="D1772" s="16" t="s">
        <v>24</v>
      </c>
      <c r="F1772" s="16" t="s">
        <v>48</v>
      </c>
    </row>
    <row r="1773" spans="4:6" x14ac:dyDescent="0.25">
      <c r="D1773" s="16" t="s">
        <v>24</v>
      </c>
      <c r="F1773" s="16" t="s">
        <v>48</v>
      </c>
    </row>
    <row r="1774" spans="4:6" x14ac:dyDescent="0.25">
      <c r="D1774" s="16" t="s">
        <v>24</v>
      </c>
      <c r="F1774" s="16" t="s">
        <v>48</v>
      </c>
    </row>
    <row r="1775" spans="4:6" x14ac:dyDescent="0.25">
      <c r="D1775" s="16" t="s">
        <v>24</v>
      </c>
      <c r="F1775" s="16" t="s">
        <v>48</v>
      </c>
    </row>
    <row r="1776" spans="4:6" x14ac:dyDescent="0.25">
      <c r="D1776" s="16" t="s">
        <v>24</v>
      </c>
      <c r="F1776" s="16" t="s">
        <v>48</v>
      </c>
    </row>
    <row r="1777" spans="4:6" x14ac:dyDescent="0.25">
      <c r="D1777" s="16" t="s">
        <v>24</v>
      </c>
      <c r="F1777" s="16" t="s">
        <v>48</v>
      </c>
    </row>
    <row r="1778" spans="4:6" x14ac:dyDescent="0.25">
      <c r="D1778" s="16" t="s">
        <v>24</v>
      </c>
      <c r="F1778" s="16" t="s">
        <v>48</v>
      </c>
    </row>
    <row r="1779" spans="4:6" x14ac:dyDescent="0.25">
      <c r="D1779" s="16" t="s">
        <v>24</v>
      </c>
      <c r="F1779" s="16" t="s">
        <v>48</v>
      </c>
    </row>
    <row r="1780" spans="4:6" x14ac:dyDescent="0.25">
      <c r="D1780" s="16" t="s">
        <v>24</v>
      </c>
      <c r="F1780" s="16" t="s">
        <v>48</v>
      </c>
    </row>
    <row r="1781" spans="4:6" x14ac:dyDescent="0.25">
      <c r="D1781" s="16" t="s">
        <v>24</v>
      </c>
      <c r="F1781" s="16" t="s">
        <v>48</v>
      </c>
    </row>
    <row r="1782" spans="4:6" x14ac:dyDescent="0.25">
      <c r="D1782" s="16" t="s">
        <v>24</v>
      </c>
      <c r="F1782" s="16" t="s">
        <v>48</v>
      </c>
    </row>
    <row r="1783" spans="4:6" x14ac:dyDescent="0.25">
      <c r="D1783" s="16" t="s">
        <v>24</v>
      </c>
      <c r="F1783" s="16" t="s">
        <v>48</v>
      </c>
    </row>
    <row r="1784" spans="4:6" x14ac:dyDescent="0.25">
      <c r="D1784" s="16" t="s">
        <v>24</v>
      </c>
      <c r="F1784" s="16" t="s">
        <v>48</v>
      </c>
    </row>
    <row r="1785" spans="4:6" x14ac:dyDescent="0.25">
      <c r="D1785" s="16" t="s">
        <v>24</v>
      </c>
      <c r="F1785" s="16" t="s">
        <v>48</v>
      </c>
    </row>
    <row r="1786" spans="4:6" x14ac:dyDescent="0.25">
      <c r="D1786" s="16" t="s">
        <v>24</v>
      </c>
      <c r="F1786" s="16" t="s">
        <v>48</v>
      </c>
    </row>
    <row r="1787" spans="4:6" x14ac:dyDescent="0.25">
      <c r="D1787" s="16" t="s">
        <v>24</v>
      </c>
      <c r="F1787" s="16" t="s">
        <v>48</v>
      </c>
    </row>
    <row r="1788" spans="4:6" x14ac:dyDescent="0.25">
      <c r="D1788" s="16" t="s">
        <v>24</v>
      </c>
      <c r="F1788" s="16" t="s">
        <v>48</v>
      </c>
    </row>
    <row r="1789" spans="4:6" x14ac:dyDescent="0.25">
      <c r="D1789" s="16" t="s">
        <v>24</v>
      </c>
      <c r="F1789" s="16" t="s">
        <v>48</v>
      </c>
    </row>
    <row r="1790" spans="4:6" x14ac:dyDescent="0.25">
      <c r="D1790" s="16" t="s">
        <v>24</v>
      </c>
      <c r="F1790" s="16" t="s">
        <v>48</v>
      </c>
    </row>
    <row r="1791" spans="4:6" x14ac:dyDescent="0.25">
      <c r="D1791" s="16" t="s">
        <v>24</v>
      </c>
      <c r="F1791" s="16" t="s">
        <v>48</v>
      </c>
    </row>
    <row r="1792" spans="4:6" x14ac:dyDescent="0.25">
      <c r="D1792" s="16" t="s">
        <v>24</v>
      </c>
      <c r="F1792" s="16" t="s">
        <v>48</v>
      </c>
    </row>
    <row r="1793" spans="4:6" x14ac:dyDescent="0.25">
      <c r="D1793" s="16" t="s">
        <v>24</v>
      </c>
      <c r="F1793" s="16" t="s">
        <v>48</v>
      </c>
    </row>
    <row r="1794" spans="4:6" x14ac:dyDescent="0.25">
      <c r="D1794" s="16" t="s">
        <v>24</v>
      </c>
      <c r="F1794" s="16" t="s">
        <v>48</v>
      </c>
    </row>
    <row r="1795" spans="4:6" x14ac:dyDescent="0.25">
      <c r="D1795" s="16" t="s">
        <v>24</v>
      </c>
      <c r="F1795" s="16" t="s">
        <v>48</v>
      </c>
    </row>
    <row r="1796" spans="4:6" x14ac:dyDescent="0.25">
      <c r="D1796" s="16" t="s">
        <v>24</v>
      </c>
      <c r="F1796" s="16" t="s">
        <v>48</v>
      </c>
    </row>
    <row r="1797" spans="4:6" x14ac:dyDescent="0.25">
      <c r="D1797" s="16" t="s">
        <v>24</v>
      </c>
      <c r="F1797" s="16" t="s">
        <v>48</v>
      </c>
    </row>
    <row r="1798" spans="4:6" x14ac:dyDescent="0.25">
      <c r="D1798" s="16" t="s">
        <v>24</v>
      </c>
      <c r="F1798" s="16" t="s">
        <v>48</v>
      </c>
    </row>
    <row r="1799" spans="4:6" x14ac:dyDescent="0.25">
      <c r="D1799" s="16" t="s">
        <v>24</v>
      </c>
      <c r="F1799" s="16" t="s">
        <v>48</v>
      </c>
    </row>
    <row r="1800" spans="4:6" x14ac:dyDescent="0.25">
      <c r="D1800" s="16" t="s">
        <v>24</v>
      </c>
      <c r="F1800" s="16" t="s">
        <v>48</v>
      </c>
    </row>
    <row r="1801" spans="4:6" x14ac:dyDescent="0.25">
      <c r="D1801" s="16" t="s">
        <v>24</v>
      </c>
      <c r="F1801" s="16" t="s">
        <v>48</v>
      </c>
    </row>
    <row r="1802" spans="4:6" x14ac:dyDescent="0.25">
      <c r="D1802" s="16" t="s">
        <v>24</v>
      </c>
      <c r="F1802" s="16" t="s">
        <v>48</v>
      </c>
    </row>
    <row r="1803" spans="4:6" x14ac:dyDescent="0.25">
      <c r="D1803" s="16" t="s">
        <v>24</v>
      </c>
      <c r="F1803" s="16" t="s">
        <v>48</v>
      </c>
    </row>
    <row r="1804" spans="4:6" x14ac:dyDescent="0.25">
      <c r="D1804" s="16" t="s">
        <v>24</v>
      </c>
      <c r="F1804" s="16" t="s">
        <v>48</v>
      </c>
    </row>
    <row r="1805" spans="4:6" x14ac:dyDescent="0.25">
      <c r="D1805" s="16" t="s">
        <v>24</v>
      </c>
      <c r="F1805" s="16" t="s">
        <v>48</v>
      </c>
    </row>
    <row r="1806" spans="4:6" x14ac:dyDescent="0.25">
      <c r="D1806" s="16" t="s">
        <v>24</v>
      </c>
      <c r="F1806" s="16" t="s">
        <v>48</v>
      </c>
    </row>
    <row r="1807" spans="4:6" x14ac:dyDescent="0.25">
      <c r="D1807" s="16" t="s">
        <v>24</v>
      </c>
      <c r="F1807" s="16" t="s">
        <v>48</v>
      </c>
    </row>
    <row r="1808" spans="4:6" x14ac:dyDescent="0.25">
      <c r="D1808" s="16" t="s">
        <v>24</v>
      </c>
      <c r="F1808" s="16" t="s">
        <v>48</v>
      </c>
    </row>
    <row r="1809" spans="4:6" x14ac:dyDescent="0.25">
      <c r="D1809" s="16" t="s">
        <v>24</v>
      </c>
      <c r="F1809" s="16" t="s">
        <v>48</v>
      </c>
    </row>
    <row r="1810" spans="4:6" x14ac:dyDescent="0.25">
      <c r="D1810" s="16" t="s">
        <v>24</v>
      </c>
      <c r="F1810" s="16" t="s">
        <v>48</v>
      </c>
    </row>
    <row r="1811" spans="4:6" x14ac:dyDescent="0.25">
      <c r="D1811" s="16" t="s">
        <v>24</v>
      </c>
      <c r="F1811" s="16" t="s">
        <v>48</v>
      </c>
    </row>
    <row r="1812" spans="4:6" x14ac:dyDescent="0.25">
      <c r="D1812" s="16" t="s">
        <v>24</v>
      </c>
      <c r="F1812" s="16" t="s">
        <v>48</v>
      </c>
    </row>
    <row r="1813" spans="4:6" x14ac:dyDescent="0.25">
      <c r="D1813" s="16" t="s">
        <v>24</v>
      </c>
      <c r="F1813" s="16" t="s">
        <v>48</v>
      </c>
    </row>
    <row r="1814" spans="4:6" x14ac:dyDescent="0.25">
      <c r="D1814" s="16" t="s">
        <v>24</v>
      </c>
      <c r="F1814" s="16" t="s">
        <v>48</v>
      </c>
    </row>
    <row r="1815" spans="4:6" x14ac:dyDescent="0.25">
      <c r="D1815" s="16" t="s">
        <v>24</v>
      </c>
      <c r="F1815" s="16" t="s">
        <v>48</v>
      </c>
    </row>
    <row r="1816" spans="4:6" x14ac:dyDescent="0.25">
      <c r="D1816" s="16" t="s">
        <v>24</v>
      </c>
      <c r="F1816" s="16" t="s">
        <v>48</v>
      </c>
    </row>
    <row r="1817" spans="4:6" x14ac:dyDescent="0.25">
      <c r="D1817" s="16" t="s">
        <v>24</v>
      </c>
      <c r="F1817" s="16" t="s">
        <v>48</v>
      </c>
    </row>
    <row r="1818" spans="4:6" x14ac:dyDescent="0.25">
      <c r="D1818" s="16" t="s">
        <v>24</v>
      </c>
      <c r="F1818" s="16" t="s">
        <v>48</v>
      </c>
    </row>
    <row r="1819" spans="4:6" x14ac:dyDescent="0.25">
      <c r="D1819" s="16" t="s">
        <v>24</v>
      </c>
      <c r="F1819" s="16" t="s">
        <v>48</v>
      </c>
    </row>
    <row r="1820" spans="4:6" x14ac:dyDescent="0.25">
      <c r="D1820" s="16" t="s">
        <v>24</v>
      </c>
      <c r="F1820" s="16" t="s">
        <v>48</v>
      </c>
    </row>
    <row r="1821" spans="4:6" x14ac:dyDescent="0.25">
      <c r="D1821" s="16" t="s">
        <v>24</v>
      </c>
      <c r="F1821" s="16" t="s">
        <v>48</v>
      </c>
    </row>
    <row r="1822" spans="4:6" x14ac:dyDescent="0.25">
      <c r="D1822" s="16" t="s">
        <v>24</v>
      </c>
      <c r="F1822" s="16" t="s">
        <v>48</v>
      </c>
    </row>
    <row r="1823" spans="4:6" x14ac:dyDescent="0.25">
      <c r="D1823" s="16" t="s">
        <v>24</v>
      </c>
      <c r="F1823" s="16" t="s">
        <v>48</v>
      </c>
    </row>
    <row r="1824" spans="4:6" x14ac:dyDescent="0.25">
      <c r="D1824" s="16" t="s">
        <v>24</v>
      </c>
      <c r="F1824" s="16" t="s">
        <v>48</v>
      </c>
    </row>
    <row r="1825" spans="4:6" x14ac:dyDescent="0.25">
      <c r="D1825" s="16" t="s">
        <v>24</v>
      </c>
      <c r="F1825" s="16" t="s">
        <v>48</v>
      </c>
    </row>
    <row r="1826" spans="4:6" x14ac:dyDescent="0.25">
      <c r="D1826" s="16" t="s">
        <v>24</v>
      </c>
      <c r="F1826" s="16" t="s">
        <v>48</v>
      </c>
    </row>
    <row r="1827" spans="4:6" x14ac:dyDescent="0.25">
      <c r="D1827" s="16" t="s">
        <v>24</v>
      </c>
      <c r="F1827" s="16" t="s">
        <v>48</v>
      </c>
    </row>
    <row r="1828" spans="4:6" x14ac:dyDescent="0.25">
      <c r="D1828" s="16" t="s">
        <v>24</v>
      </c>
      <c r="F1828" s="16" t="s">
        <v>48</v>
      </c>
    </row>
    <row r="1829" spans="4:6" x14ac:dyDescent="0.25">
      <c r="D1829" s="16" t="s">
        <v>24</v>
      </c>
      <c r="F1829" s="16" t="s">
        <v>48</v>
      </c>
    </row>
    <row r="1830" spans="4:6" x14ac:dyDescent="0.25">
      <c r="D1830" s="16" t="s">
        <v>24</v>
      </c>
      <c r="F1830" s="16" t="s">
        <v>48</v>
      </c>
    </row>
    <row r="1831" spans="4:6" x14ac:dyDescent="0.25">
      <c r="D1831" s="16" t="s">
        <v>24</v>
      </c>
      <c r="F1831" s="16" t="s">
        <v>48</v>
      </c>
    </row>
    <row r="1832" spans="4:6" x14ac:dyDescent="0.25">
      <c r="D1832" s="16" t="s">
        <v>24</v>
      </c>
      <c r="F1832" s="16" t="s">
        <v>48</v>
      </c>
    </row>
    <row r="1833" spans="4:6" x14ac:dyDescent="0.25">
      <c r="D1833" s="16" t="s">
        <v>24</v>
      </c>
      <c r="F1833" s="16" t="s">
        <v>48</v>
      </c>
    </row>
    <row r="1834" spans="4:6" x14ac:dyDescent="0.25">
      <c r="D1834" s="16" t="s">
        <v>24</v>
      </c>
      <c r="F1834" s="16" t="s">
        <v>48</v>
      </c>
    </row>
    <row r="1835" spans="4:6" x14ac:dyDescent="0.25">
      <c r="D1835" s="16" t="s">
        <v>24</v>
      </c>
      <c r="F1835" s="16" t="s">
        <v>48</v>
      </c>
    </row>
    <row r="1836" spans="4:6" x14ac:dyDescent="0.25">
      <c r="D1836" s="16" t="s">
        <v>24</v>
      </c>
      <c r="F1836" s="16" t="s">
        <v>48</v>
      </c>
    </row>
    <row r="1837" spans="4:6" x14ac:dyDescent="0.25">
      <c r="D1837" s="16" t="s">
        <v>24</v>
      </c>
      <c r="F1837" s="16" t="s">
        <v>48</v>
      </c>
    </row>
    <row r="1838" spans="4:6" x14ac:dyDescent="0.25">
      <c r="D1838" s="16" t="s">
        <v>24</v>
      </c>
      <c r="F1838" s="16" t="s">
        <v>48</v>
      </c>
    </row>
    <row r="1839" spans="4:6" x14ac:dyDescent="0.25">
      <c r="D1839" s="16" t="s">
        <v>24</v>
      </c>
      <c r="F1839" s="16" t="s">
        <v>48</v>
      </c>
    </row>
    <row r="1840" spans="4:6" x14ac:dyDescent="0.25">
      <c r="D1840" s="16" t="s">
        <v>24</v>
      </c>
      <c r="F1840" s="16" t="s">
        <v>48</v>
      </c>
    </row>
    <row r="1841" spans="4:6" x14ac:dyDescent="0.25">
      <c r="D1841" s="16" t="s">
        <v>24</v>
      </c>
      <c r="F1841" s="16" t="s">
        <v>48</v>
      </c>
    </row>
    <row r="1842" spans="4:6" x14ac:dyDescent="0.25">
      <c r="D1842" s="16" t="s">
        <v>24</v>
      </c>
      <c r="F1842" s="16" t="s">
        <v>48</v>
      </c>
    </row>
    <row r="1843" spans="4:6" x14ac:dyDescent="0.25">
      <c r="D1843" s="16" t="s">
        <v>24</v>
      </c>
      <c r="F1843" s="16" t="s">
        <v>48</v>
      </c>
    </row>
    <row r="1844" spans="4:6" x14ac:dyDescent="0.25">
      <c r="D1844" s="16" t="s">
        <v>24</v>
      </c>
      <c r="F1844" s="16" t="s">
        <v>48</v>
      </c>
    </row>
    <row r="1845" spans="4:6" x14ac:dyDescent="0.25">
      <c r="D1845" s="16" t="s">
        <v>24</v>
      </c>
      <c r="F1845" s="16" t="s">
        <v>48</v>
      </c>
    </row>
    <row r="1846" spans="4:6" x14ac:dyDescent="0.25">
      <c r="D1846" s="16" t="s">
        <v>24</v>
      </c>
      <c r="F1846" s="16" t="s">
        <v>48</v>
      </c>
    </row>
    <row r="1847" spans="4:6" x14ac:dyDescent="0.25">
      <c r="D1847" s="16" t="s">
        <v>24</v>
      </c>
      <c r="F1847" s="16" t="s">
        <v>48</v>
      </c>
    </row>
    <row r="1848" spans="4:6" x14ac:dyDescent="0.25">
      <c r="D1848" s="16" t="s">
        <v>24</v>
      </c>
      <c r="F1848" s="16" t="s">
        <v>48</v>
      </c>
    </row>
    <row r="1849" spans="4:6" x14ac:dyDescent="0.25">
      <c r="D1849" s="16" t="s">
        <v>24</v>
      </c>
      <c r="F1849" s="16" t="s">
        <v>48</v>
      </c>
    </row>
    <row r="1850" spans="4:6" x14ac:dyDescent="0.25">
      <c r="D1850" s="16" t="s">
        <v>24</v>
      </c>
      <c r="F1850" s="16" t="s">
        <v>48</v>
      </c>
    </row>
    <row r="1851" spans="4:6" x14ac:dyDescent="0.25">
      <c r="D1851" s="16" t="s">
        <v>24</v>
      </c>
      <c r="F1851" s="16" t="s">
        <v>48</v>
      </c>
    </row>
    <row r="1852" spans="4:6" x14ac:dyDescent="0.25">
      <c r="D1852" s="16" t="s">
        <v>24</v>
      </c>
      <c r="F1852" s="16" t="s">
        <v>48</v>
      </c>
    </row>
    <row r="1853" spans="4:6" x14ac:dyDescent="0.25">
      <c r="D1853" s="16" t="s">
        <v>24</v>
      </c>
      <c r="F1853" s="16" t="s">
        <v>48</v>
      </c>
    </row>
    <row r="1854" spans="4:6" x14ac:dyDescent="0.25">
      <c r="D1854" s="16" t="s">
        <v>24</v>
      </c>
      <c r="F1854" s="16" t="s">
        <v>48</v>
      </c>
    </row>
    <row r="1855" spans="4:6" x14ac:dyDescent="0.25">
      <c r="D1855" s="16" t="s">
        <v>24</v>
      </c>
      <c r="F1855" s="16" t="s">
        <v>48</v>
      </c>
    </row>
    <row r="1856" spans="4:6" x14ac:dyDescent="0.25">
      <c r="D1856" s="16" t="s">
        <v>24</v>
      </c>
      <c r="F1856" s="16" t="s">
        <v>48</v>
      </c>
    </row>
    <row r="1857" spans="4:6" x14ac:dyDescent="0.25">
      <c r="D1857" s="16" t="s">
        <v>24</v>
      </c>
      <c r="F1857" s="16" t="s">
        <v>48</v>
      </c>
    </row>
    <row r="1858" spans="4:6" x14ac:dyDescent="0.25">
      <c r="D1858" s="16" t="s">
        <v>24</v>
      </c>
      <c r="F1858" s="16" t="s">
        <v>48</v>
      </c>
    </row>
    <row r="1859" spans="4:6" x14ac:dyDescent="0.25">
      <c r="D1859" s="16" t="s">
        <v>24</v>
      </c>
      <c r="F1859" s="16" t="s">
        <v>48</v>
      </c>
    </row>
    <row r="1860" spans="4:6" x14ac:dyDescent="0.25">
      <c r="D1860" s="16" t="s">
        <v>24</v>
      </c>
      <c r="F1860" s="16" t="s">
        <v>48</v>
      </c>
    </row>
    <row r="1861" spans="4:6" x14ac:dyDescent="0.25">
      <c r="D1861" s="16" t="s">
        <v>24</v>
      </c>
      <c r="F1861" s="16" t="s">
        <v>48</v>
      </c>
    </row>
    <row r="1862" spans="4:6" x14ac:dyDescent="0.25">
      <c r="D1862" s="16" t="s">
        <v>24</v>
      </c>
      <c r="F1862" s="16" t="s">
        <v>48</v>
      </c>
    </row>
    <row r="1863" spans="4:6" x14ac:dyDescent="0.25">
      <c r="D1863" s="16" t="s">
        <v>24</v>
      </c>
      <c r="F1863" s="16" t="s">
        <v>48</v>
      </c>
    </row>
    <row r="1864" spans="4:6" x14ac:dyDescent="0.25">
      <c r="D1864" s="16" t="s">
        <v>24</v>
      </c>
      <c r="F1864" s="16" t="s">
        <v>48</v>
      </c>
    </row>
    <row r="1865" spans="4:6" x14ac:dyDescent="0.25">
      <c r="D1865" s="16" t="s">
        <v>24</v>
      </c>
      <c r="F1865" s="16" t="s">
        <v>48</v>
      </c>
    </row>
    <row r="1866" spans="4:6" x14ac:dyDescent="0.25">
      <c r="D1866" s="16" t="s">
        <v>24</v>
      </c>
      <c r="F1866" s="16" t="s">
        <v>48</v>
      </c>
    </row>
    <row r="1867" spans="4:6" x14ac:dyDescent="0.25">
      <c r="D1867" s="16" t="s">
        <v>24</v>
      </c>
      <c r="F1867" s="16" t="s">
        <v>48</v>
      </c>
    </row>
    <row r="1868" spans="4:6" x14ac:dyDescent="0.25">
      <c r="D1868" s="16" t="s">
        <v>24</v>
      </c>
      <c r="F1868" s="16" t="s">
        <v>48</v>
      </c>
    </row>
    <row r="1869" spans="4:6" x14ac:dyDescent="0.25">
      <c r="D1869" s="16" t="s">
        <v>24</v>
      </c>
      <c r="F1869" s="16" t="s">
        <v>48</v>
      </c>
    </row>
    <row r="1870" spans="4:6" x14ac:dyDescent="0.25">
      <c r="D1870" s="16" t="s">
        <v>24</v>
      </c>
      <c r="F1870" s="16" t="s">
        <v>48</v>
      </c>
    </row>
    <row r="1871" spans="4:6" x14ac:dyDescent="0.25">
      <c r="D1871" s="16" t="s">
        <v>24</v>
      </c>
      <c r="F1871" s="16" t="s">
        <v>48</v>
      </c>
    </row>
    <row r="1872" spans="4:6" x14ac:dyDescent="0.25">
      <c r="D1872" s="16" t="s">
        <v>24</v>
      </c>
      <c r="F1872" s="16" t="s">
        <v>48</v>
      </c>
    </row>
    <row r="1873" spans="4:6" x14ac:dyDescent="0.25">
      <c r="D1873" s="16" t="s">
        <v>24</v>
      </c>
      <c r="F1873" s="16" t="s">
        <v>48</v>
      </c>
    </row>
    <row r="1874" spans="4:6" x14ac:dyDescent="0.25">
      <c r="D1874" s="16" t="s">
        <v>24</v>
      </c>
      <c r="F1874" s="16" t="s">
        <v>48</v>
      </c>
    </row>
    <row r="1875" spans="4:6" x14ac:dyDescent="0.25">
      <c r="D1875" s="16" t="s">
        <v>24</v>
      </c>
      <c r="F1875" s="16" t="s">
        <v>48</v>
      </c>
    </row>
    <row r="1876" spans="4:6" x14ac:dyDescent="0.25">
      <c r="D1876" s="16" t="s">
        <v>24</v>
      </c>
      <c r="F1876" s="16" t="s">
        <v>48</v>
      </c>
    </row>
    <row r="1877" spans="4:6" x14ac:dyDescent="0.25">
      <c r="D1877" s="16" t="s">
        <v>24</v>
      </c>
      <c r="F1877" s="16" t="s">
        <v>48</v>
      </c>
    </row>
    <row r="1878" spans="4:6" x14ac:dyDescent="0.25">
      <c r="D1878" s="16" t="s">
        <v>24</v>
      </c>
      <c r="F1878" s="16" t="s">
        <v>48</v>
      </c>
    </row>
    <row r="1879" spans="4:6" x14ac:dyDescent="0.25">
      <c r="D1879" s="16" t="s">
        <v>24</v>
      </c>
      <c r="F1879" s="16" t="s">
        <v>48</v>
      </c>
    </row>
    <row r="1880" spans="4:6" x14ac:dyDescent="0.25">
      <c r="D1880" s="16" t="s">
        <v>24</v>
      </c>
      <c r="F1880" s="16" t="s">
        <v>48</v>
      </c>
    </row>
    <row r="1881" spans="4:6" x14ac:dyDescent="0.25">
      <c r="D1881" s="16" t="s">
        <v>24</v>
      </c>
      <c r="F1881" s="16" t="s">
        <v>48</v>
      </c>
    </row>
    <row r="1882" spans="4:6" x14ac:dyDescent="0.25">
      <c r="D1882" s="16" t="s">
        <v>24</v>
      </c>
      <c r="F1882" s="16" t="s">
        <v>48</v>
      </c>
    </row>
    <row r="1883" spans="4:6" x14ac:dyDescent="0.25">
      <c r="D1883" s="16" t="s">
        <v>24</v>
      </c>
      <c r="F1883" s="16" t="s">
        <v>48</v>
      </c>
    </row>
    <row r="1884" spans="4:6" x14ac:dyDescent="0.25">
      <c r="D1884" s="16" t="s">
        <v>24</v>
      </c>
      <c r="F1884" s="16" t="s">
        <v>48</v>
      </c>
    </row>
    <row r="1885" spans="4:6" x14ac:dyDescent="0.25">
      <c r="D1885" s="16" t="s">
        <v>24</v>
      </c>
      <c r="F1885" s="16" t="s">
        <v>48</v>
      </c>
    </row>
    <row r="1886" spans="4:6" x14ac:dyDescent="0.25">
      <c r="D1886" s="16" t="s">
        <v>24</v>
      </c>
      <c r="F1886" s="16" t="s">
        <v>48</v>
      </c>
    </row>
    <row r="1887" spans="4:6" x14ac:dyDescent="0.25">
      <c r="D1887" s="16" t="s">
        <v>24</v>
      </c>
      <c r="F1887" s="16" t="s">
        <v>48</v>
      </c>
    </row>
    <row r="1888" spans="4:6" x14ac:dyDescent="0.25">
      <c r="D1888" s="16" t="s">
        <v>24</v>
      </c>
      <c r="F1888" s="16" t="s">
        <v>48</v>
      </c>
    </row>
    <row r="1889" spans="4:6" x14ac:dyDescent="0.25">
      <c r="D1889" s="16" t="s">
        <v>24</v>
      </c>
      <c r="F1889" s="16" t="s">
        <v>48</v>
      </c>
    </row>
    <row r="1890" spans="4:6" x14ac:dyDescent="0.25">
      <c r="D1890" s="16" t="s">
        <v>24</v>
      </c>
      <c r="F1890" s="16" t="s">
        <v>48</v>
      </c>
    </row>
    <row r="1891" spans="4:6" x14ac:dyDescent="0.25">
      <c r="D1891" s="16" t="s">
        <v>24</v>
      </c>
      <c r="F1891" s="16" t="s">
        <v>48</v>
      </c>
    </row>
    <row r="1892" spans="4:6" x14ac:dyDescent="0.25">
      <c r="D1892" s="16" t="s">
        <v>24</v>
      </c>
      <c r="F1892" s="16" t="s">
        <v>48</v>
      </c>
    </row>
    <row r="1893" spans="4:6" x14ac:dyDescent="0.25">
      <c r="D1893" s="16" t="s">
        <v>24</v>
      </c>
      <c r="F1893" s="16" t="s">
        <v>48</v>
      </c>
    </row>
    <row r="1894" spans="4:6" x14ac:dyDescent="0.25">
      <c r="D1894" s="16" t="s">
        <v>24</v>
      </c>
      <c r="F1894" s="16" t="s">
        <v>48</v>
      </c>
    </row>
    <row r="1895" spans="4:6" x14ac:dyDescent="0.25">
      <c r="D1895" s="16" t="s">
        <v>24</v>
      </c>
      <c r="F1895" s="16" t="s">
        <v>48</v>
      </c>
    </row>
    <row r="1896" spans="4:6" x14ac:dyDescent="0.25">
      <c r="D1896" s="16" t="s">
        <v>24</v>
      </c>
      <c r="F1896" s="16" t="s">
        <v>48</v>
      </c>
    </row>
    <row r="1897" spans="4:6" x14ac:dyDescent="0.25">
      <c r="D1897" s="16" t="s">
        <v>24</v>
      </c>
      <c r="F1897" s="16" t="s">
        <v>48</v>
      </c>
    </row>
    <row r="1898" spans="4:6" x14ac:dyDescent="0.25">
      <c r="D1898" s="16" t="s">
        <v>24</v>
      </c>
      <c r="F1898" s="16" t="s">
        <v>48</v>
      </c>
    </row>
    <row r="1899" spans="4:6" x14ac:dyDescent="0.25">
      <c r="D1899" s="16" t="s">
        <v>24</v>
      </c>
      <c r="F1899" s="16" t="s">
        <v>48</v>
      </c>
    </row>
    <row r="1900" spans="4:6" x14ac:dyDescent="0.25">
      <c r="D1900" s="16" t="s">
        <v>24</v>
      </c>
      <c r="F1900" s="16" t="s">
        <v>48</v>
      </c>
    </row>
    <row r="1901" spans="4:6" x14ac:dyDescent="0.25">
      <c r="D1901" s="16" t="s">
        <v>24</v>
      </c>
      <c r="F1901" s="16" t="s">
        <v>48</v>
      </c>
    </row>
    <row r="1902" spans="4:6" x14ac:dyDescent="0.25">
      <c r="D1902" s="16" t="s">
        <v>24</v>
      </c>
      <c r="F1902" s="16" t="s">
        <v>48</v>
      </c>
    </row>
    <row r="1903" spans="4:6" x14ac:dyDescent="0.25">
      <c r="D1903" s="16" t="s">
        <v>24</v>
      </c>
      <c r="F1903" s="16" t="s">
        <v>48</v>
      </c>
    </row>
    <row r="1904" spans="4:6" x14ac:dyDescent="0.25">
      <c r="D1904" s="16" t="s">
        <v>24</v>
      </c>
      <c r="F1904" s="16" t="s">
        <v>48</v>
      </c>
    </row>
    <row r="1905" spans="4:6" x14ac:dyDescent="0.25">
      <c r="D1905" s="16" t="s">
        <v>24</v>
      </c>
      <c r="F1905" s="16" t="s">
        <v>48</v>
      </c>
    </row>
    <row r="1906" spans="4:6" x14ac:dyDescent="0.25">
      <c r="D1906" s="16" t="s">
        <v>24</v>
      </c>
      <c r="F1906" s="16" t="s">
        <v>48</v>
      </c>
    </row>
    <row r="1907" spans="4:6" x14ac:dyDescent="0.25">
      <c r="D1907" s="16" t="s">
        <v>24</v>
      </c>
      <c r="F1907" s="16" t="s">
        <v>48</v>
      </c>
    </row>
    <row r="1908" spans="4:6" x14ac:dyDescent="0.25">
      <c r="D1908" s="16" t="s">
        <v>24</v>
      </c>
      <c r="F1908" s="16" t="s">
        <v>48</v>
      </c>
    </row>
    <row r="1909" spans="4:6" x14ac:dyDescent="0.25">
      <c r="D1909" s="16" t="s">
        <v>24</v>
      </c>
      <c r="F1909" s="16" t="s">
        <v>48</v>
      </c>
    </row>
    <row r="1910" spans="4:6" x14ac:dyDescent="0.25">
      <c r="D1910" s="16" t="s">
        <v>24</v>
      </c>
      <c r="F1910" s="16" t="s">
        <v>48</v>
      </c>
    </row>
    <row r="1911" spans="4:6" x14ac:dyDescent="0.25">
      <c r="D1911" s="16" t="s">
        <v>24</v>
      </c>
      <c r="F1911" s="16" t="s">
        <v>48</v>
      </c>
    </row>
    <row r="1912" spans="4:6" x14ac:dyDescent="0.25">
      <c r="D1912" s="16" t="s">
        <v>24</v>
      </c>
      <c r="F1912" s="16" t="s">
        <v>48</v>
      </c>
    </row>
    <row r="1913" spans="4:6" x14ac:dyDescent="0.25">
      <c r="D1913" s="16" t="s">
        <v>24</v>
      </c>
      <c r="F1913" s="16" t="s">
        <v>48</v>
      </c>
    </row>
    <row r="1914" spans="4:6" x14ac:dyDescent="0.25">
      <c r="D1914" s="16" t="s">
        <v>24</v>
      </c>
      <c r="F1914" s="16" t="s">
        <v>48</v>
      </c>
    </row>
    <row r="1915" spans="4:6" x14ac:dyDescent="0.25">
      <c r="D1915" s="16" t="s">
        <v>24</v>
      </c>
      <c r="F1915" s="16" t="s">
        <v>48</v>
      </c>
    </row>
    <row r="1916" spans="4:6" x14ac:dyDescent="0.25">
      <c r="D1916" s="16" t="s">
        <v>24</v>
      </c>
      <c r="F1916" s="16" t="s">
        <v>48</v>
      </c>
    </row>
    <row r="1917" spans="4:6" x14ac:dyDescent="0.25">
      <c r="D1917" s="16" t="s">
        <v>24</v>
      </c>
      <c r="F1917" s="16" t="s">
        <v>48</v>
      </c>
    </row>
    <row r="1918" spans="4:6" x14ac:dyDescent="0.25">
      <c r="D1918" s="16" t="s">
        <v>24</v>
      </c>
      <c r="F1918" s="16" t="s">
        <v>48</v>
      </c>
    </row>
    <row r="1919" spans="4:6" x14ac:dyDescent="0.25">
      <c r="D1919" s="16" t="s">
        <v>24</v>
      </c>
      <c r="F1919" s="16" t="s">
        <v>48</v>
      </c>
    </row>
    <row r="1920" spans="4:6" x14ac:dyDescent="0.25">
      <c r="D1920" s="16" t="s">
        <v>24</v>
      </c>
      <c r="F1920" s="16" t="s">
        <v>48</v>
      </c>
    </row>
    <row r="1921" spans="4:6" x14ac:dyDescent="0.25">
      <c r="D1921" s="16" t="s">
        <v>24</v>
      </c>
      <c r="F1921" s="16" t="s">
        <v>48</v>
      </c>
    </row>
    <row r="1922" spans="4:6" x14ac:dyDescent="0.25">
      <c r="D1922" s="16" t="s">
        <v>24</v>
      </c>
      <c r="F1922" s="16" t="s">
        <v>48</v>
      </c>
    </row>
    <row r="1923" spans="4:6" x14ac:dyDescent="0.25">
      <c r="D1923" s="16" t="s">
        <v>24</v>
      </c>
      <c r="F1923" s="16" t="s">
        <v>48</v>
      </c>
    </row>
    <row r="1924" spans="4:6" x14ac:dyDescent="0.25">
      <c r="D1924" s="16" t="s">
        <v>24</v>
      </c>
      <c r="F1924" s="16" t="s">
        <v>48</v>
      </c>
    </row>
    <row r="1925" spans="4:6" x14ac:dyDescent="0.25">
      <c r="D1925" s="16" t="s">
        <v>24</v>
      </c>
      <c r="F1925" s="16" t="s">
        <v>48</v>
      </c>
    </row>
    <row r="1926" spans="4:6" x14ac:dyDescent="0.25">
      <c r="D1926" s="16" t="s">
        <v>24</v>
      </c>
      <c r="F1926" s="16" t="s">
        <v>48</v>
      </c>
    </row>
    <row r="1927" spans="4:6" x14ac:dyDescent="0.25">
      <c r="D1927" s="16" t="s">
        <v>24</v>
      </c>
      <c r="F1927" s="16" t="s">
        <v>48</v>
      </c>
    </row>
    <row r="1928" spans="4:6" x14ac:dyDescent="0.25">
      <c r="D1928" s="16" t="s">
        <v>24</v>
      </c>
      <c r="F1928" s="16" t="s">
        <v>48</v>
      </c>
    </row>
    <row r="1929" spans="4:6" x14ac:dyDescent="0.25">
      <c r="D1929" s="16" t="s">
        <v>24</v>
      </c>
      <c r="F1929" s="16" t="s">
        <v>48</v>
      </c>
    </row>
    <row r="1930" spans="4:6" x14ac:dyDescent="0.25">
      <c r="D1930" s="16" t="s">
        <v>24</v>
      </c>
      <c r="F1930" s="16" t="s">
        <v>48</v>
      </c>
    </row>
    <row r="1931" spans="4:6" x14ac:dyDescent="0.25">
      <c r="D1931" s="16" t="s">
        <v>24</v>
      </c>
      <c r="F1931" s="16" t="s">
        <v>48</v>
      </c>
    </row>
    <row r="1932" spans="4:6" x14ac:dyDescent="0.25">
      <c r="D1932" s="16" t="s">
        <v>24</v>
      </c>
      <c r="F1932" s="16" t="s">
        <v>48</v>
      </c>
    </row>
    <row r="1933" spans="4:6" x14ac:dyDescent="0.25">
      <c r="D1933" s="16" t="s">
        <v>24</v>
      </c>
      <c r="F1933" s="16" t="s">
        <v>48</v>
      </c>
    </row>
    <row r="1934" spans="4:6" x14ac:dyDescent="0.25">
      <c r="D1934" s="16" t="s">
        <v>24</v>
      </c>
      <c r="F1934" s="16" t="s">
        <v>48</v>
      </c>
    </row>
    <row r="1935" spans="4:6" x14ac:dyDescent="0.25">
      <c r="D1935" s="16" t="s">
        <v>24</v>
      </c>
      <c r="F1935" s="16" t="s">
        <v>48</v>
      </c>
    </row>
    <row r="1936" spans="4:6" x14ac:dyDescent="0.25">
      <c r="D1936" s="16" t="s">
        <v>24</v>
      </c>
      <c r="F1936" s="16" t="s">
        <v>48</v>
      </c>
    </row>
    <row r="1937" spans="4:6" x14ac:dyDescent="0.25">
      <c r="D1937" s="16" t="s">
        <v>24</v>
      </c>
      <c r="F1937" s="16" t="s">
        <v>48</v>
      </c>
    </row>
    <row r="1938" spans="4:6" x14ac:dyDescent="0.25">
      <c r="D1938" s="16" t="s">
        <v>24</v>
      </c>
      <c r="F1938" s="16" t="s">
        <v>48</v>
      </c>
    </row>
    <row r="1939" spans="4:6" x14ac:dyDescent="0.25">
      <c r="D1939" s="16" t="s">
        <v>24</v>
      </c>
      <c r="F1939" s="16" t="s">
        <v>48</v>
      </c>
    </row>
    <row r="1940" spans="4:6" x14ac:dyDescent="0.25">
      <c r="D1940" s="16" t="s">
        <v>24</v>
      </c>
      <c r="F1940" s="16" t="s">
        <v>48</v>
      </c>
    </row>
    <row r="1941" spans="4:6" x14ac:dyDescent="0.25">
      <c r="D1941" s="16" t="s">
        <v>24</v>
      </c>
      <c r="F1941" s="16" t="s">
        <v>48</v>
      </c>
    </row>
    <row r="1942" spans="4:6" x14ac:dyDescent="0.25">
      <c r="D1942" s="16" t="s">
        <v>24</v>
      </c>
      <c r="F1942" s="16" t="s">
        <v>48</v>
      </c>
    </row>
    <row r="1943" spans="4:6" x14ac:dyDescent="0.25">
      <c r="D1943" s="16" t="s">
        <v>24</v>
      </c>
      <c r="F1943" s="16" t="s">
        <v>48</v>
      </c>
    </row>
    <row r="1944" spans="4:6" x14ac:dyDescent="0.25">
      <c r="D1944" s="16" t="s">
        <v>24</v>
      </c>
      <c r="F1944" s="16" t="s">
        <v>48</v>
      </c>
    </row>
    <row r="1945" spans="4:6" x14ac:dyDescent="0.25">
      <c r="D1945" s="16" t="s">
        <v>24</v>
      </c>
      <c r="F1945" s="16" t="s">
        <v>48</v>
      </c>
    </row>
    <row r="1946" spans="4:6" x14ac:dyDescent="0.25">
      <c r="D1946" s="16" t="s">
        <v>24</v>
      </c>
      <c r="F1946" s="16" t="s">
        <v>48</v>
      </c>
    </row>
    <row r="1947" spans="4:6" x14ac:dyDescent="0.25">
      <c r="D1947" s="16" t="s">
        <v>24</v>
      </c>
      <c r="F1947" s="16" t="s">
        <v>48</v>
      </c>
    </row>
    <row r="1948" spans="4:6" x14ac:dyDescent="0.25">
      <c r="D1948" s="16" t="s">
        <v>24</v>
      </c>
      <c r="F1948" s="16" t="s">
        <v>48</v>
      </c>
    </row>
    <row r="1949" spans="4:6" x14ac:dyDescent="0.25">
      <c r="D1949" s="16" t="s">
        <v>24</v>
      </c>
      <c r="F1949" s="16" t="s">
        <v>48</v>
      </c>
    </row>
    <row r="1950" spans="4:6" x14ac:dyDescent="0.25">
      <c r="D1950" s="16" t="s">
        <v>24</v>
      </c>
      <c r="F1950" s="16" t="s">
        <v>48</v>
      </c>
    </row>
    <row r="1951" spans="4:6" x14ac:dyDescent="0.25">
      <c r="D1951" s="16" t="s">
        <v>24</v>
      </c>
      <c r="F1951" s="16" t="s">
        <v>48</v>
      </c>
    </row>
    <row r="1952" spans="4:6" x14ac:dyDescent="0.25">
      <c r="D1952" s="16" t="s">
        <v>24</v>
      </c>
      <c r="F1952" s="16" t="s">
        <v>48</v>
      </c>
    </row>
    <row r="1953" spans="4:6" x14ac:dyDescent="0.25">
      <c r="D1953" s="16" t="s">
        <v>24</v>
      </c>
      <c r="F1953" s="16" t="s">
        <v>48</v>
      </c>
    </row>
    <row r="1954" spans="4:6" x14ac:dyDescent="0.25">
      <c r="D1954" s="16" t="s">
        <v>24</v>
      </c>
      <c r="F1954" s="16" t="s">
        <v>48</v>
      </c>
    </row>
    <row r="1955" spans="4:6" x14ac:dyDescent="0.25">
      <c r="D1955" s="16" t="s">
        <v>24</v>
      </c>
      <c r="F1955" s="16" t="s">
        <v>48</v>
      </c>
    </row>
    <row r="1956" spans="4:6" x14ac:dyDescent="0.25">
      <c r="D1956" s="16" t="s">
        <v>24</v>
      </c>
      <c r="F1956" s="16" t="s">
        <v>48</v>
      </c>
    </row>
    <row r="1957" spans="4:6" x14ac:dyDescent="0.25">
      <c r="D1957" s="16" t="s">
        <v>24</v>
      </c>
      <c r="F1957" s="16" t="s">
        <v>48</v>
      </c>
    </row>
    <row r="1958" spans="4:6" x14ac:dyDescent="0.25">
      <c r="D1958" s="16" t="s">
        <v>24</v>
      </c>
      <c r="F1958" s="16" t="s">
        <v>48</v>
      </c>
    </row>
    <row r="1959" spans="4:6" x14ac:dyDescent="0.25">
      <c r="D1959" s="16" t="s">
        <v>24</v>
      </c>
      <c r="F1959" s="16" t="s">
        <v>48</v>
      </c>
    </row>
    <row r="1960" spans="4:6" x14ac:dyDescent="0.25">
      <c r="D1960" s="16" t="s">
        <v>24</v>
      </c>
      <c r="F1960" s="16" t="s">
        <v>48</v>
      </c>
    </row>
    <row r="1961" spans="4:6" x14ac:dyDescent="0.25">
      <c r="D1961" s="16" t="s">
        <v>24</v>
      </c>
      <c r="F1961" s="16" t="s">
        <v>48</v>
      </c>
    </row>
    <row r="1962" spans="4:6" x14ac:dyDescent="0.25">
      <c r="D1962" s="16" t="s">
        <v>24</v>
      </c>
      <c r="F1962" s="16" t="s">
        <v>48</v>
      </c>
    </row>
    <row r="1963" spans="4:6" x14ac:dyDescent="0.25">
      <c r="D1963" s="16" t="s">
        <v>24</v>
      </c>
      <c r="F1963" s="16" t="s">
        <v>48</v>
      </c>
    </row>
    <row r="1964" spans="4:6" x14ac:dyDescent="0.25">
      <c r="D1964" s="16" t="s">
        <v>24</v>
      </c>
      <c r="F1964" s="16" t="s">
        <v>48</v>
      </c>
    </row>
    <row r="1965" spans="4:6" x14ac:dyDescent="0.25">
      <c r="D1965" s="16" t="s">
        <v>24</v>
      </c>
      <c r="F1965" s="16" t="s">
        <v>48</v>
      </c>
    </row>
    <row r="1966" spans="4:6" x14ac:dyDescent="0.25">
      <c r="D1966" s="16" t="s">
        <v>24</v>
      </c>
      <c r="F1966" s="16" t="s">
        <v>48</v>
      </c>
    </row>
    <row r="1967" spans="4:6" x14ac:dyDescent="0.25">
      <c r="D1967" s="16" t="s">
        <v>24</v>
      </c>
      <c r="F1967" s="16" t="s">
        <v>48</v>
      </c>
    </row>
    <row r="1968" spans="4:6" x14ac:dyDescent="0.25">
      <c r="D1968" s="16" t="s">
        <v>24</v>
      </c>
      <c r="F1968" s="16" t="s">
        <v>48</v>
      </c>
    </row>
    <row r="1969" spans="4:6" x14ac:dyDescent="0.25">
      <c r="D1969" s="16" t="s">
        <v>24</v>
      </c>
      <c r="F1969" s="16" t="s">
        <v>48</v>
      </c>
    </row>
    <row r="1970" spans="4:6" x14ac:dyDescent="0.25">
      <c r="D1970" s="16" t="s">
        <v>24</v>
      </c>
      <c r="F1970" s="16" t="s">
        <v>48</v>
      </c>
    </row>
    <row r="1971" spans="4:6" x14ac:dyDescent="0.25">
      <c r="D1971" s="16" t="s">
        <v>24</v>
      </c>
      <c r="F1971" s="16" t="s">
        <v>48</v>
      </c>
    </row>
    <row r="1972" spans="4:6" x14ac:dyDescent="0.25">
      <c r="D1972" s="16" t="s">
        <v>24</v>
      </c>
      <c r="F1972" s="16" t="s">
        <v>48</v>
      </c>
    </row>
    <row r="1973" spans="4:6" x14ac:dyDescent="0.25">
      <c r="D1973" s="16" t="s">
        <v>24</v>
      </c>
      <c r="F1973" s="16" t="s">
        <v>48</v>
      </c>
    </row>
    <row r="1974" spans="4:6" x14ac:dyDescent="0.25">
      <c r="D1974" s="16" t="s">
        <v>24</v>
      </c>
      <c r="F1974" s="16" t="s">
        <v>48</v>
      </c>
    </row>
    <row r="1975" spans="4:6" x14ac:dyDescent="0.25">
      <c r="D1975" s="16" t="s">
        <v>24</v>
      </c>
      <c r="F1975" s="16" t="s">
        <v>48</v>
      </c>
    </row>
    <row r="1976" spans="4:6" x14ac:dyDescent="0.25">
      <c r="D1976" s="16" t="s">
        <v>24</v>
      </c>
      <c r="F1976" s="16" t="s">
        <v>48</v>
      </c>
    </row>
    <row r="1977" spans="4:6" x14ac:dyDescent="0.25">
      <c r="D1977" s="16" t="s">
        <v>24</v>
      </c>
      <c r="F1977" s="16" t="s">
        <v>48</v>
      </c>
    </row>
    <row r="1978" spans="4:6" x14ac:dyDescent="0.25">
      <c r="D1978" s="16" t="s">
        <v>24</v>
      </c>
      <c r="F1978" s="16" t="s">
        <v>48</v>
      </c>
    </row>
    <row r="1979" spans="4:6" x14ac:dyDescent="0.25">
      <c r="D1979" s="16" t="s">
        <v>24</v>
      </c>
      <c r="F1979" s="16" t="s">
        <v>48</v>
      </c>
    </row>
    <row r="1980" spans="4:6" x14ac:dyDescent="0.25">
      <c r="D1980" s="16" t="s">
        <v>24</v>
      </c>
      <c r="F1980" s="16" t="s">
        <v>48</v>
      </c>
    </row>
    <row r="1981" spans="4:6" x14ac:dyDescent="0.25">
      <c r="D1981" s="16" t="s">
        <v>24</v>
      </c>
      <c r="F1981" s="16" t="s">
        <v>48</v>
      </c>
    </row>
    <row r="1982" spans="4:6" x14ac:dyDescent="0.25">
      <c r="D1982" s="16" t="s">
        <v>24</v>
      </c>
      <c r="F1982" s="16" t="s">
        <v>48</v>
      </c>
    </row>
    <row r="1983" spans="4:6" x14ac:dyDescent="0.25">
      <c r="D1983" s="16" t="s">
        <v>24</v>
      </c>
      <c r="F1983" s="16" t="s">
        <v>48</v>
      </c>
    </row>
    <row r="1984" spans="4:6" x14ac:dyDescent="0.25">
      <c r="D1984" s="16" t="s">
        <v>24</v>
      </c>
      <c r="F1984" s="16" t="s">
        <v>48</v>
      </c>
    </row>
    <row r="1985" spans="4:6" x14ac:dyDescent="0.25">
      <c r="D1985" s="16" t="s">
        <v>24</v>
      </c>
      <c r="F1985" s="16" t="s">
        <v>48</v>
      </c>
    </row>
    <row r="1986" spans="4:6" x14ac:dyDescent="0.25">
      <c r="D1986" s="16" t="s">
        <v>24</v>
      </c>
      <c r="F1986" s="16" t="s">
        <v>48</v>
      </c>
    </row>
    <row r="1987" spans="4:6" x14ac:dyDescent="0.25">
      <c r="D1987" s="16" t="s">
        <v>24</v>
      </c>
      <c r="F1987" s="16" t="s">
        <v>48</v>
      </c>
    </row>
    <row r="1988" spans="4:6" x14ac:dyDescent="0.25">
      <c r="D1988" s="16" t="s">
        <v>24</v>
      </c>
      <c r="F1988" s="16" t="s">
        <v>48</v>
      </c>
    </row>
    <row r="1989" spans="4:6" x14ac:dyDescent="0.25">
      <c r="D1989" s="16" t="s">
        <v>24</v>
      </c>
      <c r="F1989" s="16" t="s">
        <v>48</v>
      </c>
    </row>
    <row r="1990" spans="4:6" x14ac:dyDescent="0.25">
      <c r="D1990" s="16" t="s">
        <v>24</v>
      </c>
      <c r="F1990" s="16" t="s">
        <v>48</v>
      </c>
    </row>
    <row r="1991" spans="4:6" x14ac:dyDescent="0.25">
      <c r="D1991" s="16" t="s">
        <v>24</v>
      </c>
      <c r="F1991" s="16" t="s">
        <v>48</v>
      </c>
    </row>
    <row r="1992" spans="4:6" x14ac:dyDescent="0.25">
      <c r="D1992" s="16" t="s">
        <v>24</v>
      </c>
      <c r="F1992" s="16" t="s">
        <v>48</v>
      </c>
    </row>
    <row r="1993" spans="4:6" x14ac:dyDescent="0.25">
      <c r="D1993" s="16" t="s">
        <v>24</v>
      </c>
      <c r="F1993" s="16" t="s">
        <v>48</v>
      </c>
    </row>
    <row r="1994" spans="4:6" x14ac:dyDescent="0.25">
      <c r="D1994" s="16" t="s">
        <v>24</v>
      </c>
      <c r="F1994" s="16" t="s">
        <v>48</v>
      </c>
    </row>
    <row r="1995" spans="4:6" x14ac:dyDescent="0.25">
      <c r="D1995" s="16" t="s">
        <v>24</v>
      </c>
      <c r="F1995" s="16" t="s">
        <v>48</v>
      </c>
    </row>
    <row r="1996" spans="4:6" x14ac:dyDescent="0.25">
      <c r="D1996" s="16" t="s">
        <v>24</v>
      </c>
      <c r="F1996" s="16" t="s">
        <v>48</v>
      </c>
    </row>
    <row r="1997" spans="4:6" x14ac:dyDescent="0.25">
      <c r="D1997" s="16" t="s">
        <v>24</v>
      </c>
      <c r="F1997" s="16" t="s">
        <v>48</v>
      </c>
    </row>
    <row r="1998" spans="4:6" x14ac:dyDescent="0.25">
      <c r="D1998" s="16" t="s">
        <v>24</v>
      </c>
      <c r="F1998" s="16" t="s">
        <v>48</v>
      </c>
    </row>
    <row r="1999" spans="4:6" x14ac:dyDescent="0.25">
      <c r="D1999" s="16" t="s">
        <v>24</v>
      </c>
      <c r="F1999" s="16" t="s">
        <v>48</v>
      </c>
    </row>
    <row r="2000" spans="4:6" x14ac:dyDescent="0.25">
      <c r="D2000" s="16" t="s">
        <v>24</v>
      </c>
      <c r="F2000" s="16" t="s">
        <v>48</v>
      </c>
    </row>
    <row r="2001" spans="4:6" x14ac:dyDescent="0.25">
      <c r="D2001" s="16" t="s">
        <v>24</v>
      </c>
      <c r="F2001" s="16" t="s">
        <v>48</v>
      </c>
    </row>
    <row r="2002" spans="4:6" x14ac:dyDescent="0.25">
      <c r="D2002" s="16" t="s">
        <v>24</v>
      </c>
      <c r="F2002" s="16" t="s">
        <v>48</v>
      </c>
    </row>
    <row r="2003" spans="4:6" x14ac:dyDescent="0.25">
      <c r="D2003" s="16" t="s">
        <v>24</v>
      </c>
      <c r="F2003" s="16" t="s">
        <v>48</v>
      </c>
    </row>
    <row r="2004" spans="4:6" x14ac:dyDescent="0.25">
      <c r="D2004" s="16" t="s">
        <v>24</v>
      </c>
      <c r="F2004" s="16" t="s">
        <v>48</v>
      </c>
    </row>
    <row r="2005" spans="4:6" x14ac:dyDescent="0.25">
      <c r="D2005" s="16" t="s">
        <v>24</v>
      </c>
      <c r="F2005" s="16" t="s">
        <v>48</v>
      </c>
    </row>
    <row r="2006" spans="4:6" x14ac:dyDescent="0.25">
      <c r="D2006" s="16" t="s">
        <v>24</v>
      </c>
      <c r="F2006" s="16" t="s">
        <v>48</v>
      </c>
    </row>
    <row r="2007" spans="4:6" x14ac:dyDescent="0.25">
      <c r="D2007" s="16" t="s">
        <v>24</v>
      </c>
      <c r="F2007" s="16" t="s">
        <v>48</v>
      </c>
    </row>
    <row r="2008" spans="4:6" x14ac:dyDescent="0.25">
      <c r="D2008" s="16" t="s">
        <v>24</v>
      </c>
      <c r="F2008" s="16" t="s">
        <v>48</v>
      </c>
    </row>
    <row r="2009" spans="4:6" x14ac:dyDescent="0.25">
      <c r="D2009" s="16" t="s">
        <v>24</v>
      </c>
      <c r="F2009" s="16" t="s">
        <v>48</v>
      </c>
    </row>
    <row r="2010" spans="4:6" x14ac:dyDescent="0.25">
      <c r="D2010" s="16" t="s">
        <v>24</v>
      </c>
      <c r="F2010" s="16" t="s">
        <v>48</v>
      </c>
    </row>
    <row r="2011" spans="4:6" x14ac:dyDescent="0.25">
      <c r="D2011" s="16" t="s">
        <v>24</v>
      </c>
      <c r="F2011" s="16" t="s">
        <v>48</v>
      </c>
    </row>
    <row r="2012" spans="4:6" x14ac:dyDescent="0.25">
      <c r="D2012" s="16" t="s">
        <v>24</v>
      </c>
      <c r="F2012" s="16" t="s">
        <v>48</v>
      </c>
    </row>
    <row r="2013" spans="4:6" x14ac:dyDescent="0.25">
      <c r="D2013" s="16" t="s">
        <v>24</v>
      </c>
      <c r="F2013" s="16" t="s">
        <v>48</v>
      </c>
    </row>
    <row r="2014" spans="4:6" x14ac:dyDescent="0.25">
      <c r="D2014" s="16" t="s">
        <v>24</v>
      </c>
      <c r="F2014" s="16" t="s">
        <v>48</v>
      </c>
    </row>
    <row r="2015" spans="4:6" x14ac:dyDescent="0.25">
      <c r="D2015" s="16" t="s">
        <v>24</v>
      </c>
      <c r="F2015" s="16" t="s">
        <v>48</v>
      </c>
    </row>
    <row r="2016" spans="4:6" x14ac:dyDescent="0.25">
      <c r="D2016" s="16" t="s">
        <v>24</v>
      </c>
      <c r="F2016" s="16" t="s">
        <v>48</v>
      </c>
    </row>
    <row r="2017" spans="4:6" x14ac:dyDescent="0.25">
      <c r="D2017" s="16" t="s">
        <v>24</v>
      </c>
      <c r="F2017" s="16" t="s">
        <v>48</v>
      </c>
    </row>
    <row r="2018" spans="4:6" x14ac:dyDescent="0.25">
      <c r="D2018" s="16" t="s">
        <v>24</v>
      </c>
      <c r="F2018" s="16" t="s">
        <v>48</v>
      </c>
    </row>
    <row r="2019" spans="4:6" x14ac:dyDescent="0.25">
      <c r="D2019" s="16" t="s">
        <v>24</v>
      </c>
      <c r="F2019" s="16" t="s">
        <v>48</v>
      </c>
    </row>
    <row r="2020" spans="4:6" x14ac:dyDescent="0.25">
      <c r="D2020" s="16" t="s">
        <v>24</v>
      </c>
      <c r="F2020" s="16" t="s">
        <v>48</v>
      </c>
    </row>
    <row r="2021" spans="4:6" x14ac:dyDescent="0.25">
      <c r="D2021" s="16" t="s">
        <v>24</v>
      </c>
      <c r="F2021" s="16" t="s">
        <v>48</v>
      </c>
    </row>
    <row r="2022" spans="4:6" x14ac:dyDescent="0.25">
      <c r="D2022" s="16" t="s">
        <v>24</v>
      </c>
      <c r="F2022" s="16" t="s">
        <v>48</v>
      </c>
    </row>
    <row r="2023" spans="4:6" x14ac:dyDescent="0.25">
      <c r="D2023" s="16" t="s">
        <v>24</v>
      </c>
      <c r="F2023" s="16" t="s">
        <v>48</v>
      </c>
    </row>
    <row r="2024" spans="4:6" x14ac:dyDescent="0.25">
      <c r="D2024" s="16" t="s">
        <v>24</v>
      </c>
      <c r="F2024" s="16" t="s">
        <v>48</v>
      </c>
    </row>
    <row r="2025" spans="4:6" x14ac:dyDescent="0.25">
      <c r="D2025" s="16" t="s">
        <v>24</v>
      </c>
      <c r="F2025" s="16" t="s">
        <v>48</v>
      </c>
    </row>
    <row r="2026" spans="4:6" x14ac:dyDescent="0.25">
      <c r="D2026" s="16" t="s">
        <v>24</v>
      </c>
      <c r="F2026" s="16" t="s">
        <v>48</v>
      </c>
    </row>
    <row r="2027" spans="4:6" x14ac:dyDescent="0.25">
      <c r="D2027" s="16" t="s">
        <v>24</v>
      </c>
      <c r="F2027" s="16" t="s">
        <v>48</v>
      </c>
    </row>
    <row r="2028" spans="4:6" x14ac:dyDescent="0.25">
      <c r="D2028" s="16" t="s">
        <v>24</v>
      </c>
      <c r="F2028" s="16" t="s">
        <v>48</v>
      </c>
    </row>
    <row r="2029" spans="4:6" x14ac:dyDescent="0.25">
      <c r="D2029" s="16" t="s">
        <v>24</v>
      </c>
      <c r="F2029" s="16" t="s">
        <v>48</v>
      </c>
    </row>
    <row r="2030" spans="4:6" x14ac:dyDescent="0.25">
      <c r="D2030" s="16" t="s">
        <v>24</v>
      </c>
      <c r="F2030" s="16" t="s">
        <v>48</v>
      </c>
    </row>
    <row r="2031" spans="4:6" x14ac:dyDescent="0.25">
      <c r="D2031" s="16" t="s">
        <v>24</v>
      </c>
      <c r="F2031" s="16" t="s">
        <v>48</v>
      </c>
    </row>
    <row r="2032" spans="4:6" x14ac:dyDescent="0.25">
      <c r="D2032" s="16" t="s">
        <v>24</v>
      </c>
      <c r="F2032" s="16" t="s">
        <v>48</v>
      </c>
    </row>
    <row r="2033" spans="4:6" x14ac:dyDescent="0.25">
      <c r="D2033" s="16" t="s">
        <v>24</v>
      </c>
      <c r="F2033" s="16" t="s">
        <v>48</v>
      </c>
    </row>
    <row r="2034" spans="4:6" x14ac:dyDescent="0.25">
      <c r="D2034" s="16" t="s">
        <v>24</v>
      </c>
      <c r="F2034" s="16" t="s">
        <v>48</v>
      </c>
    </row>
    <row r="2035" spans="4:6" x14ac:dyDescent="0.25">
      <c r="D2035" s="16" t="s">
        <v>24</v>
      </c>
      <c r="F2035" s="16" t="s">
        <v>48</v>
      </c>
    </row>
    <row r="2036" spans="4:6" x14ac:dyDescent="0.25">
      <c r="D2036" s="16" t="s">
        <v>24</v>
      </c>
      <c r="F2036" s="16" t="s">
        <v>48</v>
      </c>
    </row>
    <row r="2037" spans="4:6" x14ac:dyDescent="0.25">
      <c r="D2037" s="16" t="s">
        <v>24</v>
      </c>
      <c r="F2037" s="16" t="s">
        <v>48</v>
      </c>
    </row>
    <row r="2038" spans="4:6" x14ac:dyDescent="0.25">
      <c r="D2038" s="16" t="s">
        <v>24</v>
      </c>
      <c r="F2038" s="16" t="s">
        <v>48</v>
      </c>
    </row>
    <row r="2039" spans="4:6" x14ac:dyDescent="0.25">
      <c r="D2039" s="16" t="s">
        <v>24</v>
      </c>
      <c r="F2039" s="16" t="s">
        <v>48</v>
      </c>
    </row>
    <row r="2040" spans="4:6" x14ac:dyDescent="0.25">
      <c r="D2040" s="16" t="s">
        <v>24</v>
      </c>
      <c r="F2040" s="16" t="s">
        <v>48</v>
      </c>
    </row>
    <row r="2041" spans="4:6" x14ac:dyDescent="0.25">
      <c r="D2041" s="16" t="s">
        <v>24</v>
      </c>
      <c r="F2041" s="16" t="s">
        <v>48</v>
      </c>
    </row>
    <row r="2042" spans="4:6" x14ac:dyDescent="0.25">
      <c r="D2042" s="16" t="s">
        <v>24</v>
      </c>
      <c r="F2042" s="16" t="s">
        <v>48</v>
      </c>
    </row>
    <row r="2043" spans="4:6" x14ac:dyDescent="0.25">
      <c r="D2043" s="16" t="s">
        <v>24</v>
      </c>
      <c r="F2043" s="16" t="s">
        <v>48</v>
      </c>
    </row>
    <row r="2044" spans="4:6" x14ac:dyDescent="0.25">
      <c r="D2044" s="16" t="s">
        <v>24</v>
      </c>
      <c r="F2044" s="16" t="s">
        <v>48</v>
      </c>
    </row>
    <row r="2045" spans="4:6" x14ac:dyDescent="0.25">
      <c r="D2045" s="16" t="s">
        <v>24</v>
      </c>
      <c r="F2045" s="16" t="s">
        <v>48</v>
      </c>
    </row>
    <row r="2046" spans="4:6" x14ac:dyDescent="0.25">
      <c r="D2046" s="16" t="s">
        <v>24</v>
      </c>
      <c r="F2046" s="16" t="s">
        <v>48</v>
      </c>
    </row>
    <row r="2047" spans="4:6" x14ac:dyDescent="0.25">
      <c r="D2047" s="16" t="s">
        <v>24</v>
      </c>
      <c r="F2047" s="16" t="s">
        <v>48</v>
      </c>
    </row>
    <row r="2048" spans="4:6" x14ac:dyDescent="0.25">
      <c r="D2048" s="16" t="s">
        <v>24</v>
      </c>
      <c r="F2048" s="16" t="s">
        <v>48</v>
      </c>
    </row>
    <row r="2049" spans="4:6" x14ac:dyDescent="0.25">
      <c r="D2049" s="16" t="s">
        <v>24</v>
      </c>
      <c r="F2049" s="16" t="s">
        <v>48</v>
      </c>
    </row>
    <row r="2050" spans="4:6" x14ac:dyDescent="0.25">
      <c r="D2050" s="16" t="s">
        <v>24</v>
      </c>
      <c r="F2050" s="16" t="s">
        <v>48</v>
      </c>
    </row>
    <row r="2051" spans="4:6" x14ac:dyDescent="0.25">
      <c r="D2051" s="16" t="s">
        <v>24</v>
      </c>
      <c r="F2051" s="16" t="s">
        <v>48</v>
      </c>
    </row>
    <row r="2052" spans="4:6" x14ac:dyDescent="0.25">
      <c r="D2052" s="16" t="s">
        <v>24</v>
      </c>
      <c r="F2052" s="16" t="s">
        <v>48</v>
      </c>
    </row>
    <row r="2053" spans="4:6" x14ac:dyDescent="0.25">
      <c r="D2053" s="16" t="s">
        <v>24</v>
      </c>
      <c r="F2053" s="16" t="s">
        <v>48</v>
      </c>
    </row>
    <row r="2054" spans="4:6" x14ac:dyDescent="0.25">
      <c r="D2054" s="16" t="s">
        <v>24</v>
      </c>
      <c r="F2054" s="16" t="s">
        <v>48</v>
      </c>
    </row>
    <row r="2055" spans="4:6" x14ac:dyDescent="0.25">
      <c r="D2055" s="16" t="s">
        <v>24</v>
      </c>
      <c r="F2055" s="16" t="s">
        <v>48</v>
      </c>
    </row>
    <row r="2056" spans="4:6" x14ac:dyDescent="0.25">
      <c r="D2056" s="16" t="s">
        <v>24</v>
      </c>
      <c r="F2056" s="16" t="s">
        <v>48</v>
      </c>
    </row>
    <row r="2057" spans="4:6" x14ac:dyDescent="0.25">
      <c r="D2057" s="16" t="s">
        <v>24</v>
      </c>
      <c r="F2057" s="16" t="s">
        <v>48</v>
      </c>
    </row>
    <row r="2058" spans="4:6" x14ac:dyDescent="0.25">
      <c r="D2058" s="16" t="s">
        <v>24</v>
      </c>
      <c r="F2058" s="16" t="s">
        <v>48</v>
      </c>
    </row>
    <row r="2059" spans="4:6" x14ac:dyDescent="0.25">
      <c r="D2059" s="16" t="s">
        <v>24</v>
      </c>
      <c r="F2059" s="16" t="s">
        <v>48</v>
      </c>
    </row>
    <row r="2060" spans="4:6" x14ac:dyDescent="0.25">
      <c r="D2060" s="16" t="s">
        <v>24</v>
      </c>
      <c r="F2060" s="16" t="s">
        <v>48</v>
      </c>
    </row>
    <row r="2061" spans="4:6" x14ac:dyDescent="0.25">
      <c r="D2061" s="16" t="s">
        <v>24</v>
      </c>
      <c r="F2061" s="16" t="s">
        <v>48</v>
      </c>
    </row>
    <row r="2062" spans="4:6" x14ac:dyDescent="0.25">
      <c r="D2062" s="16" t="s">
        <v>24</v>
      </c>
      <c r="F2062" s="16" t="s">
        <v>48</v>
      </c>
    </row>
    <row r="2063" spans="4:6" x14ac:dyDescent="0.25">
      <c r="D2063" s="16" t="s">
        <v>24</v>
      </c>
      <c r="F2063" s="16" t="s">
        <v>48</v>
      </c>
    </row>
    <row r="2064" spans="4:6" x14ac:dyDescent="0.25">
      <c r="D2064" s="16" t="s">
        <v>24</v>
      </c>
      <c r="F2064" s="16" t="s">
        <v>48</v>
      </c>
    </row>
    <row r="2065" spans="4:6" x14ac:dyDescent="0.25">
      <c r="D2065" s="16" t="s">
        <v>24</v>
      </c>
      <c r="F2065" s="16" t="s">
        <v>48</v>
      </c>
    </row>
    <row r="2066" spans="4:6" x14ac:dyDescent="0.25">
      <c r="D2066" s="16" t="s">
        <v>24</v>
      </c>
      <c r="F2066" s="16" t="s">
        <v>48</v>
      </c>
    </row>
    <row r="2067" spans="4:6" x14ac:dyDescent="0.25">
      <c r="D2067" s="16" t="s">
        <v>24</v>
      </c>
      <c r="F2067" s="16" t="s">
        <v>48</v>
      </c>
    </row>
    <row r="2068" spans="4:6" x14ac:dyDescent="0.25">
      <c r="D2068" s="16" t="s">
        <v>24</v>
      </c>
      <c r="F2068" s="16" t="s">
        <v>48</v>
      </c>
    </row>
    <row r="2069" spans="4:6" x14ac:dyDescent="0.25">
      <c r="D2069" s="16" t="s">
        <v>24</v>
      </c>
      <c r="F2069" s="16" t="s">
        <v>48</v>
      </c>
    </row>
    <row r="2070" spans="4:6" x14ac:dyDescent="0.25">
      <c r="D2070" s="16" t="s">
        <v>24</v>
      </c>
      <c r="F2070" s="16" t="s">
        <v>48</v>
      </c>
    </row>
    <row r="2071" spans="4:6" x14ac:dyDescent="0.25">
      <c r="D2071" s="16" t="s">
        <v>24</v>
      </c>
      <c r="F2071" s="16" t="s">
        <v>48</v>
      </c>
    </row>
    <row r="2072" spans="4:6" x14ac:dyDescent="0.25">
      <c r="D2072" s="16" t="s">
        <v>24</v>
      </c>
      <c r="F2072" s="16" t="s">
        <v>48</v>
      </c>
    </row>
    <row r="2073" spans="4:6" x14ac:dyDescent="0.25">
      <c r="D2073" s="16" t="s">
        <v>24</v>
      </c>
      <c r="F2073" s="16" t="s">
        <v>48</v>
      </c>
    </row>
    <row r="2074" spans="4:6" x14ac:dyDescent="0.25">
      <c r="D2074" s="16" t="s">
        <v>24</v>
      </c>
      <c r="F2074" s="16" t="s">
        <v>48</v>
      </c>
    </row>
    <row r="2075" spans="4:6" x14ac:dyDescent="0.25">
      <c r="D2075" s="16" t="s">
        <v>24</v>
      </c>
      <c r="F2075" s="16" t="s">
        <v>48</v>
      </c>
    </row>
    <row r="2076" spans="4:6" x14ac:dyDescent="0.25">
      <c r="D2076" s="16" t="s">
        <v>24</v>
      </c>
      <c r="F2076" s="16" t="s">
        <v>48</v>
      </c>
    </row>
    <row r="2077" spans="4:6" x14ac:dyDescent="0.25">
      <c r="D2077" s="16" t="s">
        <v>24</v>
      </c>
      <c r="F2077" s="16" t="s">
        <v>48</v>
      </c>
    </row>
    <row r="2078" spans="4:6" x14ac:dyDescent="0.25">
      <c r="D2078" s="16" t="s">
        <v>24</v>
      </c>
      <c r="F2078" s="16" t="s">
        <v>48</v>
      </c>
    </row>
    <row r="2079" spans="4:6" x14ac:dyDescent="0.25">
      <c r="D2079" s="16" t="s">
        <v>24</v>
      </c>
      <c r="F2079" s="16" t="s">
        <v>48</v>
      </c>
    </row>
    <row r="2080" spans="4:6" x14ac:dyDescent="0.25">
      <c r="D2080" s="16" t="s">
        <v>24</v>
      </c>
      <c r="F2080" s="16" t="s">
        <v>48</v>
      </c>
    </row>
    <row r="2081" spans="4:6" x14ac:dyDescent="0.25">
      <c r="D2081" s="16" t="s">
        <v>24</v>
      </c>
      <c r="F2081" s="16" t="s">
        <v>48</v>
      </c>
    </row>
    <row r="2082" spans="4:6" x14ac:dyDescent="0.25">
      <c r="D2082" s="16" t="s">
        <v>24</v>
      </c>
      <c r="F2082" s="16" t="s">
        <v>48</v>
      </c>
    </row>
    <row r="2083" spans="4:6" x14ac:dyDescent="0.25">
      <c r="D2083" s="16" t="s">
        <v>24</v>
      </c>
      <c r="F2083" s="16" t="s">
        <v>48</v>
      </c>
    </row>
    <row r="2084" spans="4:6" x14ac:dyDescent="0.25">
      <c r="D2084" s="16" t="s">
        <v>24</v>
      </c>
      <c r="F2084" s="16" t="s">
        <v>48</v>
      </c>
    </row>
    <row r="2085" spans="4:6" x14ac:dyDescent="0.25">
      <c r="D2085" s="16" t="s">
        <v>24</v>
      </c>
      <c r="F2085" s="16" t="s">
        <v>48</v>
      </c>
    </row>
    <row r="2086" spans="4:6" x14ac:dyDescent="0.25">
      <c r="D2086" s="16" t="s">
        <v>24</v>
      </c>
      <c r="F2086" s="16" t="s">
        <v>48</v>
      </c>
    </row>
    <row r="2087" spans="4:6" x14ac:dyDescent="0.25">
      <c r="D2087" s="16" t="s">
        <v>24</v>
      </c>
      <c r="F2087" s="16" t="s">
        <v>48</v>
      </c>
    </row>
    <row r="2088" spans="4:6" x14ac:dyDescent="0.25">
      <c r="D2088" s="16" t="s">
        <v>24</v>
      </c>
      <c r="F2088" s="16" t="s">
        <v>48</v>
      </c>
    </row>
    <row r="2089" spans="4:6" x14ac:dyDescent="0.25">
      <c r="D2089" s="16" t="s">
        <v>24</v>
      </c>
      <c r="F2089" s="16" t="s">
        <v>48</v>
      </c>
    </row>
    <row r="2090" spans="4:6" x14ac:dyDescent="0.25">
      <c r="D2090" s="16" t="s">
        <v>24</v>
      </c>
      <c r="F2090" s="16" t="s">
        <v>48</v>
      </c>
    </row>
    <row r="2091" spans="4:6" x14ac:dyDescent="0.25">
      <c r="D2091" s="16" t="s">
        <v>24</v>
      </c>
      <c r="F2091" s="16" t="s">
        <v>48</v>
      </c>
    </row>
    <row r="2092" spans="4:6" x14ac:dyDescent="0.25">
      <c r="D2092" s="16" t="s">
        <v>24</v>
      </c>
      <c r="F2092" s="16" t="s">
        <v>48</v>
      </c>
    </row>
    <row r="2093" spans="4:6" x14ac:dyDescent="0.25">
      <c r="D2093" s="16" t="s">
        <v>24</v>
      </c>
      <c r="F2093" s="16" t="s">
        <v>48</v>
      </c>
    </row>
    <row r="2094" spans="4:6" x14ac:dyDescent="0.25">
      <c r="D2094" s="16" t="s">
        <v>24</v>
      </c>
      <c r="F2094" s="16" t="s">
        <v>48</v>
      </c>
    </row>
    <row r="2095" spans="4:6" x14ac:dyDescent="0.25">
      <c r="D2095" s="16" t="s">
        <v>24</v>
      </c>
      <c r="F2095" s="16" t="s">
        <v>48</v>
      </c>
    </row>
    <row r="2096" spans="4:6" x14ac:dyDescent="0.25">
      <c r="D2096" s="16" t="s">
        <v>24</v>
      </c>
      <c r="F2096" s="16" t="s">
        <v>48</v>
      </c>
    </row>
    <row r="2097" spans="4:6" x14ac:dyDescent="0.25">
      <c r="D2097" s="16" t="s">
        <v>24</v>
      </c>
      <c r="F2097" s="16" t="s">
        <v>48</v>
      </c>
    </row>
    <row r="2098" spans="4:6" x14ac:dyDescent="0.25">
      <c r="D2098" s="16" t="s">
        <v>24</v>
      </c>
      <c r="F2098" s="16" t="s">
        <v>48</v>
      </c>
    </row>
    <row r="2099" spans="4:6" x14ac:dyDescent="0.25">
      <c r="D2099" s="16" t="s">
        <v>24</v>
      </c>
      <c r="F2099" s="16" t="s">
        <v>48</v>
      </c>
    </row>
    <row r="2100" spans="4:6" x14ac:dyDescent="0.25">
      <c r="D2100" s="16" t="s">
        <v>24</v>
      </c>
      <c r="F2100" s="16" t="s">
        <v>48</v>
      </c>
    </row>
    <row r="2101" spans="4:6" x14ac:dyDescent="0.25">
      <c r="D2101" s="16" t="s">
        <v>24</v>
      </c>
      <c r="F2101" s="16" t="s">
        <v>48</v>
      </c>
    </row>
    <row r="2102" spans="4:6" x14ac:dyDescent="0.25">
      <c r="D2102" s="16" t="s">
        <v>24</v>
      </c>
      <c r="F2102" s="16" t="s">
        <v>48</v>
      </c>
    </row>
    <row r="2103" spans="4:6" x14ac:dyDescent="0.25">
      <c r="D2103" s="16" t="s">
        <v>24</v>
      </c>
      <c r="F2103" s="16" t="s">
        <v>48</v>
      </c>
    </row>
    <row r="2104" spans="4:6" x14ac:dyDescent="0.25">
      <c r="D2104" s="16" t="s">
        <v>24</v>
      </c>
      <c r="F2104" s="16" t="s">
        <v>48</v>
      </c>
    </row>
    <row r="2105" spans="4:6" x14ac:dyDescent="0.25">
      <c r="D2105" s="16" t="s">
        <v>24</v>
      </c>
      <c r="F2105" s="16" t="s">
        <v>48</v>
      </c>
    </row>
    <row r="2106" spans="4:6" x14ac:dyDescent="0.25">
      <c r="D2106" s="16" t="s">
        <v>24</v>
      </c>
      <c r="F2106" s="16" t="s">
        <v>48</v>
      </c>
    </row>
    <row r="2107" spans="4:6" x14ac:dyDescent="0.25">
      <c r="D2107" s="16" t="s">
        <v>24</v>
      </c>
      <c r="F2107" s="16" t="s">
        <v>48</v>
      </c>
    </row>
    <row r="2108" spans="4:6" x14ac:dyDescent="0.25">
      <c r="D2108" s="16" t="s">
        <v>24</v>
      </c>
      <c r="F2108" s="16" t="s">
        <v>48</v>
      </c>
    </row>
    <row r="2109" spans="4:6" x14ac:dyDescent="0.25">
      <c r="D2109" s="16" t="s">
        <v>24</v>
      </c>
      <c r="F2109" s="16" t="s">
        <v>48</v>
      </c>
    </row>
    <row r="2110" spans="4:6" x14ac:dyDescent="0.25">
      <c r="D2110" s="16" t="s">
        <v>24</v>
      </c>
      <c r="F2110" s="16" t="s">
        <v>48</v>
      </c>
    </row>
    <row r="2111" spans="4:6" x14ac:dyDescent="0.25">
      <c r="D2111" s="16" t="s">
        <v>24</v>
      </c>
      <c r="F2111" s="16" t="s">
        <v>48</v>
      </c>
    </row>
    <row r="2112" spans="4:6" x14ac:dyDescent="0.25">
      <c r="D2112" s="16" t="s">
        <v>24</v>
      </c>
      <c r="F2112" s="16" t="s">
        <v>48</v>
      </c>
    </row>
    <row r="2113" spans="4:6" x14ac:dyDescent="0.25">
      <c r="D2113" s="16" t="s">
        <v>24</v>
      </c>
      <c r="F2113" s="16" t="s">
        <v>48</v>
      </c>
    </row>
    <row r="2114" spans="4:6" x14ac:dyDescent="0.25">
      <c r="D2114" s="16" t="s">
        <v>24</v>
      </c>
      <c r="F2114" s="16" t="s">
        <v>48</v>
      </c>
    </row>
    <row r="2115" spans="4:6" x14ac:dyDescent="0.25">
      <c r="D2115" s="16" t="s">
        <v>24</v>
      </c>
      <c r="F2115" s="16" t="s">
        <v>48</v>
      </c>
    </row>
    <row r="2116" spans="4:6" x14ac:dyDescent="0.25">
      <c r="D2116" s="16" t="s">
        <v>24</v>
      </c>
      <c r="F2116" s="16" t="s">
        <v>48</v>
      </c>
    </row>
    <row r="2117" spans="4:6" x14ac:dyDescent="0.25">
      <c r="D2117" s="16" t="s">
        <v>24</v>
      </c>
      <c r="F2117" s="16" t="s">
        <v>48</v>
      </c>
    </row>
    <row r="2118" spans="4:6" x14ac:dyDescent="0.25">
      <c r="D2118" s="16" t="s">
        <v>24</v>
      </c>
      <c r="F2118" s="16" t="s">
        <v>48</v>
      </c>
    </row>
    <row r="2119" spans="4:6" x14ac:dyDescent="0.25">
      <c r="D2119" s="16" t="s">
        <v>24</v>
      </c>
      <c r="F2119" s="16" t="s">
        <v>48</v>
      </c>
    </row>
    <row r="2120" spans="4:6" x14ac:dyDescent="0.25">
      <c r="D2120" s="16" t="s">
        <v>24</v>
      </c>
      <c r="F2120" s="16" t="s">
        <v>48</v>
      </c>
    </row>
    <row r="2121" spans="4:6" x14ac:dyDescent="0.25">
      <c r="D2121" s="16" t="s">
        <v>24</v>
      </c>
      <c r="F2121" s="16" t="s">
        <v>48</v>
      </c>
    </row>
    <row r="2122" spans="4:6" x14ac:dyDescent="0.25">
      <c r="D2122" s="16" t="s">
        <v>24</v>
      </c>
      <c r="F2122" s="16" t="s">
        <v>48</v>
      </c>
    </row>
    <row r="2123" spans="4:6" x14ac:dyDescent="0.25">
      <c r="D2123" s="16" t="s">
        <v>24</v>
      </c>
      <c r="F2123" s="16" t="s">
        <v>48</v>
      </c>
    </row>
    <row r="2124" spans="4:6" x14ac:dyDescent="0.25">
      <c r="D2124" s="16" t="s">
        <v>24</v>
      </c>
      <c r="F2124" s="16" t="s">
        <v>48</v>
      </c>
    </row>
    <row r="2125" spans="4:6" x14ac:dyDescent="0.25">
      <c r="D2125" s="16" t="s">
        <v>24</v>
      </c>
      <c r="F2125" s="16" t="s">
        <v>48</v>
      </c>
    </row>
    <row r="2126" spans="4:6" x14ac:dyDescent="0.25">
      <c r="D2126" s="16" t="s">
        <v>24</v>
      </c>
      <c r="F2126" s="16" t="s">
        <v>48</v>
      </c>
    </row>
    <row r="2127" spans="4:6" x14ac:dyDescent="0.25">
      <c r="D2127" s="16" t="s">
        <v>24</v>
      </c>
      <c r="F2127" s="16" t="s">
        <v>48</v>
      </c>
    </row>
    <row r="2128" spans="4:6" x14ac:dyDescent="0.25">
      <c r="D2128" s="16" t="s">
        <v>24</v>
      </c>
      <c r="F2128" s="16" t="s">
        <v>48</v>
      </c>
    </row>
    <row r="2129" spans="4:6" x14ac:dyDescent="0.25">
      <c r="D2129" s="16" t="s">
        <v>24</v>
      </c>
      <c r="F2129" s="16" t="s">
        <v>48</v>
      </c>
    </row>
    <row r="2130" spans="4:6" x14ac:dyDescent="0.25">
      <c r="D2130" s="16" t="s">
        <v>24</v>
      </c>
      <c r="F2130" s="16" t="s">
        <v>48</v>
      </c>
    </row>
    <row r="2131" spans="4:6" x14ac:dyDescent="0.25">
      <c r="D2131" s="16" t="s">
        <v>24</v>
      </c>
      <c r="F2131" s="16" t="s">
        <v>48</v>
      </c>
    </row>
    <row r="2132" spans="4:6" x14ac:dyDescent="0.25">
      <c r="D2132" s="16" t="s">
        <v>24</v>
      </c>
      <c r="F2132" s="16" t="s">
        <v>48</v>
      </c>
    </row>
    <row r="2133" spans="4:6" x14ac:dyDescent="0.25">
      <c r="D2133" s="16" t="s">
        <v>24</v>
      </c>
      <c r="F2133" s="16" t="s">
        <v>48</v>
      </c>
    </row>
    <row r="2134" spans="4:6" x14ac:dyDescent="0.25">
      <c r="D2134" s="16" t="s">
        <v>24</v>
      </c>
      <c r="F2134" s="16" t="s">
        <v>48</v>
      </c>
    </row>
    <row r="2135" spans="4:6" x14ac:dyDescent="0.25">
      <c r="D2135" s="16" t="s">
        <v>24</v>
      </c>
      <c r="F2135" s="16" t="s">
        <v>48</v>
      </c>
    </row>
    <row r="2136" spans="4:6" x14ac:dyDescent="0.25">
      <c r="D2136" s="16" t="s">
        <v>24</v>
      </c>
      <c r="F2136" s="16" t="s">
        <v>48</v>
      </c>
    </row>
    <row r="2137" spans="4:6" x14ac:dyDescent="0.25">
      <c r="D2137" s="16" t="s">
        <v>24</v>
      </c>
      <c r="F2137" s="16" t="s">
        <v>48</v>
      </c>
    </row>
    <row r="2138" spans="4:6" x14ac:dyDescent="0.25">
      <c r="D2138" s="16" t="s">
        <v>24</v>
      </c>
      <c r="F2138" s="16" t="s">
        <v>48</v>
      </c>
    </row>
    <row r="2139" spans="4:6" x14ac:dyDescent="0.25">
      <c r="D2139" s="16" t="s">
        <v>24</v>
      </c>
      <c r="F2139" s="16" t="s">
        <v>48</v>
      </c>
    </row>
    <row r="2140" spans="4:6" x14ac:dyDescent="0.25">
      <c r="D2140" s="16" t="s">
        <v>24</v>
      </c>
      <c r="F2140" s="16" t="s">
        <v>48</v>
      </c>
    </row>
    <row r="2141" spans="4:6" x14ac:dyDescent="0.25">
      <c r="D2141" s="16" t="s">
        <v>24</v>
      </c>
      <c r="F2141" s="16" t="s">
        <v>48</v>
      </c>
    </row>
    <row r="2142" spans="4:6" x14ac:dyDescent="0.25">
      <c r="D2142" s="16" t="s">
        <v>24</v>
      </c>
      <c r="F2142" s="16" t="s">
        <v>48</v>
      </c>
    </row>
    <row r="2143" spans="4:6" x14ac:dyDescent="0.25">
      <c r="D2143" s="16" t="s">
        <v>24</v>
      </c>
      <c r="F2143" s="16" t="s">
        <v>48</v>
      </c>
    </row>
    <row r="2144" spans="4:6" x14ac:dyDescent="0.25">
      <c r="D2144" s="16" t="s">
        <v>24</v>
      </c>
      <c r="F2144" s="16" t="s">
        <v>48</v>
      </c>
    </row>
    <row r="2145" spans="4:6" x14ac:dyDescent="0.25">
      <c r="D2145" s="16" t="s">
        <v>24</v>
      </c>
      <c r="F2145" s="16" t="s">
        <v>48</v>
      </c>
    </row>
    <row r="2146" spans="4:6" x14ac:dyDescent="0.25">
      <c r="D2146" s="16" t="s">
        <v>24</v>
      </c>
      <c r="F2146" s="16" t="s">
        <v>48</v>
      </c>
    </row>
    <row r="2147" spans="4:6" x14ac:dyDescent="0.25">
      <c r="D2147" s="16" t="s">
        <v>24</v>
      </c>
      <c r="F2147" s="16" t="s">
        <v>48</v>
      </c>
    </row>
    <row r="2148" spans="4:6" x14ac:dyDescent="0.25">
      <c r="D2148" s="16" t="s">
        <v>24</v>
      </c>
      <c r="F2148" s="16" t="s">
        <v>48</v>
      </c>
    </row>
    <row r="2149" spans="4:6" x14ac:dyDescent="0.25">
      <c r="D2149" s="16" t="s">
        <v>24</v>
      </c>
      <c r="F2149" s="16" t="s">
        <v>48</v>
      </c>
    </row>
    <row r="2150" spans="4:6" x14ac:dyDescent="0.25">
      <c r="D2150" s="16" t="s">
        <v>24</v>
      </c>
      <c r="F2150" s="16" t="s">
        <v>48</v>
      </c>
    </row>
    <row r="2151" spans="4:6" x14ac:dyDescent="0.25">
      <c r="D2151" s="16" t="s">
        <v>24</v>
      </c>
      <c r="F2151" s="16" t="s">
        <v>48</v>
      </c>
    </row>
    <row r="2152" spans="4:6" x14ac:dyDescent="0.25">
      <c r="D2152" s="16" t="s">
        <v>24</v>
      </c>
      <c r="F2152" s="16" t="s">
        <v>48</v>
      </c>
    </row>
    <row r="2153" spans="4:6" x14ac:dyDescent="0.25">
      <c r="D2153" s="16" t="s">
        <v>24</v>
      </c>
      <c r="F2153" s="16" t="s">
        <v>48</v>
      </c>
    </row>
    <row r="2154" spans="4:6" x14ac:dyDescent="0.25">
      <c r="D2154" s="16" t="s">
        <v>24</v>
      </c>
      <c r="F2154" s="16" t="s">
        <v>48</v>
      </c>
    </row>
    <row r="2155" spans="4:6" x14ac:dyDescent="0.25">
      <c r="D2155" s="16" t="s">
        <v>24</v>
      </c>
      <c r="F2155" s="16" t="s">
        <v>48</v>
      </c>
    </row>
    <row r="2156" spans="4:6" x14ac:dyDescent="0.25">
      <c r="D2156" s="16" t="s">
        <v>24</v>
      </c>
      <c r="F2156" s="16" t="s">
        <v>48</v>
      </c>
    </row>
    <row r="2157" spans="4:6" x14ac:dyDescent="0.25">
      <c r="D2157" s="16" t="s">
        <v>24</v>
      </c>
      <c r="F2157" s="16" t="s">
        <v>48</v>
      </c>
    </row>
    <row r="2158" spans="4:6" x14ac:dyDescent="0.25">
      <c r="D2158" s="16" t="s">
        <v>24</v>
      </c>
      <c r="F2158" s="16" t="s">
        <v>48</v>
      </c>
    </row>
    <row r="2159" spans="4:6" x14ac:dyDescent="0.25">
      <c r="D2159" s="16" t="s">
        <v>24</v>
      </c>
      <c r="F2159" s="16" t="s">
        <v>48</v>
      </c>
    </row>
    <row r="2160" spans="4:6" x14ac:dyDescent="0.25">
      <c r="D2160" s="16" t="s">
        <v>24</v>
      </c>
      <c r="F2160" s="16" t="s">
        <v>48</v>
      </c>
    </row>
    <row r="2161" spans="4:6" x14ac:dyDescent="0.25">
      <c r="D2161" s="16" t="s">
        <v>24</v>
      </c>
      <c r="F2161" s="16" t="s">
        <v>48</v>
      </c>
    </row>
    <row r="2162" spans="4:6" x14ac:dyDescent="0.25">
      <c r="D2162" s="16" t="s">
        <v>24</v>
      </c>
      <c r="F2162" s="16" t="s">
        <v>48</v>
      </c>
    </row>
    <row r="2163" spans="4:6" x14ac:dyDescent="0.25">
      <c r="D2163" s="16" t="s">
        <v>24</v>
      </c>
      <c r="F2163" s="16" t="s">
        <v>48</v>
      </c>
    </row>
    <row r="2164" spans="4:6" x14ac:dyDescent="0.25">
      <c r="D2164" s="16" t="s">
        <v>24</v>
      </c>
      <c r="F2164" s="16" t="s">
        <v>48</v>
      </c>
    </row>
    <row r="2165" spans="4:6" x14ac:dyDescent="0.25">
      <c r="D2165" s="16" t="s">
        <v>24</v>
      </c>
      <c r="F2165" s="16" t="s">
        <v>48</v>
      </c>
    </row>
    <row r="2166" spans="4:6" x14ac:dyDescent="0.25">
      <c r="D2166" s="16" t="s">
        <v>24</v>
      </c>
      <c r="F2166" s="16" t="s">
        <v>48</v>
      </c>
    </row>
    <row r="2167" spans="4:6" x14ac:dyDescent="0.25">
      <c r="D2167" s="16" t="s">
        <v>24</v>
      </c>
      <c r="F2167" s="16" t="s">
        <v>48</v>
      </c>
    </row>
    <row r="2168" spans="4:6" x14ac:dyDescent="0.25">
      <c r="D2168" s="16" t="s">
        <v>24</v>
      </c>
      <c r="F2168" s="16" t="s">
        <v>48</v>
      </c>
    </row>
    <row r="2169" spans="4:6" x14ac:dyDescent="0.25">
      <c r="D2169" s="16" t="s">
        <v>24</v>
      </c>
      <c r="F2169" s="16" t="s">
        <v>48</v>
      </c>
    </row>
    <row r="2170" spans="4:6" x14ac:dyDescent="0.25">
      <c r="D2170" s="16" t="s">
        <v>24</v>
      </c>
      <c r="F2170" s="16" t="s">
        <v>48</v>
      </c>
    </row>
    <row r="2171" spans="4:6" x14ac:dyDescent="0.25">
      <c r="D2171" s="16" t="s">
        <v>24</v>
      </c>
      <c r="F2171" s="16" t="s">
        <v>48</v>
      </c>
    </row>
    <row r="2172" spans="4:6" x14ac:dyDescent="0.25">
      <c r="D2172" s="16" t="s">
        <v>24</v>
      </c>
      <c r="F2172" s="16" t="s">
        <v>48</v>
      </c>
    </row>
    <row r="2173" spans="4:6" x14ac:dyDescent="0.25">
      <c r="D2173" s="16" t="s">
        <v>24</v>
      </c>
      <c r="F2173" s="16" t="s">
        <v>48</v>
      </c>
    </row>
    <row r="2174" spans="4:6" x14ac:dyDescent="0.25">
      <c r="D2174" s="16" t="s">
        <v>24</v>
      </c>
      <c r="F2174" s="16" t="s">
        <v>48</v>
      </c>
    </row>
    <row r="2175" spans="4:6" x14ac:dyDescent="0.25">
      <c r="D2175" s="16" t="s">
        <v>24</v>
      </c>
      <c r="F2175" s="16" t="s">
        <v>48</v>
      </c>
    </row>
    <row r="2176" spans="4:6" x14ac:dyDescent="0.25">
      <c r="D2176" s="16" t="s">
        <v>24</v>
      </c>
      <c r="F2176" s="16" t="s">
        <v>48</v>
      </c>
    </row>
    <row r="2177" spans="4:6" x14ac:dyDescent="0.25">
      <c r="D2177" s="16" t="s">
        <v>24</v>
      </c>
      <c r="F2177" s="16" t="s">
        <v>48</v>
      </c>
    </row>
    <row r="2178" spans="4:6" x14ac:dyDescent="0.25">
      <c r="D2178" s="16" t="s">
        <v>24</v>
      </c>
      <c r="F2178" s="16" t="s">
        <v>48</v>
      </c>
    </row>
    <row r="2179" spans="4:6" x14ac:dyDescent="0.25">
      <c r="D2179" s="16" t="s">
        <v>24</v>
      </c>
      <c r="F2179" s="16" t="s">
        <v>48</v>
      </c>
    </row>
    <row r="2180" spans="4:6" x14ac:dyDescent="0.25">
      <c r="D2180" s="16" t="s">
        <v>24</v>
      </c>
      <c r="F2180" s="16" t="s">
        <v>48</v>
      </c>
    </row>
    <row r="2181" spans="4:6" x14ac:dyDescent="0.25">
      <c r="D2181" s="16" t="s">
        <v>24</v>
      </c>
      <c r="F2181" s="16" t="s">
        <v>48</v>
      </c>
    </row>
    <row r="2182" spans="4:6" x14ac:dyDescent="0.25">
      <c r="D2182" s="16" t="s">
        <v>24</v>
      </c>
      <c r="F2182" s="16" t="s">
        <v>48</v>
      </c>
    </row>
    <row r="2183" spans="4:6" x14ac:dyDescent="0.25">
      <c r="D2183" s="16" t="s">
        <v>24</v>
      </c>
      <c r="F2183" s="16" t="s">
        <v>48</v>
      </c>
    </row>
    <row r="2184" spans="4:6" x14ac:dyDescent="0.25">
      <c r="D2184" s="16" t="s">
        <v>24</v>
      </c>
      <c r="F2184" s="16" t="s">
        <v>48</v>
      </c>
    </row>
    <row r="2185" spans="4:6" x14ac:dyDescent="0.25">
      <c r="D2185" s="16" t="s">
        <v>24</v>
      </c>
      <c r="F2185" s="16" t="s">
        <v>48</v>
      </c>
    </row>
    <row r="2186" spans="4:6" x14ac:dyDescent="0.25">
      <c r="D2186" s="16" t="s">
        <v>24</v>
      </c>
      <c r="F2186" s="16" t="s">
        <v>48</v>
      </c>
    </row>
    <row r="2187" spans="4:6" x14ac:dyDescent="0.25">
      <c r="D2187" s="16" t="s">
        <v>24</v>
      </c>
      <c r="F2187" s="16" t="s">
        <v>48</v>
      </c>
    </row>
    <row r="2188" spans="4:6" x14ac:dyDescent="0.25">
      <c r="D2188" s="16" t="s">
        <v>24</v>
      </c>
      <c r="F2188" s="16" t="s">
        <v>48</v>
      </c>
    </row>
    <row r="2189" spans="4:6" x14ac:dyDescent="0.25">
      <c r="D2189" s="16" t="s">
        <v>24</v>
      </c>
      <c r="F2189" s="16" t="s">
        <v>48</v>
      </c>
    </row>
    <row r="2190" spans="4:6" x14ac:dyDescent="0.25">
      <c r="D2190" s="16" t="s">
        <v>24</v>
      </c>
      <c r="F2190" s="16" t="s">
        <v>48</v>
      </c>
    </row>
    <row r="2191" spans="4:6" x14ac:dyDescent="0.25">
      <c r="D2191" s="16" t="s">
        <v>24</v>
      </c>
      <c r="F2191" s="16" t="s">
        <v>48</v>
      </c>
    </row>
    <row r="2192" spans="4:6" x14ac:dyDescent="0.25">
      <c r="D2192" s="16" t="s">
        <v>24</v>
      </c>
      <c r="F2192" s="16" t="s">
        <v>48</v>
      </c>
    </row>
    <row r="2193" spans="4:6" x14ac:dyDescent="0.25">
      <c r="D2193" s="16" t="s">
        <v>24</v>
      </c>
      <c r="F2193" s="16" t="s">
        <v>48</v>
      </c>
    </row>
    <row r="2194" spans="4:6" x14ac:dyDescent="0.25">
      <c r="D2194" s="16" t="s">
        <v>24</v>
      </c>
      <c r="F2194" s="16" t="s">
        <v>48</v>
      </c>
    </row>
    <row r="2195" spans="4:6" x14ac:dyDescent="0.25">
      <c r="D2195" s="16" t="s">
        <v>24</v>
      </c>
      <c r="F2195" s="16" t="s">
        <v>48</v>
      </c>
    </row>
    <row r="2196" spans="4:6" x14ac:dyDescent="0.25">
      <c r="D2196" s="16" t="s">
        <v>24</v>
      </c>
      <c r="F2196" s="16" t="s">
        <v>48</v>
      </c>
    </row>
    <row r="2197" spans="4:6" x14ac:dyDescent="0.25">
      <c r="D2197" s="16" t="s">
        <v>24</v>
      </c>
      <c r="F2197" s="16" t="s">
        <v>48</v>
      </c>
    </row>
    <row r="2198" spans="4:6" x14ac:dyDescent="0.25">
      <c r="D2198" s="16" t="s">
        <v>24</v>
      </c>
      <c r="F2198" s="16" t="s">
        <v>48</v>
      </c>
    </row>
    <row r="2199" spans="4:6" x14ac:dyDescent="0.25">
      <c r="D2199" s="16" t="s">
        <v>24</v>
      </c>
      <c r="F2199" s="16" t="s">
        <v>48</v>
      </c>
    </row>
    <row r="2200" spans="4:6" x14ac:dyDescent="0.25">
      <c r="D2200" s="16" t="s">
        <v>24</v>
      </c>
      <c r="F2200" s="16" t="s">
        <v>48</v>
      </c>
    </row>
    <row r="2201" spans="4:6" x14ac:dyDescent="0.25">
      <c r="D2201" s="16" t="s">
        <v>24</v>
      </c>
      <c r="F2201" s="16" t="s">
        <v>48</v>
      </c>
    </row>
    <row r="2202" spans="4:6" x14ac:dyDescent="0.25">
      <c r="D2202" s="16" t="s">
        <v>24</v>
      </c>
      <c r="F2202" s="16" t="s">
        <v>48</v>
      </c>
    </row>
    <row r="2203" spans="4:6" x14ac:dyDescent="0.25">
      <c r="D2203" s="16" t="s">
        <v>24</v>
      </c>
      <c r="F2203" s="16" t="s">
        <v>48</v>
      </c>
    </row>
    <row r="2204" spans="4:6" x14ac:dyDescent="0.25">
      <c r="D2204" s="16" t="s">
        <v>24</v>
      </c>
      <c r="F2204" s="16" t="s">
        <v>48</v>
      </c>
    </row>
    <row r="2205" spans="4:6" x14ac:dyDescent="0.25">
      <c r="D2205" s="16" t="s">
        <v>24</v>
      </c>
      <c r="F2205" s="16" t="s">
        <v>48</v>
      </c>
    </row>
    <row r="2206" spans="4:6" x14ac:dyDescent="0.25">
      <c r="D2206" s="16" t="s">
        <v>24</v>
      </c>
      <c r="F2206" s="16" t="s">
        <v>48</v>
      </c>
    </row>
    <row r="2207" spans="4:6" x14ac:dyDescent="0.25">
      <c r="D2207" s="16" t="s">
        <v>24</v>
      </c>
      <c r="F2207" s="16" t="s">
        <v>48</v>
      </c>
    </row>
    <row r="2208" spans="4:6" x14ac:dyDescent="0.25">
      <c r="D2208" s="16" t="s">
        <v>24</v>
      </c>
      <c r="F2208" s="16" t="s">
        <v>48</v>
      </c>
    </row>
    <row r="2209" spans="4:6" x14ac:dyDescent="0.25">
      <c r="D2209" s="16" t="s">
        <v>24</v>
      </c>
      <c r="F2209" s="16" t="s">
        <v>48</v>
      </c>
    </row>
    <row r="2210" spans="4:6" x14ac:dyDescent="0.25">
      <c r="D2210" s="16" t="s">
        <v>24</v>
      </c>
      <c r="F2210" s="16" t="s">
        <v>48</v>
      </c>
    </row>
    <row r="2211" spans="4:6" x14ac:dyDescent="0.25">
      <c r="D2211" s="16" t="s">
        <v>24</v>
      </c>
      <c r="F2211" s="16" t="s">
        <v>48</v>
      </c>
    </row>
    <row r="2212" spans="4:6" x14ac:dyDescent="0.25">
      <c r="D2212" s="16" t="s">
        <v>24</v>
      </c>
      <c r="F2212" s="16" t="s">
        <v>48</v>
      </c>
    </row>
    <row r="2213" spans="4:6" x14ac:dyDescent="0.25">
      <c r="D2213" s="16" t="s">
        <v>24</v>
      </c>
      <c r="F2213" s="16" t="s">
        <v>48</v>
      </c>
    </row>
    <row r="2214" spans="4:6" x14ac:dyDescent="0.25">
      <c r="D2214" s="16" t="s">
        <v>24</v>
      </c>
      <c r="F2214" s="16" t="s">
        <v>48</v>
      </c>
    </row>
    <row r="2215" spans="4:6" x14ac:dyDescent="0.25">
      <c r="D2215" s="16" t="s">
        <v>24</v>
      </c>
      <c r="F2215" s="16" t="s">
        <v>48</v>
      </c>
    </row>
    <row r="2216" spans="4:6" x14ac:dyDescent="0.25">
      <c r="D2216" s="16" t="s">
        <v>24</v>
      </c>
      <c r="F2216" s="16" t="s">
        <v>48</v>
      </c>
    </row>
    <row r="2217" spans="4:6" x14ac:dyDescent="0.25">
      <c r="D2217" s="16" t="s">
        <v>24</v>
      </c>
      <c r="F2217" s="16" t="s">
        <v>48</v>
      </c>
    </row>
    <row r="2218" spans="4:6" x14ac:dyDescent="0.25">
      <c r="D2218" s="16" t="s">
        <v>24</v>
      </c>
      <c r="F2218" s="16" t="s">
        <v>48</v>
      </c>
    </row>
    <row r="2219" spans="4:6" x14ac:dyDescent="0.25">
      <c r="D2219" s="16" t="s">
        <v>24</v>
      </c>
      <c r="F2219" s="16" t="s">
        <v>48</v>
      </c>
    </row>
    <row r="2220" spans="4:6" x14ac:dyDescent="0.25">
      <c r="D2220" s="16" t="s">
        <v>24</v>
      </c>
      <c r="F2220" s="16" t="s">
        <v>48</v>
      </c>
    </row>
    <row r="2221" spans="4:6" x14ac:dyDescent="0.25">
      <c r="D2221" s="16" t="s">
        <v>24</v>
      </c>
      <c r="F2221" s="16" t="s">
        <v>48</v>
      </c>
    </row>
    <row r="2222" spans="4:6" x14ac:dyDescent="0.25">
      <c r="D2222" s="16" t="s">
        <v>24</v>
      </c>
      <c r="F2222" s="16" t="s">
        <v>48</v>
      </c>
    </row>
    <row r="2223" spans="4:6" x14ac:dyDescent="0.25">
      <c r="D2223" s="16" t="s">
        <v>24</v>
      </c>
      <c r="F2223" s="16" t="s">
        <v>48</v>
      </c>
    </row>
    <row r="2224" spans="4:6" x14ac:dyDescent="0.25">
      <c r="D2224" s="16" t="s">
        <v>24</v>
      </c>
      <c r="F2224" s="16" t="s">
        <v>48</v>
      </c>
    </row>
    <row r="2225" spans="4:6" x14ac:dyDescent="0.25">
      <c r="D2225" s="16" t="s">
        <v>24</v>
      </c>
      <c r="F2225" s="16" t="s">
        <v>48</v>
      </c>
    </row>
    <row r="2226" spans="4:6" x14ac:dyDescent="0.25">
      <c r="D2226" s="16" t="s">
        <v>24</v>
      </c>
      <c r="F2226" s="16" t="s">
        <v>48</v>
      </c>
    </row>
    <row r="2227" spans="4:6" x14ac:dyDescent="0.25">
      <c r="D2227" s="16" t="s">
        <v>24</v>
      </c>
      <c r="F2227" s="16" t="s">
        <v>48</v>
      </c>
    </row>
    <row r="2228" spans="4:6" x14ac:dyDescent="0.25">
      <c r="D2228" s="16" t="s">
        <v>24</v>
      </c>
      <c r="F2228" s="16" t="s">
        <v>48</v>
      </c>
    </row>
    <row r="2229" spans="4:6" x14ac:dyDescent="0.25">
      <c r="D2229" s="16" t="s">
        <v>24</v>
      </c>
      <c r="F2229" s="16" t="s">
        <v>48</v>
      </c>
    </row>
    <row r="2230" spans="4:6" x14ac:dyDescent="0.25">
      <c r="D2230" s="16" t="s">
        <v>24</v>
      </c>
      <c r="F2230" s="16" t="s">
        <v>48</v>
      </c>
    </row>
    <row r="2231" spans="4:6" x14ac:dyDescent="0.25">
      <c r="D2231" s="16" t="s">
        <v>24</v>
      </c>
      <c r="F2231" s="16" t="s">
        <v>48</v>
      </c>
    </row>
    <row r="2232" spans="4:6" x14ac:dyDescent="0.25">
      <c r="D2232" s="16" t="s">
        <v>24</v>
      </c>
      <c r="F2232" s="16" t="s">
        <v>48</v>
      </c>
    </row>
    <row r="2233" spans="4:6" x14ac:dyDescent="0.25">
      <c r="D2233" s="16" t="s">
        <v>24</v>
      </c>
      <c r="F2233" s="16" t="s">
        <v>48</v>
      </c>
    </row>
    <row r="2234" spans="4:6" x14ac:dyDescent="0.25">
      <c r="D2234" s="16" t="s">
        <v>24</v>
      </c>
      <c r="F2234" s="16" t="s">
        <v>48</v>
      </c>
    </row>
    <row r="2235" spans="4:6" x14ac:dyDescent="0.25">
      <c r="D2235" s="16" t="s">
        <v>24</v>
      </c>
      <c r="F2235" s="16" t="s">
        <v>48</v>
      </c>
    </row>
    <row r="2236" spans="4:6" x14ac:dyDescent="0.25">
      <c r="D2236" s="16" t="s">
        <v>24</v>
      </c>
      <c r="F2236" s="16" t="s">
        <v>48</v>
      </c>
    </row>
    <row r="2237" spans="4:6" x14ac:dyDescent="0.25">
      <c r="D2237" s="16" t="s">
        <v>24</v>
      </c>
      <c r="F2237" s="16" t="s">
        <v>48</v>
      </c>
    </row>
    <row r="2238" spans="4:6" x14ac:dyDescent="0.25">
      <c r="D2238" s="16" t="s">
        <v>24</v>
      </c>
      <c r="F2238" s="16" t="s">
        <v>48</v>
      </c>
    </row>
    <row r="2239" spans="4:6" x14ac:dyDescent="0.25">
      <c r="D2239" s="16" t="s">
        <v>24</v>
      </c>
      <c r="F2239" s="16" t="s">
        <v>48</v>
      </c>
    </row>
    <row r="2240" spans="4:6" x14ac:dyDescent="0.25">
      <c r="D2240" s="16" t="s">
        <v>24</v>
      </c>
      <c r="F2240" s="16" t="s">
        <v>48</v>
      </c>
    </row>
    <row r="2241" spans="4:6" x14ac:dyDescent="0.25">
      <c r="D2241" s="16" t="s">
        <v>24</v>
      </c>
      <c r="F2241" s="16" t="s">
        <v>48</v>
      </c>
    </row>
    <row r="2242" spans="4:6" x14ac:dyDescent="0.25">
      <c r="D2242" s="16" t="s">
        <v>24</v>
      </c>
      <c r="F2242" s="16" t="s">
        <v>48</v>
      </c>
    </row>
    <row r="2243" spans="4:6" x14ac:dyDescent="0.25">
      <c r="D2243" s="16" t="s">
        <v>24</v>
      </c>
      <c r="F2243" s="16" t="s">
        <v>48</v>
      </c>
    </row>
    <row r="2244" spans="4:6" x14ac:dyDescent="0.25">
      <c r="D2244" s="16" t="s">
        <v>24</v>
      </c>
      <c r="F2244" s="16" t="s">
        <v>48</v>
      </c>
    </row>
    <row r="2245" spans="4:6" x14ac:dyDescent="0.25">
      <c r="D2245" s="16" t="s">
        <v>24</v>
      </c>
      <c r="F2245" s="16" t="s">
        <v>48</v>
      </c>
    </row>
    <row r="2246" spans="4:6" x14ac:dyDescent="0.25">
      <c r="D2246" s="16" t="s">
        <v>24</v>
      </c>
      <c r="F2246" s="16" t="s">
        <v>48</v>
      </c>
    </row>
    <row r="2247" spans="4:6" x14ac:dyDescent="0.25">
      <c r="D2247" s="16" t="s">
        <v>24</v>
      </c>
      <c r="F2247" s="16" t="s">
        <v>48</v>
      </c>
    </row>
    <row r="2248" spans="4:6" x14ac:dyDescent="0.25">
      <c r="D2248" s="16" t="s">
        <v>24</v>
      </c>
      <c r="F2248" s="16" t="s">
        <v>48</v>
      </c>
    </row>
    <row r="2249" spans="4:6" x14ac:dyDescent="0.25">
      <c r="D2249" s="16" t="s">
        <v>24</v>
      </c>
      <c r="F2249" s="16" t="s">
        <v>48</v>
      </c>
    </row>
    <row r="2250" spans="4:6" x14ac:dyDescent="0.25">
      <c r="D2250" s="16" t="s">
        <v>24</v>
      </c>
      <c r="F2250" s="16" t="s">
        <v>48</v>
      </c>
    </row>
    <row r="2251" spans="4:6" x14ac:dyDescent="0.25">
      <c r="D2251" s="16" t="s">
        <v>24</v>
      </c>
      <c r="F2251" s="16" t="s">
        <v>48</v>
      </c>
    </row>
    <row r="2252" spans="4:6" x14ac:dyDescent="0.25">
      <c r="D2252" s="16" t="s">
        <v>24</v>
      </c>
      <c r="F2252" s="16" t="s">
        <v>48</v>
      </c>
    </row>
    <row r="2253" spans="4:6" x14ac:dyDescent="0.25">
      <c r="D2253" s="16" t="s">
        <v>24</v>
      </c>
      <c r="F2253" s="16" t="s">
        <v>48</v>
      </c>
    </row>
    <row r="2254" spans="4:6" x14ac:dyDescent="0.25">
      <c r="D2254" s="16" t="s">
        <v>24</v>
      </c>
      <c r="F2254" s="16" t="s">
        <v>48</v>
      </c>
    </row>
    <row r="2255" spans="4:6" x14ac:dyDescent="0.25">
      <c r="D2255" s="16" t="s">
        <v>24</v>
      </c>
      <c r="F2255" s="16" t="s">
        <v>48</v>
      </c>
    </row>
    <row r="2256" spans="4:6" x14ac:dyDescent="0.25">
      <c r="D2256" s="16" t="s">
        <v>24</v>
      </c>
      <c r="F2256" s="16" t="s">
        <v>48</v>
      </c>
    </row>
    <row r="2257" spans="4:6" x14ac:dyDescent="0.25">
      <c r="D2257" s="16" t="s">
        <v>24</v>
      </c>
      <c r="F2257" s="16" t="s">
        <v>48</v>
      </c>
    </row>
    <row r="2258" spans="4:6" x14ac:dyDescent="0.25">
      <c r="D2258" s="16" t="s">
        <v>24</v>
      </c>
      <c r="F2258" s="16" t="s">
        <v>48</v>
      </c>
    </row>
    <row r="2259" spans="4:6" x14ac:dyDescent="0.25">
      <c r="D2259" s="16" t="s">
        <v>24</v>
      </c>
      <c r="F2259" s="16" t="s">
        <v>48</v>
      </c>
    </row>
    <row r="2260" spans="4:6" x14ac:dyDescent="0.25">
      <c r="D2260" s="16" t="s">
        <v>24</v>
      </c>
      <c r="F2260" s="16" t="s">
        <v>48</v>
      </c>
    </row>
    <row r="2261" spans="4:6" x14ac:dyDescent="0.25">
      <c r="D2261" s="16" t="s">
        <v>24</v>
      </c>
      <c r="F2261" s="16" t="s">
        <v>48</v>
      </c>
    </row>
    <row r="2262" spans="4:6" x14ac:dyDescent="0.25">
      <c r="D2262" s="16" t="s">
        <v>24</v>
      </c>
      <c r="F2262" s="16" t="s">
        <v>48</v>
      </c>
    </row>
    <row r="2263" spans="4:6" x14ac:dyDescent="0.25">
      <c r="D2263" s="16" t="s">
        <v>24</v>
      </c>
      <c r="F2263" s="16" t="s">
        <v>48</v>
      </c>
    </row>
    <row r="2264" spans="4:6" x14ac:dyDescent="0.25">
      <c r="D2264" s="16" t="s">
        <v>24</v>
      </c>
      <c r="F2264" s="16" t="s">
        <v>48</v>
      </c>
    </row>
    <row r="2265" spans="4:6" x14ac:dyDescent="0.25">
      <c r="D2265" s="16" t="s">
        <v>24</v>
      </c>
      <c r="F2265" s="16" t="s">
        <v>48</v>
      </c>
    </row>
    <row r="2266" spans="4:6" x14ac:dyDescent="0.25">
      <c r="D2266" s="16" t="s">
        <v>24</v>
      </c>
      <c r="F2266" s="16" t="s">
        <v>48</v>
      </c>
    </row>
    <row r="2267" spans="4:6" x14ac:dyDescent="0.25">
      <c r="D2267" s="16" t="s">
        <v>24</v>
      </c>
      <c r="F2267" s="16" t="s">
        <v>48</v>
      </c>
    </row>
    <row r="2268" spans="4:6" x14ac:dyDescent="0.25">
      <c r="D2268" s="16" t="s">
        <v>24</v>
      </c>
      <c r="F2268" s="16" t="s">
        <v>48</v>
      </c>
    </row>
    <row r="2269" spans="4:6" x14ac:dyDescent="0.25">
      <c r="D2269" s="16" t="s">
        <v>24</v>
      </c>
      <c r="F2269" s="16" t="s">
        <v>48</v>
      </c>
    </row>
    <row r="2270" spans="4:6" x14ac:dyDescent="0.25">
      <c r="D2270" s="16" t="s">
        <v>24</v>
      </c>
      <c r="F2270" s="16" t="s">
        <v>48</v>
      </c>
    </row>
    <row r="2271" spans="4:6" x14ac:dyDescent="0.25">
      <c r="D2271" s="16" t="s">
        <v>24</v>
      </c>
      <c r="F2271" s="16" t="s">
        <v>48</v>
      </c>
    </row>
    <row r="2272" spans="4:6" x14ac:dyDescent="0.25">
      <c r="D2272" s="16" t="s">
        <v>24</v>
      </c>
      <c r="F2272" s="16" t="s">
        <v>48</v>
      </c>
    </row>
    <row r="2273" spans="4:6" x14ac:dyDescent="0.25">
      <c r="D2273" s="16" t="s">
        <v>24</v>
      </c>
      <c r="F2273" s="16" t="s">
        <v>48</v>
      </c>
    </row>
    <row r="2274" spans="4:6" x14ac:dyDescent="0.25">
      <c r="D2274" s="16" t="s">
        <v>24</v>
      </c>
      <c r="F2274" s="16" t="s">
        <v>48</v>
      </c>
    </row>
    <row r="2275" spans="4:6" x14ac:dyDescent="0.25">
      <c r="D2275" s="16" t="s">
        <v>24</v>
      </c>
      <c r="F2275" s="16" t="s">
        <v>48</v>
      </c>
    </row>
    <row r="2276" spans="4:6" x14ac:dyDescent="0.25">
      <c r="D2276" s="16" t="s">
        <v>24</v>
      </c>
      <c r="F2276" s="16" t="s">
        <v>48</v>
      </c>
    </row>
    <row r="2277" spans="4:6" x14ac:dyDescent="0.25">
      <c r="D2277" s="16" t="s">
        <v>24</v>
      </c>
      <c r="F2277" s="16" t="s">
        <v>48</v>
      </c>
    </row>
    <row r="2278" spans="4:6" x14ac:dyDescent="0.25">
      <c r="D2278" s="16" t="s">
        <v>24</v>
      </c>
      <c r="F2278" s="16" t="s">
        <v>48</v>
      </c>
    </row>
    <row r="2279" spans="4:6" x14ac:dyDescent="0.25">
      <c r="D2279" s="16" t="s">
        <v>24</v>
      </c>
      <c r="F2279" s="16" t="s">
        <v>48</v>
      </c>
    </row>
    <row r="2280" spans="4:6" x14ac:dyDescent="0.25">
      <c r="D2280" s="16" t="s">
        <v>24</v>
      </c>
      <c r="F2280" s="16" t="s">
        <v>48</v>
      </c>
    </row>
    <row r="2281" spans="4:6" x14ac:dyDescent="0.25">
      <c r="D2281" s="16" t="s">
        <v>24</v>
      </c>
      <c r="F2281" s="16" t="s">
        <v>48</v>
      </c>
    </row>
    <row r="2282" spans="4:6" x14ac:dyDescent="0.25">
      <c r="D2282" s="16" t="s">
        <v>24</v>
      </c>
      <c r="F2282" s="16" t="s">
        <v>48</v>
      </c>
    </row>
    <row r="2283" spans="4:6" x14ac:dyDescent="0.25">
      <c r="D2283" s="16" t="s">
        <v>24</v>
      </c>
      <c r="F2283" s="16" t="s">
        <v>48</v>
      </c>
    </row>
    <row r="2284" spans="4:6" x14ac:dyDescent="0.25">
      <c r="D2284" s="16" t="s">
        <v>24</v>
      </c>
      <c r="F2284" s="16" t="s">
        <v>48</v>
      </c>
    </row>
    <row r="2285" spans="4:6" x14ac:dyDescent="0.25">
      <c r="D2285" s="16" t="s">
        <v>24</v>
      </c>
      <c r="F2285" s="16" t="s">
        <v>48</v>
      </c>
    </row>
    <row r="2286" spans="4:6" x14ac:dyDescent="0.25">
      <c r="D2286" s="16" t="s">
        <v>24</v>
      </c>
      <c r="F2286" s="16" t="s">
        <v>48</v>
      </c>
    </row>
    <row r="2287" spans="4:6" x14ac:dyDescent="0.25">
      <c r="D2287" s="16" t="s">
        <v>24</v>
      </c>
      <c r="F2287" s="16" t="s">
        <v>48</v>
      </c>
    </row>
    <row r="2288" spans="4:6" x14ac:dyDescent="0.25">
      <c r="D2288" s="16" t="s">
        <v>24</v>
      </c>
      <c r="F2288" s="16" t="s">
        <v>48</v>
      </c>
    </row>
    <row r="2289" spans="4:6" x14ac:dyDescent="0.25">
      <c r="D2289" s="16" t="s">
        <v>24</v>
      </c>
      <c r="F2289" s="16" t="s">
        <v>48</v>
      </c>
    </row>
    <row r="2290" spans="4:6" x14ac:dyDescent="0.25">
      <c r="D2290" s="16" t="s">
        <v>24</v>
      </c>
      <c r="F2290" s="16" t="s">
        <v>48</v>
      </c>
    </row>
    <row r="2291" spans="4:6" x14ac:dyDescent="0.25">
      <c r="D2291" s="16" t="s">
        <v>24</v>
      </c>
      <c r="F2291" s="16" t="s">
        <v>48</v>
      </c>
    </row>
    <row r="2292" spans="4:6" x14ac:dyDescent="0.25">
      <c r="D2292" s="16" t="s">
        <v>24</v>
      </c>
      <c r="F2292" s="16" t="s">
        <v>48</v>
      </c>
    </row>
    <row r="2293" spans="4:6" x14ac:dyDescent="0.25">
      <c r="D2293" s="16" t="s">
        <v>24</v>
      </c>
      <c r="F2293" s="16" t="s">
        <v>48</v>
      </c>
    </row>
    <row r="2294" spans="4:6" x14ac:dyDescent="0.25">
      <c r="D2294" s="16" t="s">
        <v>24</v>
      </c>
      <c r="F2294" s="16" t="s">
        <v>48</v>
      </c>
    </row>
    <row r="2295" spans="4:6" x14ac:dyDescent="0.25">
      <c r="D2295" s="16" t="s">
        <v>24</v>
      </c>
      <c r="F2295" s="16" t="s">
        <v>48</v>
      </c>
    </row>
    <row r="2296" spans="4:6" x14ac:dyDescent="0.25">
      <c r="D2296" s="16" t="s">
        <v>24</v>
      </c>
      <c r="F2296" s="16" t="s">
        <v>48</v>
      </c>
    </row>
    <row r="2297" spans="4:6" x14ac:dyDescent="0.25">
      <c r="D2297" s="16" t="s">
        <v>24</v>
      </c>
      <c r="F2297" s="16" t="s">
        <v>48</v>
      </c>
    </row>
    <row r="2298" spans="4:6" x14ac:dyDescent="0.25">
      <c r="D2298" s="16" t="s">
        <v>24</v>
      </c>
      <c r="F2298" s="16" t="s">
        <v>48</v>
      </c>
    </row>
    <row r="2299" spans="4:6" x14ac:dyDescent="0.25">
      <c r="D2299" s="16" t="s">
        <v>24</v>
      </c>
      <c r="F2299" s="16" t="s">
        <v>48</v>
      </c>
    </row>
    <row r="2300" spans="4:6" x14ac:dyDescent="0.25">
      <c r="D2300" s="16" t="s">
        <v>24</v>
      </c>
      <c r="F2300" s="16" t="s">
        <v>48</v>
      </c>
    </row>
    <row r="2301" spans="4:6" x14ac:dyDescent="0.25">
      <c r="D2301" s="16" t="s">
        <v>24</v>
      </c>
      <c r="F2301" s="16" t="s">
        <v>48</v>
      </c>
    </row>
    <row r="2302" spans="4:6" x14ac:dyDescent="0.25">
      <c r="D2302" s="16" t="s">
        <v>24</v>
      </c>
      <c r="F2302" s="16" t="s">
        <v>48</v>
      </c>
    </row>
    <row r="2303" spans="4:6" x14ac:dyDescent="0.25">
      <c r="D2303" s="16" t="s">
        <v>24</v>
      </c>
      <c r="F2303" s="16" t="s">
        <v>48</v>
      </c>
    </row>
    <row r="2304" spans="4:6" x14ac:dyDescent="0.25">
      <c r="D2304" s="16" t="s">
        <v>24</v>
      </c>
      <c r="F2304" s="16" t="s">
        <v>48</v>
      </c>
    </row>
    <row r="2305" spans="4:6" x14ac:dyDescent="0.25">
      <c r="D2305" s="16" t="s">
        <v>24</v>
      </c>
      <c r="F2305" s="16" t="s">
        <v>48</v>
      </c>
    </row>
    <row r="2306" spans="4:6" x14ac:dyDescent="0.25">
      <c r="D2306" s="16" t="s">
        <v>24</v>
      </c>
      <c r="F2306" s="16" t="s">
        <v>48</v>
      </c>
    </row>
    <row r="2307" spans="4:6" x14ac:dyDescent="0.25">
      <c r="D2307" s="16" t="s">
        <v>24</v>
      </c>
      <c r="F2307" s="16" t="s">
        <v>48</v>
      </c>
    </row>
    <row r="2308" spans="4:6" x14ac:dyDescent="0.25">
      <c r="D2308" s="16" t="s">
        <v>24</v>
      </c>
      <c r="F2308" s="16" t="s">
        <v>48</v>
      </c>
    </row>
    <row r="2309" spans="4:6" x14ac:dyDescent="0.25">
      <c r="D2309" s="16" t="s">
        <v>24</v>
      </c>
      <c r="F2309" s="16" t="s">
        <v>48</v>
      </c>
    </row>
    <row r="2310" spans="4:6" x14ac:dyDescent="0.25">
      <c r="D2310" s="16" t="s">
        <v>24</v>
      </c>
      <c r="F2310" s="16" t="s">
        <v>48</v>
      </c>
    </row>
    <row r="2311" spans="4:6" x14ac:dyDescent="0.25">
      <c r="D2311" s="16" t="s">
        <v>24</v>
      </c>
      <c r="F2311" s="16" t="s">
        <v>48</v>
      </c>
    </row>
    <row r="2312" spans="4:6" x14ac:dyDescent="0.25">
      <c r="D2312" s="16" t="s">
        <v>24</v>
      </c>
      <c r="F2312" s="16" t="s">
        <v>48</v>
      </c>
    </row>
    <row r="2313" spans="4:6" x14ac:dyDescent="0.25">
      <c r="D2313" s="16" t="s">
        <v>24</v>
      </c>
      <c r="F2313" s="16" t="s">
        <v>48</v>
      </c>
    </row>
    <row r="2314" spans="4:6" x14ac:dyDescent="0.25">
      <c r="D2314" s="16" t="s">
        <v>24</v>
      </c>
      <c r="F2314" s="16" t="s">
        <v>48</v>
      </c>
    </row>
    <row r="2315" spans="4:6" x14ac:dyDescent="0.25">
      <c r="D2315" s="16" t="s">
        <v>24</v>
      </c>
      <c r="F2315" s="16" t="s">
        <v>48</v>
      </c>
    </row>
    <row r="2316" spans="4:6" x14ac:dyDescent="0.25">
      <c r="D2316" s="16" t="s">
        <v>24</v>
      </c>
      <c r="F2316" s="16" t="s">
        <v>48</v>
      </c>
    </row>
    <row r="2317" spans="4:6" x14ac:dyDescent="0.25">
      <c r="D2317" s="16" t="s">
        <v>24</v>
      </c>
      <c r="F2317" s="16" t="s">
        <v>48</v>
      </c>
    </row>
    <row r="2318" spans="4:6" x14ac:dyDescent="0.25">
      <c r="D2318" s="16" t="s">
        <v>24</v>
      </c>
      <c r="F2318" s="16" t="s">
        <v>48</v>
      </c>
    </row>
    <row r="2319" spans="4:6" x14ac:dyDescent="0.25">
      <c r="D2319" s="16" t="s">
        <v>24</v>
      </c>
      <c r="F2319" s="16" t="s">
        <v>48</v>
      </c>
    </row>
    <row r="2320" spans="4:6" x14ac:dyDescent="0.25">
      <c r="D2320" s="16" t="s">
        <v>24</v>
      </c>
      <c r="F2320" s="16" t="s">
        <v>48</v>
      </c>
    </row>
    <row r="2321" spans="4:6" x14ac:dyDescent="0.25">
      <c r="D2321" s="16" t="s">
        <v>24</v>
      </c>
      <c r="F2321" s="16" t="s">
        <v>48</v>
      </c>
    </row>
    <row r="2322" spans="4:6" x14ac:dyDescent="0.25">
      <c r="D2322" s="16" t="s">
        <v>24</v>
      </c>
      <c r="F2322" s="16" t="s">
        <v>48</v>
      </c>
    </row>
    <row r="2323" spans="4:6" x14ac:dyDescent="0.25">
      <c r="D2323" s="16" t="s">
        <v>24</v>
      </c>
      <c r="F2323" s="16" t="s">
        <v>48</v>
      </c>
    </row>
    <row r="2324" spans="4:6" x14ac:dyDescent="0.25">
      <c r="D2324" s="16" t="s">
        <v>24</v>
      </c>
      <c r="F2324" s="16" t="s">
        <v>48</v>
      </c>
    </row>
    <row r="2325" spans="4:6" x14ac:dyDescent="0.25">
      <c r="D2325" s="16" t="s">
        <v>24</v>
      </c>
      <c r="F2325" s="16" t="s">
        <v>48</v>
      </c>
    </row>
    <row r="2326" spans="4:6" x14ac:dyDescent="0.25">
      <c r="D2326" s="16" t="s">
        <v>24</v>
      </c>
      <c r="F2326" s="16" t="s">
        <v>48</v>
      </c>
    </row>
    <row r="2327" spans="4:6" x14ac:dyDescent="0.25">
      <c r="D2327" s="16" t="s">
        <v>24</v>
      </c>
      <c r="F2327" s="16" t="s">
        <v>48</v>
      </c>
    </row>
    <row r="2328" spans="4:6" x14ac:dyDescent="0.25">
      <c r="D2328" s="16" t="s">
        <v>24</v>
      </c>
      <c r="F2328" s="16" t="s">
        <v>48</v>
      </c>
    </row>
    <row r="2329" spans="4:6" x14ac:dyDescent="0.25">
      <c r="D2329" s="16" t="s">
        <v>24</v>
      </c>
      <c r="F2329" s="16" t="s">
        <v>48</v>
      </c>
    </row>
    <row r="2330" spans="4:6" x14ac:dyDescent="0.25">
      <c r="D2330" s="16" t="s">
        <v>24</v>
      </c>
      <c r="F2330" s="16" t="s">
        <v>48</v>
      </c>
    </row>
    <row r="2331" spans="4:6" x14ac:dyDescent="0.25">
      <c r="D2331" s="16" t="s">
        <v>24</v>
      </c>
      <c r="F2331" s="16" t="s">
        <v>48</v>
      </c>
    </row>
    <row r="2332" spans="4:6" x14ac:dyDescent="0.25">
      <c r="D2332" s="16" t="s">
        <v>24</v>
      </c>
      <c r="F2332" s="16" t="s">
        <v>48</v>
      </c>
    </row>
    <row r="2333" spans="4:6" x14ac:dyDescent="0.25">
      <c r="D2333" s="16" t="s">
        <v>24</v>
      </c>
      <c r="F2333" s="16" t="s">
        <v>48</v>
      </c>
    </row>
    <row r="2334" spans="4:6" x14ac:dyDescent="0.25">
      <c r="D2334" s="16" t="s">
        <v>24</v>
      </c>
      <c r="F2334" s="16" t="s">
        <v>48</v>
      </c>
    </row>
    <row r="2335" spans="4:6" x14ac:dyDescent="0.25">
      <c r="D2335" s="16" t="s">
        <v>24</v>
      </c>
      <c r="F2335" s="16" t="s">
        <v>48</v>
      </c>
    </row>
    <row r="2336" spans="4:6" x14ac:dyDescent="0.25">
      <c r="D2336" s="16" t="s">
        <v>24</v>
      </c>
      <c r="F2336" s="16" t="s">
        <v>48</v>
      </c>
    </row>
    <row r="2337" spans="4:6" x14ac:dyDescent="0.25">
      <c r="D2337" s="16" t="s">
        <v>24</v>
      </c>
      <c r="F2337" s="16" t="s">
        <v>48</v>
      </c>
    </row>
    <row r="2338" spans="4:6" x14ac:dyDescent="0.25">
      <c r="D2338" s="16" t="s">
        <v>24</v>
      </c>
      <c r="F2338" s="16" t="s">
        <v>48</v>
      </c>
    </row>
    <row r="2339" spans="4:6" x14ac:dyDescent="0.25">
      <c r="D2339" s="16" t="s">
        <v>24</v>
      </c>
      <c r="F2339" s="16" t="s">
        <v>48</v>
      </c>
    </row>
    <row r="2340" spans="4:6" x14ac:dyDescent="0.25">
      <c r="D2340" s="16" t="s">
        <v>24</v>
      </c>
      <c r="F2340" s="16" t="s">
        <v>48</v>
      </c>
    </row>
    <row r="2341" spans="4:6" x14ac:dyDescent="0.25">
      <c r="D2341" s="16" t="s">
        <v>24</v>
      </c>
      <c r="F2341" s="16" t="s">
        <v>48</v>
      </c>
    </row>
    <row r="2342" spans="4:6" x14ac:dyDescent="0.25">
      <c r="D2342" s="16" t="s">
        <v>24</v>
      </c>
      <c r="F2342" s="16" t="s">
        <v>48</v>
      </c>
    </row>
    <row r="2343" spans="4:6" x14ac:dyDescent="0.25">
      <c r="D2343" s="16" t="s">
        <v>24</v>
      </c>
      <c r="F2343" s="16" t="s">
        <v>48</v>
      </c>
    </row>
    <row r="2344" spans="4:6" x14ac:dyDescent="0.25">
      <c r="D2344" s="16" t="s">
        <v>24</v>
      </c>
      <c r="F2344" s="16" t="s">
        <v>48</v>
      </c>
    </row>
    <row r="2345" spans="4:6" x14ac:dyDescent="0.25">
      <c r="D2345" s="16" t="s">
        <v>24</v>
      </c>
      <c r="F2345" s="16" t="s">
        <v>48</v>
      </c>
    </row>
    <row r="2346" spans="4:6" x14ac:dyDescent="0.25">
      <c r="D2346" s="16" t="s">
        <v>24</v>
      </c>
      <c r="F2346" s="16" t="s">
        <v>48</v>
      </c>
    </row>
    <row r="2347" spans="4:6" x14ac:dyDescent="0.25">
      <c r="D2347" s="16" t="s">
        <v>24</v>
      </c>
      <c r="F2347" s="16" t="s">
        <v>48</v>
      </c>
    </row>
    <row r="2348" spans="4:6" x14ac:dyDescent="0.25">
      <c r="D2348" s="16" t="s">
        <v>24</v>
      </c>
      <c r="F2348" s="16" t="s">
        <v>48</v>
      </c>
    </row>
    <row r="2349" spans="4:6" x14ac:dyDescent="0.25">
      <c r="D2349" s="16" t="s">
        <v>24</v>
      </c>
      <c r="F2349" s="16" t="s">
        <v>48</v>
      </c>
    </row>
    <row r="2350" spans="4:6" x14ac:dyDescent="0.25">
      <c r="D2350" s="16" t="s">
        <v>24</v>
      </c>
      <c r="F2350" s="16" t="s">
        <v>48</v>
      </c>
    </row>
    <row r="2351" spans="4:6" x14ac:dyDescent="0.25">
      <c r="D2351" s="16" t="s">
        <v>24</v>
      </c>
      <c r="F2351" s="16" t="s">
        <v>48</v>
      </c>
    </row>
    <row r="2352" spans="4:6" x14ac:dyDescent="0.25">
      <c r="D2352" s="16" t="s">
        <v>24</v>
      </c>
      <c r="F2352" s="16" t="s">
        <v>48</v>
      </c>
    </row>
    <row r="2353" spans="4:6" x14ac:dyDescent="0.25">
      <c r="D2353" s="16" t="s">
        <v>24</v>
      </c>
      <c r="F2353" s="16" t="s">
        <v>48</v>
      </c>
    </row>
    <row r="2354" spans="4:6" x14ac:dyDescent="0.25">
      <c r="D2354" s="16" t="s">
        <v>24</v>
      </c>
      <c r="F2354" s="16" t="s">
        <v>48</v>
      </c>
    </row>
    <row r="2355" spans="4:6" x14ac:dyDescent="0.25">
      <c r="D2355" s="16" t="s">
        <v>24</v>
      </c>
      <c r="F2355" s="16" t="s">
        <v>48</v>
      </c>
    </row>
    <row r="2356" spans="4:6" x14ac:dyDescent="0.25">
      <c r="D2356" s="16" t="s">
        <v>24</v>
      </c>
      <c r="F2356" s="16" t="s">
        <v>48</v>
      </c>
    </row>
    <row r="2357" spans="4:6" x14ac:dyDescent="0.25">
      <c r="D2357" s="16" t="s">
        <v>24</v>
      </c>
      <c r="F2357" s="16" t="s">
        <v>48</v>
      </c>
    </row>
    <row r="2358" spans="4:6" x14ac:dyDescent="0.25">
      <c r="D2358" s="16" t="s">
        <v>24</v>
      </c>
      <c r="F2358" s="16" t="s">
        <v>48</v>
      </c>
    </row>
    <row r="2359" spans="4:6" x14ac:dyDescent="0.25">
      <c r="D2359" s="16" t="s">
        <v>24</v>
      </c>
      <c r="F2359" s="16" t="s">
        <v>48</v>
      </c>
    </row>
    <row r="2360" spans="4:6" x14ac:dyDescent="0.25">
      <c r="D2360" s="16" t="s">
        <v>24</v>
      </c>
      <c r="F2360" s="16" t="s">
        <v>48</v>
      </c>
    </row>
    <row r="2361" spans="4:6" x14ac:dyDescent="0.25">
      <c r="D2361" s="16" t="s">
        <v>24</v>
      </c>
      <c r="F2361" s="16" t="s">
        <v>48</v>
      </c>
    </row>
    <row r="2362" spans="4:6" x14ac:dyDescent="0.25">
      <c r="D2362" s="16" t="s">
        <v>24</v>
      </c>
      <c r="F2362" s="16" t="s">
        <v>48</v>
      </c>
    </row>
    <row r="2363" spans="4:6" x14ac:dyDescent="0.25">
      <c r="D2363" s="16" t="s">
        <v>24</v>
      </c>
      <c r="F2363" s="16" t="s">
        <v>48</v>
      </c>
    </row>
    <row r="2364" spans="4:6" x14ac:dyDescent="0.25">
      <c r="D2364" s="16" t="s">
        <v>24</v>
      </c>
      <c r="F2364" s="16" t="s">
        <v>48</v>
      </c>
    </row>
    <row r="2365" spans="4:6" x14ac:dyDescent="0.25">
      <c r="D2365" s="16" t="s">
        <v>24</v>
      </c>
      <c r="F2365" s="16" t="s">
        <v>48</v>
      </c>
    </row>
    <row r="2366" spans="4:6" x14ac:dyDescent="0.25">
      <c r="D2366" s="16" t="s">
        <v>24</v>
      </c>
      <c r="F2366" s="16" t="s">
        <v>48</v>
      </c>
    </row>
    <row r="2367" spans="4:6" x14ac:dyDescent="0.25">
      <c r="D2367" s="16" t="s">
        <v>24</v>
      </c>
      <c r="F2367" s="16" t="s">
        <v>48</v>
      </c>
    </row>
    <row r="2368" spans="4:6" x14ac:dyDescent="0.25">
      <c r="D2368" s="16" t="s">
        <v>24</v>
      </c>
      <c r="F2368" s="16" t="s">
        <v>48</v>
      </c>
    </row>
    <row r="2369" spans="4:6" x14ac:dyDescent="0.25">
      <c r="D2369" s="16" t="s">
        <v>24</v>
      </c>
      <c r="F2369" s="16" t="s">
        <v>48</v>
      </c>
    </row>
    <row r="2370" spans="4:6" x14ac:dyDescent="0.25">
      <c r="D2370" s="16" t="s">
        <v>24</v>
      </c>
      <c r="F2370" s="16" t="s">
        <v>48</v>
      </c>
    </row>
    <row r="2371" spans="4:6" x14ac:dyDescent="0.25">
      <c r="D2371" s="16" t="s">
        <v>24</v>
      </c>
      <c r="F2371" s="16" t="s">
        <v>48</v>
      </c>
    </row>
    <row r="2372" spans="4:6" x14ac:dyDescent="0.25">
      <c r="D2372" s="16" t="s">
        <v>24</v>
      </c>
      <c r="F2372" s="16" t="s">
        <v>48</v>
      </c>
    </row>
    <row r="2373" spans="4:6" x14ac:dyDescent="0.25">
      <c r="D2373" s="16" t="s">
        <v>24</v>
      </c>
      <c r="F2373" s="16" t="s">
        <v>48</v>
      </c>
    </row>
    <row r="2374" spans="4:6" x14ac:dyDescent="0.25">
      <c r="D2374" s="16" t="s">
        <v>24</v>
      </c>
      <c r="F2374" s="16" t="s">
        <v>48</v>
      </c>
    </row>
    <row r="2375" spans="4:6" x14ac:dyDescent="0.25">
      <c r="D2375" s="16" t="s">
        <v>24</v>
      </c>
      <c r="F2375" s="16" t="s">
        <v>48</v>
      </c>
    </row>
    <row r="2376" spans="4:6" x14ac:dyDescent="0.25">
      <c r="D2376" s="16" t="s">
        <v>24</v>
      </c>
      <c r="F2376" s="16" t="s">
        <v>48</v>
      </c>
    </row>
    <row r="2377" spans="4:6" x14ac:dyDescent="0.25">
      <c r="D2377" s="16" t="s">
        <v>24</v>
      </c>
      <c r="F2377" s="16" t="s">
        <v>48</v>
      </c>
    </row>
    <row r="2378" spans="4:6" x14ac:dyDescent="0.25">
      <c r="D2378" s="16" t="s">
        <v>24</v>
      </c>
      <c r="F2378" s="16" t="s">
        <v>48</v>
      </c>
    </row>
    <row r="2379" spans="4:6" x14ac:dyDescent="0.25">
      <c r="D2379" s="16" t="s">
        <v>24</v>
      </c>
      <c r="F2379" s="16" t="s">
        <v>48</v>
      </c>
    </row>
    <row r="2380" spans="4:6" x14ac:dyDescent="0.25">
      <c r="D2380" s="16" t="s">
        <v>24</v>
      </c>
      <c r="F2380" s="16" t="s">
        <v>48</v>
      </c>
    </row>
    <row r="2381" spans="4:6" x14ac:dyDescent="0.25">
      <c r="D2381" s="16" t="s">
        <v>24</v>
      </c>
      <c r="F2381" s="16" t="s">
        <v>48</v>
      </c>
    </row>
    <row r="2382" spans="4:6" x14ac:dyDescent="0.25">
      <c r="D2382" s="16" t="s">
        <v>24</v>
      </c>
      <c r="F2382" s="16" t="s">
        <v>48</v>
      </c>
    </row>
    <row r="2383" spans="4:6" x14ac:dyDescent="0.25">
      <c r="D2383" s="16" t="s">
        <v>24</v>
      </c>
      <c r="F2383" s="16" t="s">
        <v>48</v>
      </c>
    </row>
    <row r="2384" spans="4:6" x14ac:dyDescent="0.25">
      <c r="D2384" s="16" t="s">
        <v>24</v>
      </c>
      <c r="F2384" s="16" t="s">
        <v>48</v>
      </c>
    </row>
    <row r="2385" spans="4:6" x14ac:dyDescent="0.25">
      <c r="D2385" s="16" t="s">
        <v>24</v>
      </c>
      <c r="F2385" s="16" t="s">
        <v>48</v>
      </c>
    </row>
    <row r="2386" spans="4:6" x14ac:dyDescent="0.25">
      <c r="D2386" s="16" t="s">
        <v>24</v>
      </c>
      <c r="F2386" s="16" t="s">
        <v>48</v>
      </c>
    </row>
    <row r="2387" spans="4:6" x14ac:dyDescent="0.25">
      <c r="D2387" s="16" t="s">
        <v>24</v>
      </c>
      <c r="F2387" s="16" t="s">
        <v>48</v>
      </c>
    </row>
    <row r="2388" spans="4:6" x14ac:dyDescent="0.25">
      <c r="D2388" s="16" t="s">
        <v>24</v>
      </c>
      <c r="F2388" s="16" t="s">
        <v>48</v>
      </c>
    </row>
    <row r="2389" spans="4:6" x14ac:dyDescent="0.25">
      <c r="D2389" s="16" t="s">
        <v>24</v>
      </c>
      <c r="F2389" s="16" t="s">
        <v>48</v>
      </c>
    </row>
    <row r="2390" spans="4:6" x14ac:dyDescent="0.25">
      <c r="D2390" s="16" t="s">
        <v>24</v>
      </c>
      <c r="F2390" s="16" t="s">
        <v>48</v>
      </c>
    </row>
    <row r="2391" spans="4:6" x14ac:dyDescent="0.25">
      <c r="D2391" s="16" t="s">
        <v>24</v>
      </c>
      <c r="F2391" s="16" t="s">
        <v>48</v>
      </c>
    </row>
    <row r="2392" spans="4:6" x14ac:dyDescent="0.25">
      <c r="D2392" s="16" t="s">
        <v>24</v>
      </c>
      <c r="F2392" s="16" t="s">
        <v>48</v>
      </c>
    </row>
    <row r="2393" spans="4:6" x14ac:dyDescent="0.25">
      <c r="D2393" s="16" t="s">
        <v>24</v>
      </c>
      <c r="F2393" s="16" t="s">
        <v>48</v>
      </c>
    </row>
    <row r="2394" spans="4:6" x14ac:dyDescent="0.25">
      <c r="D2394" s="16" t="s">
        <v>24</v>
      </c>
      <c r="F2394" s="16" t="s">
        <v>48</v>
      </c>
    </row>
    <row r="2395" spans="4:6" x14ac:dyDescent="0.25">
      <c r="D2395" s="16" t="s">
        <v>24</v>
      </c>
      <c r="F2395" s="16" t="s">
        <v>48</v>
      </c>
    </row>
    <row r="2396" spans="4:6" x14ac:dyDescent="0.25">
      <c r="D2396" s="16" t="s">
        <v>24</v>
      </c>
      <c r="F2396" s="16" t="s">
        <v>48</v>
      </c>
    </row>
    <row r="2397" spans="4:6" x14ac:dyDescent="0.25">
      <c r="D2397" s="16" t="s">
        <v>24</v>
      </c>
      <c r="F2397" s="16" t="s">
        <v>48</v>
      </c>
    </row>
    <row r="2398" spans="4:6" x14ac:dyDescent="0.25">
      <c r="D2398" s="16" t="s">
        <v>24</v>
      </c>
      <c r="F2398" s="16" t="s">
        <v>48</v>
      </c>
    </row>
    <row r="2399" spans="4:6" x14ac:dyDescent="0.25">
      <c r="D2399" s="16" t="s">
        <v>24</v>
      </c>
      <c r="F2399" s="16" t="s">
        <v>48</v>
      </c>
    </row>
    <row r="2400" spans="4:6" x14ac:dyDescent="0.25">
      <c r="D2400" s="16" t="s">
        <v>24</v>
      </c>
      <c r="F2400" s="16" t="s">
        <v>48</v>
      </c>
    </row>
    <row r="2401" spans="4:6" x14ac:dyDescent="0.25">
      <c r="D2401" s="16" t="s">
        <v>24</v>
      </c>
      <c r="F2401" s="16" t="s">
        <v>48</v>
      </c>
    </row>
    <row r="2402" spans="4:6" x14ac:dyDescent="0.25">
      <c r="D2402" s="16" t="s">
        <v>24</v>
      </c>
      <c r="F2402" s="16" t="s">
        <v>48</v>
      </c>
    </row>
    <row r="2403" spans="4:6" x14ac:dyDescent="0.25">
      <c r="D2403" s="16" t="s">
        <v>24</v>
      </c>
      <c r="F2403" s="16" t="s">
        <v>48</v>
      </c>
    </row>
    <row r="2404" spans="4:6" x14ac:dyDescent="0.25">
      <c r="D2404" s="16" t="s">
        <v>24</v>
      </c>
      <c r="F2404" s="16" t="s">
        <v>48</v>
      </c>
    </row>
    <row r="2405" spans="4:6" x14ac:dyDescent="0.25">
      <c r="D2405" s="16" t="s">
        <v>24</v>
      </c>
      <c r="F2405" s="16" t="s">
        <v>48</v>
      </c>
    </row>
    <row r="2406" spans="4:6" x14ac:dyDescent="0.25">
      <c r="D2406" s="16" t="s">
        <v>24</v>
      </c>
      <c r="F2406" s="16" t="s">
        <v>48</v>
      </c>
    </row>
    <row r="2407" spans="4:6" x14ac:dyDescent="0.25">
      <c r="D2407" s="16" t="s">
        <v>24</v>
      </c>
      <c r="F2407" s="16" t="s">
        <v>48</v>
      </c>
    </row>
    <row r="2408" spans="4:6" x14ac:dyDescent="0.25">
      <c r="D2408" s="16" t="s">
        <v>24</v>
      </c>
      <c r="F2408" s="16" t="s">
        <v>48</v>
      </c>
    </row>
    <row r="2409" spans="4:6" x14ac:dyDescent="0.25">
      <c r="D2409" s="16" t="s">
        <v>24</v>
      </c>
      <c r="F2409" s="16" t="s">
        <v>48</v>
      </c>
    </row>
    <row r="2410" spans="4:6" x14ac:dyDescent="0.25">
      <c r="D2410" s="16" t="s">
        <v>24</v>
      </c>
      <c r="F2410" s="16" t="s">
        <v>48</v>
      </c>
    </row>
    <row r="2411" spans="4:6" x14ac:dyDescent="0.25">
      <c r="D2411" s="16" t="s">
        <v>24</v>
      </c>
      <c r="F2411" s="16" t="s">
        <v>48</v>
      </c>
    </row>
    <row r="2412" spans="4:6" x14ac:dyDescent="0.25">
      <c r="D2412" s="16" t="s">
        <v>24</v>
      </c>
      <c r="F2412" s="16" t="s">
        <v>48</v>
      </c>
    </row>
    <row r="2413" spans="4:6" x14ac:dyDescent="0.25">
      <c r="D2413" s="16" t="s">
        <v>24</v>
      </c>
      <c r="F2413" s="16" t="s">
        <v>48</v>
      </c>
    </row>
    <row r="2414" spans="4:6" x14ac:dyDescent="0.25">
      <c r="D2414" s="16" t="s">
        <v>24</v>
      </c>
      <c r="F2414" s="16" t="s">
        <v>48</v>
      </c>
    </row>
    <row r="2415" spans="4:6" x14ac:dyDescent="0.25">
      <c r="D2415" s="16" t="s">
        <v>24</v>
      </c>
      <c r="F2415" s="16" t="s">
        <v>48</v>
      </c>
    </row>
    <row r="2416" spans="4:6" x14ac:dyDescent="0.25">
      <c r="D2416" s="16" t="s">
        <v>24</v>
      </c>
      <c r="F2416" s="16" t="s">
        <v>48</v>
      </c>
    </row>
    <row r="2417" spans="4:6" x14ac:dyDescent="0.25">
      <c r="D2417" s="16" t="s">
        <v>24</v>
      </c>
      <c r="F2417" s="16" t="s">
        <v>48</v>
      </c>
    </row>
    <row r="2418" spans="4:6" x14ac:dyDescent="0.25">
      <c r="D2418" s="16" t="s">
        <v>24</v>
      </c>
      <c r="F2418" s="16" t="s">
        <v>48</v>
      </c>
    </row>
    <row r="2419" spans="4:6" x14ac:dyDescent="0.25">
      <c r="D2419" s="16" t="s">
        <v>24</v>
      </c>
      <c r="F2419" s="16" t="s">
        <v>48</v>
      </c>
    </row>
    <row r="2420" spans="4:6" x14ac:dyDescent="0.25">
      <c r="D2420" s="16" t="s">
        <v>24</v>
      </c>
      <c r="F2420" s="16" t="s">
        <v>48</v>
      </c>
    </row>
    <row r="2421" spans="4:6" x14ac:dyDescent="0.25">
      <c r="D2421" s="16" t="s">
        <v>24</v>
      </c>
      <c r="F2421" s="16" t="s">
        <v>48</v>
      </c>
    </row>
    <row r="2422" spans="4:6" x14ac:dyDescent="0.25">
      <c r="D2422" s="16" t="s">
        <v>24</v>
      </c>
      <c r="F2422" s="16" t="s">
        <v>48</v>
      </c>
    </row>
    <row r="2423" spans="4:6" x14ac:dyDescent="0.25">
      <c r="D2423" s="16" t="s">
        <v>24</v>
      </c>
      <c r="F2423" s="16" t="s">
        <v>48</v>
      </c>
    </row>
    <row r="2424" spans="4:6" x14ac:dyDescent="0.25">
      <c r="D2424" s="16" t="s">
        <v>24</v>
      </c>
      <c r="F2424" s="16" t="s">
        <v>48</v>
      </c>
    </row>
    <row r="2425" spans="4:6" x14ac:dyDescent="0.25">
      <c r="D2425" s="16" t="s">
        <v>24</v>
      </c>
      <c r="F2425" s="16" t="s">
        <v>48</v>
      </c>
    </row>
    <row r="2426" spans="4:6" x14ac:dyDescent="0.25">
      <c r="D2426" s="16" t="s">
        <v>24</v>
      </c>
      <c r="F2426" s="16" t="s">
        <v>48</v>
      </c>
    </row>
    <row r="2427" spans="4:6" x14ac:dyDescent="0.25">
      <c r="D2427" s="16" t="s">
        <v>24</v>
      </c>
      <c r="F2427" s="16" t="s">
        <v>48</v>
      </c>
    </row>
    <row r="2428" spans="4:6" x14ac:dyDescent="0.25">
      <c r="D2428" s="16" t="s">
        <v>24</v>
      </c>
      <c r="F2428" s="16" t="s">
        <v>48</v>
      </c>
    </row>
    <row r="2429" spans="4:6" x14ac:dyDescent="0.25">
      <c r="D2429" s="16" t="s">
        <v>24</v>
      </c>
      <c r="F2429" s="16" t="s">
        <v>48</v>
      </c>
    </row>
    <row r="2430" spans="4:6" x14ac:dyDescent="0.25">
      <c r="D2430" s="16" t="s">
        <v>24</v>
      </c>
      <c r="F2430" s="16" t="s">
        <v>48</v>
      </c>
    </row>
    <row r="2431" spans="4:6" x14ac:dyDescent="0.25">
      <c r="D2431" s="16" t="s">
        <v>24</v>
      </c>
      <c r="F2431" s="16" t="s">
        <v>48</v>
      </c>
    </row>
    <row r="2432" spans="4:6" x14ac:dyDescent="0.25">
      <c r="D2432" s="16" t="s">
        <v>24</v>
      </c>
      <c r="F2432" s="16" t="s">
        <v>48</v>
      </c>
    </row>
    <row r="2433" spans="4:6" x14ac:dyDescent="0.25">
      <c r="D2433" s="16" t="s">
        <v>24</v>
      </c>
      <c r="F2433" s="16" t="s">
        <v>48</v>
      </c>
    </row>
    <row r="2434" spans="4:6" x14ac:dyDescent="0.25">
      <c r="D2434" s="16" t="s">
        <v>24</v>
      </c>
      <c r="F2434" s="16" t="s">
        <v>48</v>
      </c>
    </row>
    <row r="2435" spans="4:6" x14ac:dyDescent="0.25">
      <c r="D2435" s="16" t="s">
        <v>24</v>
      </c>
      <c r="F2435" s="16" t="s">
        <v>48</v>
      </c>
    </row>
    <row r="2436" spans="4:6" x14ac:dyDescent="0.25">
      <c r="D2436" s="16" t="s">
        <v>24</v>
      </c>
      <c r="F2436" s="16" t="s">
        <v>48</v>
      </c>
    </row>
    <row r="2437" spans="4:6" x14ac:dyDescent="0.25">
      <c r="D2437" s="16" t="s">
        <v>24</v>
      </c>
      <c r="F2437" s="16" t="s">
        <v>48</v>
      </c>
    </row>
    <row r="2438" spans="4:6" x14ac:dyDescent="0.25">
      <c r="D2438" s="16" t="s">
        <v>24</v>
      </c>
      <c r="F2438" s="16" t="s">
        <v>48</v>
      </c>
    </row>
    <row r="2439" spans="4:6" x14ac:dyDescent="0.25">
      <c r="D2439" s="16" t="s">
        <v>24</v>
      </c>
      <c r="F2439" s="16" t="s">
        <v>48</v>
      </c>
    </row>
    <row r="2440" spans="4:6" x14ac:dyDescent="0.25">
      <c r="D2440" s="16" t="s">
        <v>24</v>
      </c>
      <c r="F2440" s="16" t="s">
        <v>48</v>
      </c>
    </row>
    <row r="2441" spans="4:6" x14ac:dyDescent="0.25">
      <c r="D2441" s="16" t="s">
        <v>24</v>
      </c>
      <c r="F2441" s="16" t="s">
        <v>48</v>
      </c>
    </row>
    <row r="2442" spans="4:6" x14ac:dyDescent="0.25">
      <c r="D2442" s="16" t="s">
        <v>24</v>
      </c>
      <c r="F2442" s="16" t="s">
        <v>48</v>
      </c>
    </row>
    <row r="2443" spans="4:6" x14ac:dyDescent="0.25">
      <c r="D2443" s="16" t="s">
        <v>24</v>
      </c>
      <c r="F2443" s="16" t="s">
        <v>48</v>
      </c>
    </row>
    <row r="2444" spans="4:6" x14ac:dyDescent="0.25">
      <c r="D2444" s="16" t="s">
        <v>24</v>
      </c>
      <c r="F2444" s="16" t="s">
        <v>48</v>
      </c>
    </row>
    <row r="2445" spans="4:6" x14ac:dyDescent="0.25">
      <c r="D2445" s="16" t="s">
        <v>24</v>
      </c>
      <c r="F2445" s="16" t="s">
        <v>48</v>
      </c>
    </row>
    <row r="2446" spans="4:6" x14ac:dyDescent="0.25">
      <c r="D2446" s="16" t="s">
        <v>24</v>
      </c>
      <c r="F2446" s="16" t="s">
        <v>48</v>
      </c>
    </row>
    <row r="2447" spans="4:6" x14ac:dyDescent="0.25">
      <c r="D2447" s="16" t="s">
        <v>24</v>
      </c>
      <c r="F2447" s="16" t="s">
        <v>48</v>
      </c>
    </row>
    <row r="2448" spans="4:6" x14ac:dyDescent="0.25">
      <c r="D2448" s="16" t="s">
        <v>24</v>
      </c>
      <c r="F2448" s="16" t="s">
        <v>48</v>
      </c>
    </row>
    <row r="2449" spans="4:6" x14ac:dyDescent="0.25">
      <c r="D2449" s="16" t="s">
        <v>24</v>
      </c>
      <c r="F2449" s="16" t="s">
        <v>48</v>
      </c>
    </row>
    <row r="2450" spans="4:6" x14ac:dyDescent="0.25">
      <c r="D2450" s="16" t="s">
        <v>24</v>
      </c>
      <c r="F2450" s="16" t="s">
        <v>48</v>
      </c>
    </row>
    <row r="2451" spans="4:6" x14ac:dyDescent="0.25">
      <c r="D2451" s="16" t="s">
        <v>24</v>
      </c>
      <c r="F2451" s="16" t="s">
        <v>48</v>
      </c>
    </row>
    <row r="2452" spans="4:6" x14ac:dyDescent="0.25">
      <c r="D2452" s="16" t="s">
        <v>24</v>
      </c>
      <c r="F2452" s="16" t="s">
        <v>48</v>
      </c>
    </row>
    <row r="2453" spans="4:6" x14ac:dyDescent="0.25">
      <c r="D2453" s="16" t="s">
        <v>24</v>
      </c>
      <c r="F2453" s="16" t="s">
        <v>48</v>
      </c>
    </row>
    <row r="2454" spans="4:6" x14ac:dyDescent="0.25">
      <c r="D2454" s="16" t="s">
        <v>24</v>
      </c>
      <c r="F2454" s="16" t="s">
        <v>48</v>
      </c>
    </row>
    <row r="2455" spans="4:6" x14ac:dyDescent="0.25">
      <c r="D2455" s="16" t="s">
        <v>24</v>
      </c>
      <c r="F2455" s="16" t="s">
        <v>48</v>
      </c>
    </row>
    <row r="2456" spans="4:6" x14ac:dyDescent="0.25">
      <c r="D2456" s="16" t="s">
        <v>24</v>
      </c>
      <c r="F2456" s="16" t="s">
        <v>48</v>
      </c>
    </row>
    <row r="2457" spans="4:6" x14ac:dyDescent="0.25">
      <c r="D2457" s="16" t="s">
        <v>24</v>
      </c>
      <c r="F2457" s="16" t="s">
        <v>48</v>
      </c>
    </row>
    <row r="2458" spans="4:6" x14ac:dyDescent="0.25">
      <c r="D2458" s="16" t="s">
        <v>24</v>
      </c>
      <c r="F2458" s="16" t="s">
        <v>48</v>
      </c>
    </row>
    <row r="2459" spans="4:6" x14ac:dyDescent="0.25">
      <c r="D2459" s="16" t="s">
        <v>24</v>
      </c>
      <c r="F2459" s="16" t="s">
        <v>48</v>
      </c>
    </row>
    <row r="2460" spans="4:6" x14ac:dyDescent="0.25">
      <c r="D2460" s="16" t="s">
        <v>24</v>
      </c>
      <c r="F2460" s="16" t="s">
        <v>48</v>
      </c>
    </row>
    <row r="2461" spans="4:6" x14ac:dyDescent="0.25">
      <c r="D2461" s="16" t="s">
        <v>24</v>
      </c>
      <c r="F2461" s="16" t="s">
        <v>48</v>
      </c>
    </row>
    <row r="2462" spans="4:6" x14ac:dyDescent="0.25">
      <c r="D2462" s="16" t="s">
        <v>24</v>
      </c>
      <c r="F2462" s="16" t="s">
        <v>48</v>
      </c>
    </row>
    <row r="2463" spans="4:6" x14ac:dyDescent="0.25">
      <c r="D2463" s="16" t="s">
        <v>24</v>
      </c>
      <c r="F2463" s="16" t="s">
        <v>48</v>
      </c>
    </row>
    <row r="2464" spans="4:6" x14ac:dyDescent="0.25">
      <c r="D2464" s="16" t="s">
        <v>24</v>
      </c>
      <c r="F2464" s="16" t="s">
        <v>48</v>
      </c>
    </row>
    <row r="2465" spans="4:6" x14ac:dyDescent="0.25">
      <c r="D2465" s="16" t="s">
        <v>24</v>
      </c>
      <c r="F2465" s="16" t="s">
        <v>48</v>
      </c>
    </row>
    <row r="2466" spans="4:6" x14ac:dyDescent="0.25">
      <c r="D2466" s="16" t="s">
        <v>24</v>
      </c>
      <c r="F2466" s="16" t="s">
        <v>48</v>
      </c>
    </row>
    <row r="2467" spans="4:6" x14ac:dyDescent="0.25">
      <c r="D2467" s="16" t="s">
        <v>24</v>
      </c>
      <c r="F2467" s="16" t="s">
        <v>48</v>
      </c>
    </row>
    <row r="2468" spans="4:6" x14ac:dyDescent="0.25">
      <c r="D2468" s="16" t="s">
        <v>24</v>
      </c>
      <c r="F2468" s="16" t="s">
        <v>48</v>
      </c>
    </row>
    <row r="2469" spans="4:6" x14ac:dyDescent="0.25">
      <c r="D2469" s="16" t="s">
        <v>24</v>
      </c>
      <c r="F2469" s="16" t="s">
        <v>48</v>
      </c>
    </row>
    <row r="2470" spans="4:6" x14ac:dyDescent="0.25">
      <c r="D2470" s="16" t="s">
        <v>24</v>
      </c>
      <c r="F2470" s="16" t="s">
        <v>48</v>
      </c>
    </row>
    <row r="2471" spans="4:6" x14ac:dyDescent="0.25">
      <c r="D2471" s="16" t="s">
        <v>24</v>
      </c>
      <c r="F2471" s="16" t="s">
        <v>48</v>
      </c>
    </row>
    <row r="2472" spans="4:6" x14ac:dyDescent="0.25">
      <c r="D2472" s="16" t="s">
        <v>24</v>
      </c>
      <c r="F2472" s="16" t="s">
        <v>48</v>
      </c>
    </row>
    <row r="2473" spans="4:6" x14ac:dyDescent="0.25">
      <c r="D2473" s="16" t="s">
        <v>24</v>
      </c>
      <c r="F2473" s="16" t="s">
        <v>48</v>
      </c>
    </row>
    <row r="2474" spans="4:6" x14ac:dyDescent="0.25">
      <c r="D2474" s="16" t="s">
        <v>24</v>
      </c>
      <c r="F2474" s="16" t="s">
        <v>48</v>
      </c>
    </row>
    <row r="2475" spans="4:6" x14ac:dyDescent="0.25">
      <c r="D2475" s="16" t="s">
        <v>24</v>
      </c>
      <c r="F2475" s="16" t="s">
        <v>48</v>
      </c>
    </row>
    <row r="2476" spans="4:6" x14ac:dyDescent="0.25">
      <c r="D2476" s="16" t="s">
        <v>24</v>
      </c>
      <c r="F2476" s="16" t="s">
        <v>48</v>
      </c>
    </row>
    <row r="2477" spans="4:6" x14ac:dyDescent="0.25">
      <c r="D2477" s="16" t="s">
        <v>24</v>
      </c>
      <c r="F2477" s="16" t="s">
        <v>48</v>
      </c>
    </row>
    <row r="2478" spans="4:6" x14ac:dyDescent="0.25">
      <c r="D2478" s="16" t="s">
        <v>24</v>
      </c>
      <c r="F2478" s="16" t="s">
        <v>48</v>
      </c>
    </row>
    <row r="2479" spans="4:6" x14ac:dyDescent="0.25">
      <c r="D2479" s="16" t="s">
        <v>24</v>
      </c>
      <c r="F2479" s="16" t="s">
        <v>48</v>
      </c>
    </row>
    <row r="2480" spans="4:6" x14ac:dyDescent="0.25">
      <c r="D2480" s="16" t="s">
        <v>24</v>
      </c>
      <c r="F2480" s="16" t="s">
        <v>48</v>
      </c>
    </row>
    <row r="2481" spans="4:6" x14ac:dyDescent="0.25">
      <c r="D2481" s="16" t="s">
        <v>24</v>
      </c>
      <c r="F2481" s="16" t="s">
        <v>48</v>
      </c>
    </row>
    <row r="2482" spans="4:6" x14ac:dyDescent="0.25">
      <c r="D2482" s="16" t="s">
        <v>24</v>
      </c>
      <c r="F2482" s="16" t="s">
        <v>48</v>
      </c>
    </row>
    <row r="2483" spans="4:6" x14ac:dyDescent="0.25">
      <c r="D2483" s="16" t="s">
        <v>24</v>
      </c>
      <c r="F2483" s="16" t="s">
        <v>48</v>
      </c>
    </row>
    <row r="2484" spans="4:6" x14ac:dyDescent="0.25">
      <c r="D2484" s="16" t="s">
        <v>24</v>
      </c>
      <c r="F2484" s="16" t="s">
        <v>48</v>
      </c>
    </row>
    <row r="2485" spans="4:6" x14ac:dyDescent="0.25">
      <c r="D2485" s="16" t="s">
        <v>24</v>
      </c>
      <c r="F2485" s="16" t="s">
        <v>48</v>
      </c>
    </row>
    <row r="2486" spans="4:6" x14ac:dyDescent="0.25">
      <c r="D2486" s="16" t="s">
        <v>24</v>
      </c>
      <c r="F2486" s="16" t="s">
        <v>48</v>
      </c>
    </row>
    <row r="2487" spans="4:6" x14ac:dyDescent="0.25">
      <c r="D2487" s="16" t="s">
        <v>24</v>
      </c>
      <c r="F2487" s="16" t="s">
        <v>48</v>
      </c>
    </row>
    <row r="2488" spans="4:6" x14ac:dyDescent="0.25">
      <c r="D2488" s="16" t="s">
        <v>24</v>
      </c>
      <c r="F2488" s="16" t="s">
        <v>48</v>
      </c>
    </row>
    <row r="2489" spans="4:6" x14ac:dyDescent="0.25">
      <c r="D2489" s="16" t="s">
        <v>24</v>
      </c>
      <c r="F2489" s="16" t="s">
        <v>48</v>
      </c>
    </row>
    <row r="2490" spans="4:6" x14ac:dyDescent="0.25">
      <c r="D2490" s="16" t="s">
        <v>24</v>
      </c>
      <c r="F2490" s="16" t="s">
        <v>48</v>
      </c>
    </row>
    <row r="2491" spans="4:6" x14ac:dyDescent="0.25">
      <c r="D2491" s="16" t="s">
        <v>24</v>
      </c>
      <c r="F2491" s="16" t="s">
        <v>48</v>
      </c>
    </row>
    <row r="2492" spans="4:6" x14ac:dyDescent="0.25">
      <c r="D2492" s="16" t="s">
        <v>24</v>
      </c>
      <c r="F2492" s="16" t="s">
        <v>48</v>
      </c>
    </row>
    <row r="2493" spans="4:6" x14ac:dyDescent="0.25">
      <c r="D2493" s="16" t="s">
        <v>24</v>
      </c>
      <c r="F2493" s="16" t="s">
        <v>48</v>
      </c>
    </row>
    <row r="2494" spans="4:6" x14ac:dyDescent="0.25">
      <c r="D2494" s="16" t="s">
        <v>24</v>
      </c>
      <c r="F2494" s="16" t="s">
        <v>48</v>
      </c>
    </row>
    <row r="2495" spans="4:6" x14ac:dyDescent="0.25">
      <c r="D2495" s="16" t="s">
        <v>24</v>
      </c>
      <c r="F2495" s="16" t="s">
        <v>48</v>
      </c>
    </row>
    <row r="2496" spans="4:6" x14ac:dyDescent="0.25">
      <c r="D2496" s="16" t="s">
        <v>24</v>
      </c>
      <c r="F2496" s="16" t="s">
        <v>48</v>
      </c>
    </row>
    <row r="2497" spans="4:6" x14ac:dyDescent="0.25">
      <c r="D2497" s="16" t="s">
        <v>24</v>
      </c>
      <c r="F2497" s="16" t="s">
        <v>48</v>
      </c>
    </row>
    <row r="2498" spans="4:6" x14ac:dyDescent="0.25">
      <c r="D2498" s="16" t="s">
        <v>24</v>
      </c>
      <c r="F2498" s="16" t="s">
        <v>48</v>
      </c>
    </row>
    <row r="2499" spans="4:6" x14ac:dyDescent="0.25">
      <c r="D2499" s="16" t="s">
        <v>24</v>
      </c>
      <c r="F2499" s="16" t="s">
        <v>48</v>
      </c>
    </row>
    <row r="2500" spans="4:6" x14ac:dyDescent="0.25">
      <c r="D2500" s="16" t="s">
        <v>24</v>
      </c>
      <c r="F2500" s="16" t="s">
        <v>48</v>
      </c>
    </row>
    <row r="2501" spans="4:6" x14ac:dyDescent="0.25">
      <c r="D2501" s="16" t="s">
        <v>24</v>
      </c>
      <c r="F2501" s="16" t="s">
        <v>48</v>
      </c>
    </row>
    <row r="2502" spans="4:6" x14ac:dyDescent="0.25">
      <c r="D2502" s="16" t="s">
        <v>24</v>
      </c>
      <c r="F2502" s="16" t="s">
        <v>48</v>
      </c>
    </row>
    <row r="2503" spans="4:6" x14ac:dyDescent="0.25">
      <c r="D2503" s="16" t="s">
        <v>24</v>
      </c>
      <c r="F2503" s="16" t="s">
        <v>48</v>
      </c>
    </row>
    <row r="2504" spans="4:6" x14ac:dyDescent="0.25">
      <c r="D2504" s="16" t="s">
        <v>24</v>
      </c>
      <c r="F2504" s="16" t="s">
        <v>48</v>
      </c>
    </row>
    <row r="2505" spans="4:6" x14ac:dyDescent="0.25">
      <c r="D2505" s="16" t="s">
        <v>24</v>
      </c>
      <c r="F2505" s="16" t="s">
        <v>48</v>
      </c>
    </row>
    <row r="2506" spans="4:6" x14ac:dyDescent="0.25">
      <c r="D2506" s="16" t="s">
        <v>24</v>
      </c>
      <c r="F2506" s="16" t="s">
        <v>48</v>
      </c>
    </row>
    <row r="2507" spans="4:6" x14ac:dyDescent="0.25">
      <c r="D2507" s="16" t="s">
        <v>24</v>
      </c>
      <c r="F2507" s="16" t="s">
        <v>48</v>
      </c>
    </row>
    <row r="2508" spans="4:6" x14ac:dyDescent="0.25">
      <c r="D2508" s="16" t="s">
        <v>24</v>
      </c>
      <c r="F2508" s="16" t="s">
        <v>48</v>
      </c>
    </row>
    <row r="2509" spans="4:6" x14ac:dyDescent="0.25">
      <c r="D2509" s="16" t="s">
        <v>24</v>
      </c>
      <c r="F2509" s="16" t="s">
        <v>48</v>
      </c>
    </row>
    <row r="2510" spans="4:6" x14ac:dyDescent="0.25">
      <c r="D2510" s="16" t="s">
        <v>24</v>
      </c>
      <c r="F2510" s="16" t="s">
        <v>48</v>
      </c>
    </row>
    <row r="2511" spans="4:6" x14ac:dyDescent="0.25">
      <c r="D2511" s="16" t="s">
        <v>24</v>
      </c>
      <c r="F2511" s="16" t="s">
        <v>48</v>
      </c>
    </row>
    <row r="2512" spans="4:6" x14ac:dyDescent="0.25">
      <c r="D2512" s="16" t="s">
        <v>24</v>
      </c>
      <c r="F2512" s="16" t="s">
        <v>48</v>
      </c>
    </row>
    <row r="2513" spans="4:6" x14ac:dyDescent="0.25">
      <c r="D2513" s="16" t="s">
        <v>24</v>
      </c>
      <c r="F2513" s="16" t="s">
        <v>48</v>
      </c>
    </row>
    <row r="2514" spans="4:6" x14ac:dyDescent="0.25">
      <c r="D2514" s="16" t="s">
        <v>24</v>
      </c>
      <c r="F2514" s="16" t="s">
        <v>48</v>
      </c>
    </row>
    <row r="2515" spans="4:6" x14ac:dyDescent="0.25">
      <c r="D2515" s="16" t="s">
        <v>24</v>
      </c>
      <c r="F2515" s="16" t="s">
        <v>48</v>
      </c>
    </row>
    <row r="2516" spans="4:6" x14ac:dyDescent="0.25">
      <c r="D2516" s="16" t="s">
        <v>24</v>
      </c>
      <c r="F2516" s="16" t="s">
        <v>48</v>
      </c>
    </row>
    <row r="2517" spans="4:6" x14ac:dyDescent="0.25">
      <c r="D2517" s="16" t="s">
        <v>24</v>
      </c>
      <c r="F2517" s="16" t="s">
        <v>48</v>
      </c>
    </row>
    <row r="2518" spans="4:6" x14ac:dyDescent="0.25">
      <c r="D2518" s="16" t="s">
        <v>24</v>
      </c>
      <c r="F2518" s="16" t="s">
        <v>48</v>
      </c>
    </row>
    <row r="2519" spans="4:6" x14ac:dyDescent="0.25">
      <c r="D2519" s="16" t="s">
        <v>24</v>
      </c>
      <c r="F2519" s="16" t="s">
        <v>48</v>
      </c>
    </row>
    <row r="2520" spans="4:6" x14ac:dyDescent="0.25">
      <c r="D2520" s="16" t="s">
        <v>24</v>
      </c>
      <c r="F2520" s="16" t="s">
        <v>48</v>
      </c>
    </row>
    <row r="2521" spans="4:6" x14ac:dyDescent="0.25">
      <c r="D2521" s="16" t="s">
        <v>24</v>
      </c>
      <c r="F2521" s="16" t="s">
        <v>48</v>
      </c>
    </row>
    <row r="2522" spans="4:6" x14ac:dyDescent="0.25">
      <c r="D2522" s="16" t="s">
        <v>24</v>
      </c>
      <c r="F2522" s="16" t="s">
        <v>48</v>
      </c>
    </row>
    <row r="2523" spans="4:6" x14ac:dyDescent="0.25">
      <c r="D2523" s="16" t="s">
        <v>24</v>
      </c>
      <c r="F2523" s="16" t="s">
        <v>48</v>
      </c>
    </row>
    <row r="2524" spans="4:6" x14ac:dyDescent="0.25">
      <c r="D2524" s="16" t="s">
        <v>24</v>
      </c>
      <c r="F2524" s="16" t="s">
        <v>48</v>
      </c>
    </row>
    <row r="2525" spans="4:6" x14ac:dyDescent="0.25">
      <c r="D2525" s="16" t="s">
        <v>24</v>
      </c>
      <c r="F2525" s="16" t="s">
        <v>48</v>
      </c>
    </row>
    <row r="2526" spans="4:6" x14ac:dyDescent="0.25">
      <c r="D2526" s="16" t="s">
        <v>24</v>
      </c>
      <c r="F2526" s="16" t="s">
        <v>48</v>
      </c>
    </row>
    <row r="2527" spans="4:6" x14ac:dyDescent="0.25">
      <c r="D2527" s="16" t="s">
        <v>24</v>
      </c>
      <c r="F2527" s="16" t="s">
        <v>48</v>
      </c>
    </row>
    <row r="2528" spans="4:6" x14ac:dyDescent="0.25">
      <c r="D2528" s="16" t="s">
        <v>24</v>
      </c>
      <c r="F2528" s="16" t="s">
        <v>48</v>
      </c>
    </row>
    <row r="2529" spans="4:6" x14ac:dyDescent="0.25">
      <c r="D2529" s="16" t="s">
        <v>24</v>
      </c>
      <c r="F2529" s="16" t="s">
        <v>48</v>
      </c>
    </row>
    <row r="2530" spans="4:6" x14ac:dyDescent="0.25">
      <c r="D2530" s="16" t="s">
        <v>24</v>
      </c>
      <c r="F2530" s="16" t="s">
        <v>48</v>
      </c>
    </row>
    <row r="2531" spans="4:6" x14ac:dyDescent="0.25">
      <c r="D2531" s="16" t="s">
        <v>24</v>
      </c>
      <c r="F2531" s="16" t="s">
        <v>48</v>
      </c>
    </row>
    <row r="2532" spans="4:6" x14ac:dyDescent="0.25">
      <c r="D2532" s="16" t="s">
        <v>24</v>
      </c>
      <c r="F2532" s="16" t="s">
        <v>48</v>
      </c>
    </row>
    <row r="2533" spans="4:6" x14ac:dyDescent="0.25">
      <c r="D2533" s="16" t="s">
        <v>24</v>
      </c>
      <c r="F2533" s="16" t="s">
        <v>48</v>
      </c>
    </row>
    <row r="2534" spans="4:6" x14ac:dyDescent="0.25">
      <c r="D2534" s="16" t="s">
        <v>24</v>
      </c>
      <c r="F2534" s="16" t="s">
        <v>48</v>
      </c>
    </row>
    <row r="2535" spans="4:6" x14ac:dyDescent="0.25">
      <c r="D2535" s="16" t="s">
        <v>24</v>
      </c>
      <c r="F2535" s="16" t="s">
        <v>48</v>
      </c>
    </row>
    <row r="2536" spans="4:6" x14ac:dyDescent="0.25">
      <c r="D2536" s="16" t="s">
        <v>24</v>
      </c>
      <c r="F2536" s="16" t="s">
        <v>48</v>
      </c>
    </row>
    <row r="2537" spans="4:6" x14ac:dyDescent="0.25">
      <c r="D2537" s="16" t="s">
        <v>24</v>
      </c>
      <c r="F2537" s="16" t="s">
        <v>48</v>
      </c>
    </row>
    <row r="2538" spans="4:6" x14ac:dyDescent="0.25">
      <c r="D2538" s="16" t="s">
        <v>24</v>
      </c>
      <c r="F2538" s="16" t="s">
        <v>48</v>
      </c>
    </row>
    <row r="2539" spans="4:6" x14ac:dyDescent="0.25">
      <c r="D2539" s="16" t="s">
        <v>24</v>
      </c>
      <c r="F2539" s="16" t="s">
        <v>48</v>
      </c>
    </row>
    <row r="2540" spans="4:6" x14ac:dyDescent="0.25">
      <c r="D2540" s="16" t="s">
        <v>24</v>
      </c>
      <c r="F2540" s="16" t="s">
        <v>48</v>
      </c>
    </row>
    <row r="2541" spans="4:6" x14ac:dyDescent="0.25">
      <c r="D2541" s="16" t="s">
        <v>24</v>
      </c>
      <c r="F2541" s="16" t="s">
        <v>48</v>
      </c>
    </row>
    <row r="2542" spans="4:6" x14ac:dyDescent="0.25">
      <c r="D2542" s="16" t="s">
        <v>24</v>
      </c>
      <c r="F2542" s="16" t="s">
        <v>48</v>
      </c>
    </row>
    <row r="2543" spans="4:6" x14ac:dyDescent="0.25">
      <c r="D2543" s="16" t="s">
        <v>24</v>
      </c>
      <c r="F2543" s="16" t="s">
        <v>48</v>
      </c>
    </row>
    <row r="2544" spans="4:6" x14ac:dyDescent="0.25">
      <c r="D2544" s="16" t="s">
        <v>24</v>
      </c>
      <c r="F2544" s="16" t="s">
        <v>48</v>
      </c>
    </row>
    <row r="2545" spans="4:6" x14ac:dyDescent="0.25">
      <c r="D2545" s="16" t="s">
        <v>24</v>
      </c>
      <c r="F2545" s="16" t="s">
        <v>48</v>
      </c>
    </row>
    <row r="2546" spans="4:6" x14ac:dyDescent="0.25">
      <c r="D2546" s="16" t="s">
        <v>24</v>
      </c>
      <c r="F2546" s="16" t="s">
        <v>48</v>
      </c>
    </row>
    <row r="2547" spans="4:6" x14ac:dyDescent="0.25">
      <c r="D2547" s="16" t="s">
        <v>24</v>
      </c>
      <c r="F2547" s="16" t="s">
        <v>48</v>
      </c>
    </row>
    <row r="2548" spans="4:6" x14ac:dyDescent="0.25">
      <c r="D2548" s="16" t="s">
        <v>24</v>
      </c>
      <c r="F2548" s="16" t="s">
        <v>48</v>
      </c>
    </row>
    <row r="2549" spans="4:6" x14ac:dyDescent="0.25">
      <c r="D2549" s="16" t="s">
        <v>24</v>
      </c>
      <c r="F2549" s="16" t="s">
        <v>48</v>
      </c>
    </row>
    <row r="2550" spans="4:6" x14ac:dyDescent="0.25">
      <c r="D2550" s="16" t="s">
        <v>24</v>
      </c>
      <c r="F2550" s="16" t="s">
        <v>48</v>
      </c>
    </row>
    <row r="2551" spans="4:6" x14ac:dyDescent="0.25">
      <c r="D2551" s="16" t="s">
        <v>24</v>
      </c>
      <c r="F2551" s="16" t="s">
        <v>48</v>
      </c>
    </row>
    <row r="2552" spans="4:6" x14ac:dyDescent="0.25">
      <c r="D2552" s="16" t="s">
        <v>24</v>
      </c>
      <c r="F2552" s="16" t="s">
        <v>48</v>
      </c>
    </row>
    <row r="2553" spans="4:6" x14ac:dyDescent="0.25">
      <c r="D2553" s="16" t="s">
        <v>24</v>
      </c>
      <c r="F2553" s="16" t="s">
        <v>48</v>
      </c>
    </row>
    <row r="2554" spans="4:6" x14ac:dyDescent="0.25">
      <c r="D2554" s="16" t="s">
        <v>24</v>
      </c>
      <c r="F2554" s="16" t="s">
        <v>48</v>
      </c>
    </row>
    <row r="2555" spans="4:6" x14ac:dyDescent="0.25">
      <c r="D2555" s="16" t="s">
        <v>24</v>
      </c>
      <c r="F2555" s="16" t="s">
        <v>48</v>
      </c>
    </row>
    <row r="2556" spans="4:6" x14ac:dyDescent="0.25">
      <c r="D2556" s="16" t="s">
        <v>24</v>
      </c>
      <c r="F2556" s="16" t="s">
        <v>48</v>
      </c>
    </row>
    <row r="2557" spans="4:6" x14ac:dyDescent="0.25">
      <c r="D2557" s="16" t="s">
        <v>24</v>
      </c>
      <c r="F2557" s="16" t="s">
        <v>48</v>
      </c>
    </row>
    <row r="2558" spans="4:6" x14ac:dyDescent="0.25">
      <c r="D2558" s="16" t="s">
        <v>24</v>
      </c>
      <c r="F2558" s="16" t="s">
        <v>48</v>
      </c>
    </row>
    <row r="2559" spans="4:6" x14ac:dyDescent="0.25">
      <c r="D2559" s="16" t="s">
        <v>24</v>
      </c>
      <c r="F2559" s="16" t="s">
        <v>48</v>
      </c>
    </row>
    <row r="2560" spans="4:6" x14ac:dyDescent="0.25">
      <c r="D2560" s="16" t="s">
        <v>24</v>
      </c>
      <c r="F2560" s="16" t="s">
        <v>48</v>
      </c>
    </row>
    <row r="2561" spans="4:6" x14ac:dyDescent="0.25">
      <c r="D2561" s="16" t="s">
        <v>24</v>
      </c>
      <c r="F2561" s="16" t="s">
        <v>48</v>
      </c>
    </row>
    <row r="2562" spans="4:6" x14ac:dyDescent="0.25">
      <c r="D2562" s="16" t="s">
        <v>24</v>
      </c>
      <c r="F2562" s="16" t="s">
        <v>48</v>
      </c>
    </row>
    <row r="2563" spans="4:6" x14ac:dyDescent="0.25">
      <c r="D2563" s="16" t="s">
        <v>24</v>
      </c>
      <c r="F2563" s="16" t="s">
        <v>48</v>
      </c>
    </row>
    <row r="2564" spans="4:6" x14ac:dyDescent="0.25">
      <c r="D2564" s="16" t="s">
        <v>24</v>
      </c>
      <c r="F2564" s="16" t="s">
        <v>48</v>
      </c>
    </row>
    <row r="2565" spans="4:6" x14ac:dyDescent="0.25">
      <c r="D2565" s="16" t="s">
        <v>24</v>
      </c>
      <c r="F2565" s="16" t="s">
        <v>48</v>
      </c>
    </row>
    <row r="2566" spans="4:6" x14ac:dyDescent="0.25">
      <c r="D2566" s="16" t="s">
        <v>24</v>
      </c>
      <c r="F2566" s="16" t="s">
        <v>48</v>
      </c>
    </row>
    <row r="2567" spans="4:6" x14ac:dyDescent="0.25">
      <c r="D2567" s="16" t="s">
        <v>24</v>
      </c>
      <c r="F2567" s="16" t="s">
        <v>48</v>
      </c>
    </row>
    <row r="2568" spans="4:6" x14ac:dyDescent="0.25">
      <c r="D2568" s="16" t="s">
        <v>24</v>
      </c>
      <c r="F2568" s="16" t="s">
        <v>48</v>
      </c>
    </row>
    <row r="2569" spans="4:6" x14ac:dyDescent="0.25">
      <c r="D2569" s="16" t="s">
        <v>24</v>
      </c>
      <c r="F2569" s="16" t="s">
        <v>48</v>
      </c>
    </row>
    <row r="2570" spans="4:6" x14ac:dyDescent="0.25">
      <c r="D2570" s="16" t="s">
        <v>24</v>
      </c>
      <c r="F2570" s="16" t="s">
        <v>48</v>
      </c>
    </row>
    <row r="2571" spans="4:6" x14ac:dyDescent="0.25">
      <c r="D2571" s="16" t="s">
        <v>24</v>
      </c>
      <c r="F2571" s="16" t="s">
        <v>48</v>
      </c>
    </row>
    <row r="2572" spans="4:6" x14ac:dyDescent="0.25">
      <c r="D2572" s="16" t="s">
        <v>24</v>
      </c>
      <c r="F2572" s="16" t="s">
        <v>48</v>
      </c>
    </row>
    <row r="2573" spans="4:6" x14ac:dyDescent="0.25">
      <c r="D2573" s="16" t="s">
        <v>24</v>
      </c>
      <c r="F2573" s="16" t="s">
        <v>48</v>
      </c>
    </row>
    <row r="2574" spans="4:6" x14ac:dyDescent="0.25">
      <c r="D2574" s="16" t="s">
        <v>24</v>
      </c>
      <c r="F2574" s="16" t="s">
        <v>48</v>
      </c>
    </row>
    <row r="2575" spans="4:6" x14ac:dyDescent="0.25">
      <c r="D2575" s="16" t="s">
        <v>24</v>
      </c>
      <c r="F2575" s="16" t="s">
        <v>48</v>
      </c>
    </row>
    <row r="2576" spans="4:6" x14ac:dyDescent="0.25">
      <c r="D2576" s="16" t="s">
        <v>24</v>
      </c>
      <c r="F2576" s="16" t="s">
        <v>48</v>
      </c>
    </row>
    <row r="2577" spans="4:6" x14ac:dyDescent="0.25">
      <c r="D2577" s="16" t="s">
        <v>24</v>
      </c>
      <c r="F2577" s="16" t="s">
        <v>48</v>
      </c>
    </row>
    <row r="2578" spans="4:6" x14ac:dyDescent="0.25">
      <c r="D2578" s="16" t="s">
        <v>24</v>
      </c>
      <c r="F2578" s="16" t="s">
        <v>48</v>
      </c>
    </row>
    <row r="2579" spans="4:6" x14ac:dyDescent="0.25">
      <c r="D2579" s="16" t="s">
        <v>24</v>
      </c>
      <c r="F2579" s="16" t="s">
        <v>48</v>
      </c>
    </row>
    <row r="2580" spans="4:6" x14ac:dyDescent="0.25">
      <c r="D2580" s="16" t="s">
        <v>24</v>
      </c>
      <c r="F2580" s="16" t="s">
        <v>48</v>
      </c>
    </row>
    <row r="2581" spans="4:6" x14ac:dyDescent="0.25">
      <c r="D2581" s="16" t="s">
        <v>24</v>
      </c>
      <c r="F2581" s="16" t="s">
        <v>48</v>
      </c>
    </row>
    <row r="2582" spans="4:6" x14ac:dyDescent="0.25">
      <c r="D2582" s="16" t="s">
        <v>24</v>
      </c>
      <c r="F2582" s="16" t="s">
        <v>48</v>
      </c>
    </row>
    <row r="2583" spans="4:6" x14ac:dyDescent="0.25">
      <c r="D2583" s="16" t="s">
        <v>24</v>
      </c>
      <c r="F2583" s="16" t="s">
        <v>48</v>
      </c>
    </row>
    <row r="2584" spans="4:6" x14ac:dyDescent="0.25">
      <c r="D2584" s="16" t="s">
        <v>24</v>
      </c>
      <c r="F2584" s="16" t="s">
        <v>48</v>
      </c>
    </row>
    <row r="2585" spans="4:6" x14ac:dyDescent="0.25">
      <c r="D2585" s="16" t="s">
        <v>24</v>
      </c>
      <c r="F2585" s="16" t="s">
        <v>48</v>
      </c>
    </row>
    <row r="2586" spans="4:6" x14ac:dyDescent="0.25">
      <c r="D2586" s="16" t="s">
        <v>24</v>
      </c>
      <c r="F2586" s="16" t="s">
        <v>48</v>
      </c>
    </row>
    <row r="2587" spans="4:6" x14ac:dyDescent="0.25">
      <c r="D2587" s="16" t="s">
        <v>24</v>
      </c>
      <c r="F2587" s="16" t="s">
        <v>48</v>
      </c>
    </row>
    <row r="2588" spans="4:6" x14ac:dyDescent="0.25">
      <c r="D2588" s="16" t="s">
        <v>24</v>
      </c>
      <c r="F2588" s="16" t="s">
        <v>48</v>
      </c>
    </row>
    <row r="2589" spans="4:6" x14ac:dyDescent="0.25">
      <c r="D2589" s="16" t="s">
        <v>24</v>
      </c>
      <c r="F2589" s="16" t="s">
        <v>48</v>
      </c>
    </row>
    <row r="2590" spans="4:6" x14ac:dyDescent="0.25">
      <c r="D2590" s="16" t="s">
        <v>24</v>
      </c>
      <c r="F2590" s="16" t="s">
        <v>48</v>
      </c>
    </row>
    <row r="2591" spans="4:6" x14ac:dyDescent="0.25">
      <c r="D2591" s="16" t="s">
        <v>24</v>
      </c>
      <c r="F2591" s="16" t="s">
        <v>48</v>
      </c>
    </row>
    <row r="2592" spans="4:6" x14ac:dyDescent="0.25">
      <c r="D2592" s="16" t="s">
        <v>24</v>
      </c>
      <c r="F2592" s="16" t="s">
        <v>48</v>
      </c>
    </row>
    <row r="2593" spans="4:6" x14ac:dyDescent="0.25">
      <c r="D2593" s="16" t="s">
        <v>24</v>
      </c>
      <c r="F2593" s="16" t="s">
        <v>48</v>
      </c>
    </row>
    <row r="2594" spans="4:6" x14ac:dyDescent="0.25">
      <c r="D2594" s="16" t="s">
        <v>24</v>
      </c>
      <c r="F2594" s="16" t="s">
        <v>48</v>
      </c>
    </row>
    <row r="2595" spans="4:6" x14ac:dyDescent="0.25">
      <c r="D2595" s="16" t="s">
        <v>24</v>
      </c>
      <c r="F2595" s="16" t="s">
        <v>48</v>
      </c>
    </row>
    <row r="2596" spans="4:6" x14ac:dyDescent="0.25">
      <c r="D2596" s="16" t="s">
        <v>24</v>
      </c>
      <c r="F2596" s="16" t="s">
        <v>48</v>
      </c>
    </row>
    <row r="2597" spans="4:6" x14ac:dyDescent="0.25">
      <c r="D2597" s="16" t="s">
        <v>24</v>
      </c>
      <c r="F2597" s="16" t="s">
        <v>48</v>
      </c>
    </row>
    <row r="2598" spans="4:6" x14ac:dyDescent="0.25">
      <c r="D2598" s="16" t="s">
        <v>24</v>
      </c>
      <c r="F2598" s="16" t="s">
        <v>48</v>
      </c>
    </row>
    <row r="2599" spans="4:6" x14ac:dyDescent="0.25">
      <c r="D2599" s="16" t="s">
        <v>24</v>
      </c>
      <c r="F2599" s="16" t="s">
        <v>48</v>
      </c>
    </row>
    <row r="2600" spans="4:6" x14ac:dyDescent="0.25">
      <c r="D2600" s="16" t="s">
        <v>24</v>
      </c>
      <c r="F2600" s="16" t="s">
        <v>48</v>
      </c>
    </row>
    <row r="2601" spans="4:6" x14ac:dyDescent="0.25">
      <c r="D2601" s="16" t="s">
        <v>24</v>
      </c>
      <c r="F2601" s="16" t="s">
        <v>48</v>
      </c>
    </row>
    <row r="2602" spans="4:6" x14ac:dyDescent="0.25">
      <c r="D2602" s="16" t="s">
        <v>24</v>
      </c>
      <c r="F2602" s="16" t="s">
        <v>48</v>
      </c>
    </row>
    <row r="2603" spans="4:6" x14ac:dyDescent="0.25">
      <c r="D2603" s="16" t="s">
        <v>24</v>
      </c>
      <c r="F2603" s="16" t="s">
        <v>48</v>
      </c>
    </row>
    <row r="2604" spans="4:6" x14ac:dyDescent="0.25">
      <c r="D2604" s="16" t="s">
        <v>24</v>
      </c>
      <c r="F2604" s="16" t="s">
        <v>48</v>
      </c>
    </row>
    <row r="2605" spans="4:6" x14ac:dyDescent="0.25">
      <c r="D2605" s="16" t="s">
        <v>24</v>
      </c>
      <c r="F2605" s="16" t="s">
        <v>48</v>
      </c>
    </row>
    <row r="2606" spans="4:6" x14ac:dyDescent="0.25">
      <c r="D2606" s="16" t="s">
        <v>24</v>
      </c>
      <c r="F2606" s="16" t="s">
        <v>48</v>
      </c>
    </row>
    <row r="2607" spans="4:6" x14ac:dyDescent="0.25">
      <c r="D2607" s="16" t="s">
        <v>24</v>
      </c>
      <c r="F2607" s="16" t="s">
        <v>48</v>
      </c>
    </row>
    <row r="2608" spans="4:6" x14ac:dyDescent="0.25">
      <c r="D2608" s="16" t="s">
        <v>24</v>
      </c>
      <c r="F2608" s="16" t="s">
        <v>48</v>
      </c>
    </row>
    <row r="2609" spans="4:6" x14ac:dyDescent="0.25">
      <c r="D2609" s="16" t="s">
        <v>24</v>
      </c>
      <c r="F2609" s="16" t="s">
        <v>48</v>
      </c>
    </row>
    <row r="2610" spans="4:6" x14ac:dyDescent="0.25">
      <c r="D2610" s="16" t="s">
        <v>24</v>
      </c>
      <c r="F2610" s="16" t="s">
        <v>48</v>
      </c>
    </row>
    <row r="2611" spans="4:6" x14ac:dyDescent="0.25">
      <c r="D2611" s="16" t="s">
        <v>24</v>
      </c>
      <c r="F2611" s="16" t="s">
        <v>48</v>
      </c>
    </row>
    <row r="2612" spans="4:6" x14ac:dyDescent="0.25">
      <c r="D2612" s="16" t="s">
        <v>24</v>
      </c>
      <c r="F2612" s="16" t="s">
        <v>48</v>
      </c>
    </row>
    <row r="2613" spans="4:6" x14ac:dyDescent="0.25">
      <c r="D2613" s="16" t="s">
        <v>24</v>
      </c>
      <c r="F2613" s="16" t="s">
        <v>48</v>
      </c>
    </row>
    <row r="2614" spans="4:6" x14ac:dyDescent="0.25">
      <c r="D2614" s="16" t="s">
        <v>24</v>
      </c>
      <c r="F2614" s="16" t="s">
        <v>48</v>
      </c>
    </row>
    <row r="2615" spans="4:6" x14ac:dyDescent="0.25">
      <c r="D2615" s="16" t="s">
        <v>24</v>
      </c>
      <c r="F2615" s="16" t="s">
        <v>48</v>
      </c>
    </row>
    <row r="2616" spans="4:6" x14ac:dyDescent="0.25">
      <c r="D2616" s="16" t="s">
        <v>24</v>
      </c>
      <c r="F2616" s="16" t="s">
        <v>48</v>
      </c>
    </row>
    <row r="2617" spans="4:6" x14ac:dyDescent="0.25">
      <c r="D2617" s="16" t="s">
        <v>24</v>
      </c>
      <c r="F2617" s="16" t="s">
        <v>48</v>
      </c>
    </row>
    <row r="2618" spans="4:6" x14ac:dyDescent="0.25">
      <c r="D2618" s="16" t="s">
        <v>24</v>
      </c>
      <c r="F2618" s="16" t="s">
        <v>48</v>
      </c>
    </row>
    <row r="2619" spans="4:6" x14ac:dyDescent="0.25">
      <c r="D2619" s="16" t="s">
        <v>24</v>
      </c>
      <c r="F2619" s="16" t="s">
        <v>48</v>
      </c>
    </row>
    <row r="2620" spans="4:6" x14ac:dyDescent="0.25">
      <c r="D2620" s="16" t="s">
        <v>24</v>
      </c>
      <c r="F2620" s="16" t="s">
        <v>48</v>
      </c>
    </row>
    <row r="2621" spans="4:6" x14ac:dyDescent="0.25">
      <c r="D2621" s="16" t="s">
        <v>24</v>
      </c>
      <c r="F2621" s="16" t="s">
        <v>48</v>
      </c>
    </row>
    <row r="2622" spans="4:6" x14ac:dyDescent="0.25">
      <c r="D2622" s="16" t="s">
        <v>24</v>
      </c>
      <c r="F2622" s="16" t="s">
        <v>48</v>
      </c>
    </row>
    <row r="2623" spans="4:6" x14ac:dyDescent="0.25">
      <c r="D2623" s="16" t="s">
        <v>24</v>
      </c>
      <c r="F2623" s="16" t="s">
        <v>48</v>
      </c>
    </row>
    <row r="2624" spans="4:6" x14ac:dyDescent="0.25">
      <c r="D2624" s="16" t="s">
        <v>24</v>
      </c>
      <c r="F2624" s="16" t="s">
        <v>48</v>
      </c>
    </row>
    <row r="2625" spans="4:6" x14ac:dyDescent="0.25">
      <c r="D2625" s="16" t="s">
        <v>24</v>
      </c>
      <c r="F2625" s="16" t="s">
        <v>48</v>
      </c>
    </row>
    <row r="2626" spans="4:6" x14ac:dyDescent="0.25">
      <c r="D2626" s="16" t="s">
        <v>24</v>
      </c>
      <c r="F2626" s="16" t="s">
        <v>48</v>
      </c>
    </row>
    <row r="2627" spans="4:6" x14ac:dyDescent="0.25">
      <c r="D2627" s="16" t="s">
        <v>24</v>
      </c>
      <c r="F2627" s="16" t="s">
        <v>48</v>
      </c>
    </row>
    <row r="2628" spans="4:6" x14ac:dyDescent="0.25">
      <c r="D2628" s="16" t="s">
        <v>24</v>
      </c>
      <c r="F2628" s="16" t="s">
        <v>48</v>
      </c>
    </row>
    <row r="2629" spans="4:6" x14ac:dyDescent="0.25">
      <c r="D2629" s="16" t="s">
        <v>24</v>
      </c>
      <c r="F2629" s="16" t="s">
        <v>48</v>
      </c>
    </row>
    <row r="2630" spans="4:6" x14ac:dyDescent="0.25">
      <c r="D2630" s="16" t="s">
        <v>24</v>
      </c>
      <c r="F2630" s="16" t="s">
        <v>48</v>
      </c>
    </row>
    <row r="2631" spans="4:6" x14ac:dyDescent="0.25">
      <c r="D2631" s="16" t="s">
        <v>24</v>
      </c>
      <c r="F2631" s="16" t="s">
        <v>48</v>
      </c>
    </row>
    <row r="2632" spans="4:6" x14ac:dyDescent="0.25">
      <c r="D2632" s="16" t="s">
        <v>24</v>
      </c>
      <c r="F2632" s="16" t="s">
        <v>48</v>
      </c>
    </row>
    <row r="2633" spans="4:6" x14ac:dyDescent="0.25">
      <c r="D2633" s="16" t="s">
        <v>24</v>
      </c>
      <c r="F2633" s="16" t="s">
        <v>48</v>
      </c>
    </row>
    <row r="2634" spans="4:6" x14ac:dyDescent="0.25">
      <c r="D2634" s="16" t="s">
        <v>24</v>
      </c>
      <c r="F2634" s="16" t="s">
        <v>48</v>
      </c>
    </row>
    <row r="2635" spans="4:6" x14ac:dyDescent="0.25">
      <c r="D2635" s="16" t="s">
        <v>24</v>
      </c>
      <c r="F2635" s="16" t="s">
        <v>48</v>
      </c>
    </row>
    <row r="2636" spans="4:6" x14ac:dyDescent="0.25">
      <c r="D2636" s="16" t="s">
        <v>24</v>
      </c>
      <c r="F2636" s="16" t="s">
        <v>48</v>
      </c>
    </row>
    <row r="2637" spans="4:6" x14ac:dyDescent="0.25">
      <c r="D2637" s="16" t="s">
        <v>24</v>
      </c>
      <c r="F2637" s="16" t="s">
        <v>48</v>
      </c>
    </row>
    <row r="2638" spans="4:6" x14ac:dyDescent="0.25">
      <c r="D2638" s="16" t="s">
        <v>24</v>
      </c>
      <c r="F2638" s="16" t="s">
        <v>48</v>
      </c>
    </row>
    <row r="2639" spans="4:6" x14ac:dyDescent="0.25">
      <c r="D2639" s="16" t="s">
        <v>24</v>
      </c>
      <c r="F2639" s="16" t="s">
        <v>48</v>
      </c>
    </row>
    <row r="2640" spans="4:6" x14ac:dyDescent="0.25">
      <c r="D2640" s="16" t="s">
        <v>24</v>
      </c>
      <c r="F2640" s="16" t="s">
        <v>48</v>
      </c>
    </row>
    <row r="2641" spans="4:6" x14ac:dyDescent="0.25">
      <c r="D2641" s="16" t="s">
        <v>24</v>
      </c>
      <c r="F2641" s="16" t="s">
        <v>48</v>
      </c>
    </row>
    <row r="2642" spans="4:6" x14ac:dyDescent="0.25">
      <c r="D2642" s="16" t="s">
        <v>24</v>
      </c>
      <c r="F2642" s="16" t="s">
        <v>48</v>
      </c>
    </row>
    <row r="2643" spans="4:6" x14ac:dyDescent="0.25">
      <c r="D2643" s="16" t="s">
        <v>24</v>
      </c>
      <c r="F2643" s="16" t="s">
        <v>48</v>
      </c>
    </row>
    <row r="2644" spans="4:6" x14ac:dyDescent="0.25">
      <c r="D2644" s="16" t="s">
        <v>24</v>
      </c>
      <c r="F2644" s="16" t="s">
        <v>48</v>
      </c>
    </row>
    <row r="2645" spans="4:6" x14ac:dyDescent="0.25">
      <c r="D2645" s="16" t="s">
        <v>24</v>
      </c>
      <c r="F2645" s="16" t="s">
        <v>48</v>
      </c>
    </row>
    <row r="2646" spans="4:6" x14ac:dyDescent="0.25">
      <c r="D2646" s="16" t="s">
        <v>24</v>
      </c>
      <c r="F2646" s="16" t="s">
        <v>48</v>
      </c>
    </row>
    <row r="2647" spans="4:6" x14ac:dyDescent="0.25">
      <c r="D2647" s="16" t="s">
        <v>24</v>
      </c>
      <c r="F2647" s="16" t="s">
        <v>48</v>
      </c>
    </row>
    <row r="2648" spans="4:6" x14ac:dyDescent="0.25">
      <c r="D2648" s="16" t="s">
        <v>24</v>
      </c>
      <c r="F2648" s="16" t="s">
        <v>48</v>
      </c>
    </row>
    <row r="2649" spans="4:6" x14ac:dyDescent="0.25">
      <c r="D2649" s="16" t="s">
        <v>24</v>
      </c>
      <c r="F2649" s="16" t="s">
        <v>48</v>
      </c>
    </row>
    <row r="2650" spans="4:6" x14ac:dyDescent="0.25">
      <c r="D2650" s="16" t="s">
        <v>24</v>
      </c>
      <c r="F2650" s="16" t="s">
        <v>48</v>
      </c>
    </row>
    <row r="2651" spans="4:6" x14ac:dyDescent="0.25">
      <c r="D2651" s="16" t="s">
        <v>24</v>
      </c>
      <c r="F2651" s="16" t="s">
        <v>48</v>
      </c>
    </row>
    <row r="2652" spans="4:6" x14ac:dyDescent="0.25">
      <c r="D2652" s="16" t="s">
        <v>24</v>
      </c>
      <c r="F2652" s="16" t="s">
        <v>48</v>
      </c>
    </row>
    <row r="2653" spans="4:6" x14ac:dyDescent="0.25">
      <c r="D2653" s="16" t="s">
        <v>24</v>
      </c>
      <c r="F2653" s="16" t="s">
        <v>48</v>
      </c>
    </row>
    <row r="2654" spans="4:6" x14ac:dyDescent="0.25">
      <c r="D2654" s="16" t="s">
        <v>24</v>
      </c>
      <c r="F2654" s="16" t="s">
        <v>48</v>
      </c>
    </row>
    <row r="2655" spans="4:6" x14ac:dyDescent="0.25">
      <c r="D2655" s="16" t="s">
        <v>24</v>
      </c>
      <c r="F2655" s="16" t="s">
        <v>48</v>
      </c>
    </row>
    <row r="2656" spans="4:6" x14ac:dyDescent="0.25">
      <c r="D2656" s="16" t="s">
        <v>24</v>
      </c>
      <c r="F2656" s="16" t="s">
        <v>48</v>
      </c>
    </row>
    <row r="2657" spans="4:6" x14ac:dyDescent="0.25">
      <c r="D2657" s="16" t="s">
        <v>24</v>
      </c>
      <c r="F2657" s="16" t="s">
        <v>48</v>
      </c>
    </row>
    <row r="2658" spans="4:6" x14ac:dyDescent="0.25">
      <c r="D2658" s="16" t="s">
        <v>24</v>
      </c>
      <c r="F2658" s="16" t="s">
        <v>48</v>
      </c>
    </row>
    <row r="2659" spans="4:6" x14ac:dyDescent="0.25">
      <c r="D2659" s="16" t="s">
        <v>24</v>
      </c>
      <c r="F2659" s="16" t="s">
        <v>48</v>
      </c>
    </row>
    <row r="2660" spans="4:6" x14ac:dyDescent="0.25">
      <c r="D2660" s="16" t="s">
        <v>24</v>
      </c>
      <c r="F2660" s="16" t="s">
        <v>48</v>
      </c>
    </row>
    <row r="2661" spans="4:6" x14ac:dyDescent="0.25">
      <c r="D2661" s="16" t="s">
        <v>24</v>
      </c>
      <c r="F2661" s="16" t="s">
        <v>48</v>
      </c>
    </row>
    <row r="2662" spans="4:6" x14ac:dyDescent="0.25">
      <c r="D2662" s="16" t="s">
        <v>24</v>
      </c>
      <c r="F2662" s="16" t="s">
        <v>48</v>
      </c>
    </row>
    <row r="2663" spans="4:6" x14ac:dyDescent="0.25">
      <c r="D2663" s="16" t="s">
        <v>24</v>
      </c>
      <c r="F2663" s="16" t="s">
        <v>48</v>
      </c>
    </row>
    <row r="2664" spans="4:6" x14ac:dyDescent="0.25">
      <c r="D2664" s="16" t="s">
        <v>24</v>
      </c>
      <c r="F2664" s="16" t="s">
        <v>48</v>
      </c>
    </row>
    <row r="2665" spans="4:6" x14ac:dyDescent="0.25">
      <c r="D2665" s="16" t="s">
        <v>24</v>
      </c>
      <c r="F2665" s="16" t="s">
        <v>48</v>
      </c>
    </row>
    <row r="2666" spans="4:6" x14ac:dyDescent="0.25">
      <c r="D2666" s="16" t="s">
        <v>24</v>
      </c>
      <c r="F2666" s="16" t="s">
        <v>48</v>
      </c>
    </row>
    <row r="2667" spans="4:6" x14ac:dyDescent="0.25">
      <c r="D2667" s="16" t="s">
        <v>24</v>
      </c>
      <c r="F2667" s="16" t="s">
        <v>48</v>
      </c>
    </row>
    <row r="2668" spans="4:6" x14ac:dyDescent="0.25">
      <c r="D2668" s="16" t="s">
        <v>24</v>
      </c>
      <c r="F2668" s="16" t="s">
        <v>48</v>
      </c>
    </row>
    <row r="2669" spans="4:6" x14ac:dyDescent="0.25">
      <c r="D2669" s="16" t="s">
        <v>24</v>
      </c>
      <c r="F2669" s="16" t="s">
        <v>48</v>
      </c>
    </row>
    <row r="2670" spans="4:6" x14ac:dyDescent="0.25">
      <c r="D2670" s="16" t="s">
        <v>24</v>
      </c>
      <c r="F2670" s="16" t="s">
        <v>48</v>
      </c>
    </row>
    <row r="2671" spans="4:6" x14ac:dyDescent="0.25">
      <c r="D2671" s="16" t="s">
        <v>24</v>
      </c>
      <c r="F2671" s="16" t="s">
        <v>48</v>
      </c>
    </row>
    <row r="2672" spans="4:6" x14ac:dyDescent="0.25">
      <c r="D2672" s="16" t="s">
        <v>24</v>
      </c>
      <c r="F2672" s="16" t="s">
        <v>48</v>
      </c>
    </row>
    <row r="2673" spans="4:6" x14ac:dyDescent="0.25">
      <c r="D2673" s="16" t="s">
        <v>24</v>
      </c>
      <c r="F2673" s="16" t="s">
        <v>48</v>
      </c>
    </row>
    <row r="2674" spans="4:6" x14ac:dyDescent="0.25">
      <c r="D2674" s="16" t="s">
        <v>24</v>
      </c>
      <c r="F2674" s="16" t="s">
        <v>48</v>
      </c>
    </row>
    <row r="2675" spans="4:6" x14ac:dyDescent="0.25">
      <c r="D2675" s="16" t="s">
        <v>24</v>
      </c>
      <c r="F2675" s="16" t="s">
        <v>48</v>
      </c>
    </row>
    <row r="2676" spans="4:6" x14ac:dyDescent="0.25">
      <c r="D2676" s="16" t="s">
        <v>24</v>
      </c>
      <c r="F2676" s="16" t="s">
        <v>48</v>
      </c>
    </row>
    <row r="2677" spans="4:6" x14ac:dyDescent="0.25">
      <c r="D2677" s="16" t="s">
        <v>24</v>
      </c>
      <c r="F2677" s="16" t="s">
        <v>48</v>
      </c>
    </row>
    <row r="2678" spans="4:6" x14ac:dyDescent="0.25">
      <c r="D2678" s="16" t="s">
        <v>24</v>
      </c>
      <c r="F2678" s="16" t="s">
        <v>48</v>
      </c>
    </row>
    <row r="2679" spans="4:6" x14ac:dyDescent="0.25">
      <c r="D2679" s="16" t="s">
        <v>24</v>
      </c>
      <c r="F2679" s="16" t="s">
        <v>48</v>
      </c>
    </row>
    <row r="2680" spans="4:6" x14ac:dyDescent="0.25">
      <c r="D2680" s="16" t="s">
        <v>24</v>
      </c>
      <c r="F2680" s="16" t="s">
        <v>48</v>
      </c>
    </row>
    <row r="2681" spans="4:6" x14ac:dyDescent="0.25">
      <c r="D2681" s="16" t="s">
        <v>24</v>
      </c>
      <c r="F2681" s="16" t="s">
        <v>48</v>
      </c>
    </row>
    <row r="2682" spans="4:6" x14ac:dyDescent="0.25">
      <c r="D2682" s="16" t="s">
        <v>24</v>
      </c>
      <c r="F2682" s="16" t="s">
        <v>48</v>
      </c>
    </row>
    <row r="2683" spans="4:6" x14ac:dyDescent="0.25">
      <c r="D2683" s="16" t="s">
        <v>24</v>
      </c>
      <c r="F2683" s="16" t="s">
        <v>48</v>
      </c>
    </row>
    <row r="2684" spans="4:6" x14ac:dyDescent="0.25">
      <c r="D2684" s="16" t="s">
        <v>24</v>
      </c>
      <c r="F2684" s="16" t="s">
        <v>48</v>
      </c>
    </row>
    <row r="2685" spans="4:6" x14ac:dyDescent="0.25">
      <c r="D2685" s="16" t="s">
        <v>24</v>
      </c>
      <c r="F2685" s="16" t="s">
        <v>48</v>
      </c>
    </row>
    <row r="2686" spans="4:6" x14ac:dyDescent="0.25">
      <c r="D2686" s="16" t="s">
        <v>24</v>
      </c>
      <c r="F2686" s="16" t="s">
        <v>48</v>
      </c>
    </row>
    <row r="2687" spans="4:6" x14ac:dyDescent="0.25">
      <c r="D2687" s="16" t="s">
        <v>24</v>
      </c>
      <c r="F2687" s="16" t="s">
        <v>48</v>
      </c>
    </row>
    <row r="2688" spans="4:6" x14ac:dyDescent="0.25">
      <c r="D2688" s="16" t="s">
        <v>24</v>
      </c>
      <c r="F2688" s="16" t="s">
        <v>48</v>
      </c>
    </row>
    <row r="2689" spans="4:6" x14ac:dyDescent="0.25">
      <c r="D2689" s="16" t="s">
        <v>24</v>
      </c>
      <c r="F2689" s="16" t="s">
        <v>48</v>
      </c>
    </row>
    <row r="2690" spans="4:6" x14ac:dyDescent="0.25">
      <c r="D2690" s="16" t="s">
        <v>24</v>
      </c>
      <c r="F2690" s="16" t="s">
        <v>48</v>
      </c>
    </row>
    <row r="2691" spans="4:6" x14ac:dyDescent="0.25">
      <c r="D2691" s="16" t="s">
        <v>24</v>
      </c>
      <c r="F2691" s="16" t="s">
        <v>48</v>
      </c>
    </row>
    <row r="2692" spans="4:6" x14ac:dyDescent="0.25">
      <c r="D2692" s="16" t="s">
        <v>24</v>
      </c>
      <c r="F2692" s="16" t="s">
        <v>48</v>
      </c>
    </row>
    <row r="2693" spans="4:6" x14ac:dyDescent="0.25">
      <c r="D2693" s="16" t="s">
        <v>24</v>
      </c>
      <c r="F2693" s="16" t="s">
        <v>48</v>
      </c>
    </row>
    <row r="2694" spans="4:6" x14ac:dyDescent="0.25">
      <c r="D2694" s="16" t="s">
        <v>24</v>
      </c>
      <c r="F2694" s="16" t="s">
        <v>48</v>
      </c>
    </row>
    <row r="2695" spans="4:6" x14ac:dyDescent="0.25">
      <c r="D2695" s="16" t="s">
        <v>24</v>
      </c>
      <c r="F2695" s="16" t="s">
        <v>48</v>
      </c>
    </row>
    <row r="2696" spans="4:6" x14ac:dyDescent="0.25">
      <c r="D2696" s="16" t="s">
        <v>24</v>
      </c>
      <c r="F2696" s="16" t="s">
        <v>48</v>
      </c>
    </row>
    <row r="2697" spans="4:6" x14ac:dyDescent="0.25">
      <c r="D2697" s="16" t="s">
        <v>24</v>
      </c>
      <c r="F2697" s="16" t="s">
        <v>48</v>
      </c>
    </row>
    <row r="2698" spans="4:6" x14ac:dyDescent="0.25">
      <c r="D2698" s="16" t="s">
        <v>24</v>
      </c>
      <c r="F2698" s="16" t="s">
        <v>48</v>
      </c>
    </row>
    <row r="2699" spans="4:6" x14ac:dyDescent="0.25">
      <c r="D2699" s="16" t="s">
        <v>24</v>
      </c>
      <c r="F2699" s="16" t="s">
        <v>48</v>
      </c>
    </row>
    <row r="2700" spans="4:6" x14ac:dyDescent="0.25">
      <c r="D2700" s="16" t="s">
        <v>24</v>
      </c>
      <c r="F2700" s="16" t="s">
        <v>48</v>
      </c>
    </row>
    <row r="2701" spans="4:6" x14ac:dyDescent="0.25">
      <c r="D2701" s="16" t="s">
        <v>24</v>
      </c>
      <c r="F2701" s="16" t="s">
        <v>48</v>
      </c>
    </row>
    <row r="2702" spans="4:6" x14ac:dyDescent="0.25">
      <c r="D2702" s="16" t="s">
        <v>24</v>
      </c>
      <c r="F2702" s="16" t="s">
        <v>48</v>
      </c>
    </row>
    <row r="2703" spans="4:6" x14ac:dyDescent="0.25">
      <c r="D2703" s="16" t="s">
        <v>24</v>
      </c>
      <c r="F2703" s="16" t="s">
        <v>48</v>
      </c>
    </row>
    <row r="2704" spans="4:6" x14ac:dyDescent="0.25">
      <c r="D2704" s="16" t="s">
        <v>24</v>
      </c>
      <c r="F2704" s="16" t="s">
        <v>48</v>
      </c>
    </row>
    <row r="2705" spans="4:6" x14ac:dyDescent="0.25">
      <c r="D2705" s="16" t="s">
        <v>24</v>
      </c>
      <c r="F2705" s="16" t="s">
        <v>48</v>
      </c>
    </row>
    <row r="2706" spans="4:6" x14ac:dyDescent="0.25">
      <c r="D2706" s="16" t="s">
        <v>24</v>
      </c>
      <c r="F2706" s="16" t="s">
        <v>48</v>
      </c>
    </row>
    <row r="2707" spans="4:6" x14ac:dyDescent="0.25">
      <c r="D2707" s="16" t="s">
        <v>24</v>
      </c>
      <c r="F2707" s="16" t="s">
        <v>48</v>
      </c>
    </row>
    <row r="2708" spans="4:6" x14ac:dyDescent="0.25">
      <c r="D2708" s="16" t="s">
        <v>24</v>
      </c>
      <c r="F2708" s="16" t="s">
        <v>48</v>
      </c>
    </row>
    <row r="2709" spans="4:6" x14ac:dyDescent="0.25">
      <c r="D2709" s="16" t="s">
        <v>24</v>
      </c>
      <c r="F2709" s="16" t="s">
        <v>48</v>
      </c>
    </row>
    <row r="2710" spans="4:6" x14ac:dyDescent="0.25">
      <c r="D2710" s="16" t="s">
        <v>24</v>
      </c>
      <c r="F2710" s="16" t="s">
        <v>48</v>
      </c>
    </row>
    <row r="2711" spans="4:6" x14ac:dyDescent="0.25">
      <c r="D2711" s="16" t="s">
        <v>24</v>
      </c>
      <c r="F2711" s="16" t="s">
        <v>48</v>
      </c>
    </row>
    <row r="2712" spans="4:6" x14ac:dyDescent="0.25">
      <c r="D2712" s="16" t="s">
        <v>24</v>
      </c>
      <c r="F2712" s="16" t="s">
        <v>48</v>
      </c>
    </row>
    <row r="2713" spans="4:6" x14ac:dyDescent="0.25">
      <c r="D2713" s="16" t="s">
        <v>24</v>
      </c>
      <c r="F2713" s="16" t="s">
        <v>48</v>
      </c>
    </row>
    <row r="2714" spans="4:6" x14ac:dyDescent="0.25">
      <c r="D2714" s="16" t="s">
        <v>24</v>
      </c>
      <c r="F2714" s="16" t="s">
        <v>48</v>
      </c>
    </row>
    <row r="2715" spans="4:6" x14ac:dyDescent="0.25">
      <c r="D2715" s="16" t="s">
        <v>24</v>
      </c>
      <c r="F2715" s="16" t="s">
        <v>48</v>
      </c>
    </row>
    <row r="2716" spans="4:6" x14ac:dyDescent="0.25">
      <c r="D2716" s="16" t="s">
        <v>24</v>
      </c>
      <c r="F2716" s="16" t="s">
        <v>48</v>
      </c>
    </row>
    <row r="2717" spans="4:6" x14ac:dyDescent="0.25">
      <c r="D2717" s="16" t="s">
        <v>24</v>
      </c>
      <c r="F2717" s="16" t="s">
        <v>48</v>
      </c>
    </row>
    <row r="2718" spans="4:6" x14ac:dyDescent="0.25">
      <c r="D2718" s="16" t="s">
        <v>24</v>
      </c>
      <c r="F2718" s="16" t="s">
        <v>48</v>
      </c>
    </row>
    <row r="2719" spans="4:6" x14ac:dyDescent="0.25">
      <c r="D2719" s="16" t="s">
        <v>24</v>
      </c>
      <c r="F2719" s="16" t="s">
        <v>48</v>
      </c>
    </row>
    <row r="2720" spans="4:6" x14ac:dyDescent="0.25">
      <c r="D2720" s="16" t="s">
        <v>24</v>
      </c>
      <c r="F2720" s="16" t="s">
        <v>48</v>
      </c>
    </row>
    <row r="2721" spans="4:6" x14ac:dyDescent="0.25">
      <c r="D2721" s="16" t="s">
        <v>24</v>
      </c>
      <c r="F2721" s="16" t="s">
        <v>48</v>
      </c>
    </row>
    <row r="2722" spans="4:6" x14ac:dyDescent="0.25">
      <c r="D2722" s="16" t="s">
        <v>24</v>
      </c>
      <c r="F2722" s="16" t="s">
        <v>48</v>
      </c>
    </row>
    <row r="2723" spans="4:6" x14ac:dyDescent="0.25">
      <c r="D2723" s="16" t="s">
        <v>24</v>
      </c>
      <c r="F2723" s="16" t="s">
        <v>48</v>
      </c>
    </row>
    <row r="2724" spans="4:6" x14ac:dyDescent="0.25">
      <c r="D2724" s="16" t="s">
        <v>24</v>
      </c>
      <c r="F2724" s="16" t="s">
        <v>48</v>
      </c>
    </row>
    <row r="2725" spans="4:6" x14ac:dyDescent="0.25">
      <c r="D2725" s="16" t="s">
        <v>24</v>
      </c>
      <c r="F2725" s="16" t="s">
        <v>48</v>
      </c>
    </row>
    <row r="2726" spans="4:6" x14ac:dyDescent="0.25">
      <c r="D2726" s="16" t="s">
        <v>24</v>
      </c>
      <c r="F2726" s="16" t="s">
        <v>48</v>
      </c>
    </row>
    <row r="2727" spans="4:6" x14ac:dyDescent="0.25">
      <c r="D2727" s="16" t="s">
        <v>24</v>
      </c>
      <c r="F2727" s="16" t="s">
        <v>48</v>
      </c>
    </row>
    <row r="2728" spans="4:6" x14ac:dyDescent="0.25">
      <c r="D2728" s="16" t="s">
        <v>24</v>
      </c>
      <c r="F2728" s="16" t="s">
        <v>48</v>
      </c>
    </row>
    <row r="2729" spans="4:6" x14ac:dyDescent="0.25">
      <c r="D2729" s="16" t="s">
        <v>24</v>
      </c>
      <c r="F2729" s="16" t="s">
        <v>48</v>
      </c>
    </row>
    <row r="2730" spans="4:6" x14ac:dyDescent="0.25">
      <c r="D2730" s="16" t="s">
        <v>24</v>
      </c>
      <c r="F2730" s="16" t="s">
        <v>48</v>
      </c>
    </row>
    <row r="2731" spans="4:6" x14ac:dyDescent="0.25">
      <c r="D2731" s="16" t="s">
        <v>24</v>
      </c>
      <c r="F2731" s="16" t="s">
        <v>48</v>
      </c>
    </row>
    <row r="2732" spans="4:6" x14ac:dyDescent="0.25">
      <c r="D2732" s="16" t="s">
        <v>24</v>
      </c>
      <c r="F2732" s="16" t="s">
        <v>48</v>
      </c>
    </row>
    <row r="2733" spans="4:6" x14ac:dyDescent="0.25">
      <c r="D2733" s="16" t="s">
        <v>24</v>
      </c>
      <c r="F2733" s="16" t="s">
        <v>48</v>
      </c>
    </row>
    <row r="2734" spans="4:6" x14ac:dyDescent="0.25">
      <c r="D2734" s="16" t="s">
        <v>24</v>
      </c>
      <c r="F2734" s="16" t="s">
        <v>48</v>
      </c>
    </row>
    <row r="2735" spans="4:6" x14ac:dyDescent="0.25">
      <c r="D2735" s="16" t="s">
        <v>24</v>
      </c>
      <c r="F2735" s="16" t="s">
        <v>48</v>
      </c>
    </row>
    <row r="2736" spans="4:6" x14ac:dyDescent="0.25">
      <c r="D2736" s="16" t="s">
        <v>24</v>
      </c>
      <c r="F2736" s="16" t="s">
        <v>48</v>
      </c>
    </row>
    <row r="2737" spans="4:6" x14ac:dyDescent="0.25">
      <c r="D2737" s="16" t="s">
        <v>24</v>
      </c>
      <c r="F2737" s="16" t="s">
        <v>48</v>
      </c>
    </row>
    <row r="2738" spans="4:6" x14ac:dyDescent="0.25">
      <c r="D2738" s="16" t="s">
        <v>24</v>
      </c>
      <c r="F2738" s="16" t="s">
        <v>48</v>
      </c>
    </row>
    <row r="2739" spans="4:6" x14ac:dyDescent="0.25">
      <c r="D2739" s="16" t="s">
        <v>24</v>
      </c>
      <c r="F2739" s="16" t="s">
        <v>48</v>
      </c>
    </row>
    <row r="2740" spans="4:6" x14ac:dyDescent="0.25">
      <c r="D2740" s="16" t="s">
        <v>24</v>
      </c>
      <c r="F2740" s="16" t="s">
        <v>48</v>
      </c>
    </row>
    <row r="2741" spans="4:6" x14ac:dyDescent="0.25">
      <c r="D2741" s="16" t="s">
        <v>24</v>
      </c>
      <c r="F2741" s="16" t="s">
        <v>48</v>
      </c>
    </row>
    <row r="2742" spans="4:6" x14ac:dyDescent="0.25">
      <c r="D2742" s="16" t="s">
        <v>24</v>
      </c>
      <c r="F2742" s="16" t="s">
        <v>48</v>
      </c>
    </row>
    <row r="2743" spans="4:6" x14ac:dyDescent="0.25">
      <c r="D2743" s="16" t="s">
        <v>24</v>
      </c>
      <c r="F2743" s="16" t="s">
        <v>48</v>
      </c>
    </row>
    <row r="2744" spans="4:6" x14ac:dyDescent="0.25">
      <c r="D2744" s="16" t="s">
        <v>24</v>
      </c>
      <c r="F2744" s="16" t="s">
        <v>48</v>
      </c>
    </row>
    <row r="2745" spans="4:6" x14ac:dyDescent="0.25">
      <c r="D2745" s="16" t="s">
        <v>24</v>
      </c>
      <c r="F2745" s="16" t="s">
        <v>48</v>
      </c>
    </row>
    <row r="2746" spans="4:6" x14ac:dyDescent="0.25">
      <c r="D2746" s="16" t="s">
        <v>24</v>
      </c>
      <c r="F2746" s="16" t="s">
        <v>48</v>
      </c>
    </row>
    <row r="2747" spans="4:6" x14ac:dyDescent="0.25">
      <c r="D2747" s="16" t="s">
        <v>24</v>
      </c>
      <c r="F2747" s="16" t="s">
        <v>48</v>
      </c>
    </row>
    <row r="2748" spans="4:6" x14ac:dyDescent="0.25">
      <c r="D2748" s="16" t="s">
        <v>24</v>
      </c>
      <c r="F2748" s="16" t="s">
        <v>48</v>
      </c>
    </row>
    <row r="2749" spans="4:6" x14ac:dyDescent="0.25">
      <c r="D2749" s="16" t="s">
        <v>24</v>
      </c>
      <c r="F2749" s="16" t="s">
        <v>48</v>
      </c>
    </row>
    <row r="2750" spans="4:6" x14ac:dyDescent="0.25">
      <c r="D2750" s="16" t="s">
        <v>24</v>
      </c>
      <c r="F2750" s="16" t="s">
        <v>48</v>
      </c>
    </row>
    <row r="2751" spans="4:6" x14ac:dyDescent="0.25">
      <c r="D2751" s="16" t="s">
        <v>24</v>
      </c>
      <c r="F2751" s="16" t="s">
        <v>48</v>
      </c>
    </row>
    <row r="2752" spans="4:6" x14ac:dyDescent="0.25">
      <c r="D2752" s="16" t="s">
        <v>24</v>
      </c>
      <c r="F2752" s="16" t="s">
        <v>48</v>
      </c>
    </row>
    <row r="2753" spans="4:6" x14ac:dyDescent="0.25">
      <c r="D2753" s="16" t="s">
        <v>24</v>
      </c>
      <c r="F2753" s="16" t="s">
        <v>48</v>
      </c>
    </row>
    <row r="2754" spans="4:6" x14ac:dyDescent="0.25">
      <c r="D2754" s="16" t="s">
        <v>24</v>
      </c>
      <c r="F2754" s="16" t="s">
        <v>48</v>
      </c>
    </row>
    <row r="2755" spans="4:6" x14ac:dyDescent="0.25">
      <c r="D2755" s="16" t="s">
        <v>24</v>
      </c>
      <c r="F2755" s="16" t="s">
        <v>48</v>
      </c>
    </row>
    <row r="2756" spans="4:6" x14ac:dyDescent="0.25">
      <c r="D2756" s="16" t="s">
        <v>24</v>
      </c>
      <c r="F2756" s="16" t="s">
        <v>48</v>
      </c>
    </row>
    <row r="2757" spans="4:6" x14ac:dyDescent="0.25">
      <c r="D2757" s="16" t="s">
        <v>24</v>
      </c>
      <c r="F2757" s="16" t="s">
        <v>48</v>
      </c>
    </row>
    <row r="2758" spans="4:6" x14ac:dyDescent="0.25">
      <c r="D2758" s="16" t="s">
        <v>24</v>
      </c>
      <c r="F2758" s="16" t="s">
        <v>48</v>
      </c>
    </row>
    <row r="2759" spans="4:6" x14ac:dyDescent="0.25">
      <c r="D2759" s="16" t="s">
        <v>24</v>
      </c>
      <c r="F2759" s="16" t="s">
        <v>48</v>
      </c>
    </row>
    <row r="2760" spans="4:6" x14ac:dyDescent="0.25">
      <c r="D2760" s="16" t="s">
        <v>24</v>
      </c>
      <c r="F2760" s="16" t="s">
        <v>48</v>
      </c>
    </row>
    <row r="2761" spans="4:6" x14ac:dyDescent="0.25">
      <c r="D2761" s="16" t="s">
        <v>24</v>
      </c>
      <c r="F2761" s="16" t="s">
        <v>48</v>
      </c>
    </row>
    <row r="2762" spans="4:6" x14ac:dyDescent="0.25">
      <c r="D2762" s="16" t="s">
        <v>24</v>
      </c>
      <c r="F2762" s="16" t="s">
        <v>48</v>
      </c>
    </row>
    <row r="2763" spans="4:6" x14ac:dyDescent="0.25">
      <c r="D2763" s="16" t="s">
        <v>24</v>
      </c>
      <c r="F2763" s="16" t="s">
        <v>48</v>
      </c>
    </row>
    <row r="2764" spans="4:6" x14ac:dyDescent="0.25">
      <c r="D2764" s="16" t="s">
        <v>24</v>
      </c>
      <c r="F2764" s="16" t="s">
        <v>48</v>
      </c>
    </row>
    <row r="2765" spans="4:6" x14ac:dyDescent="0.25">
      <c r="D2765" s="16" t="s">
        <v>24</v>
      </c>
      <c r="F2765" s="16" t="s">
        <v>48</v>
      </c>
    </row>
    <row r="2766" spans="4:6" x14ac:dyDescent="0.25">
      <c r="D2766" s="16" t="s">
        <v>24</v>
      </c>
      <c r="F2766" s="16" t="s">
        <v>48</v>
      </c>
    </row>
    <row r="2767" spans="4:6" x14ac:dyDescent="0.25">
      <c r="D2767" s="16" t="s">
        <v>24</v>
      </c>
      <c r="F2767" s="16" t="s">
        <v>48</v>
      </c>
    </row>
    <row r="2768" spans="4:6" x14ac:dyDescent="0.25">
      <c r="D2768" s="16" t="s">
        <v>24</v>
      </c>
      <c r="F2768" s="16" t="s">
        <v>48</v>
      </c>
    </row>
    <row r="2769" spans="4:6" x14ac:dyDescent="0.25">
      <c r="D2769" s="16" t="s">
        <v>24</v>
      </c>
      <c r="F2769" s="16" t="s">
        <v>48</v>
      </c>
    </row>
    <row r="2770" spans="4:6" x14ac:dyDescent="0.25">
      <c r="D2770" s="16" t="s">
        <v>24</v>
      </c>
      <c r="F2770" s="16" t="s">
        <v>48</v>
      </c>
    </row>
    <row r="2771" spans="4:6" x14ac:dyDescent="0.25">
      <c r="D2771" s="16" t="s">
        <v>24</v>
      </c>
      <c r="F2771" s="16" t="s">
        <v>48</v>
      </c>
    </row>
    <row r="2772" spans="4:6" x14ac:dyDescent="0.25">
      <c r="D2772" s="16" t="s">
        <v>24</v>
      </c>
      <c r="F2772" s="16" t="s">
        <v>48</v>
      </c>
    </row>
    <row r="2773" spans="4:6" x14ac:dyDescent="0.25">
      <c r="D2773" s="16" t="s">
        <v>24</v>
      </c>
      <c r="F2773" s="16" t="s">
        <v>48</v>
      </c>
    </row>
    <row r="2774" spans="4:6" x14ac:dyDescent="0.25">
      <c r="D2774" s="16" t="s">
        <v>24</v>
      </c>
      <c r="F2774" s="16" t="s">
        <v>48</v>
      </c>
    </row>
    <row r="2775" spans="4:6" x14ac:dyDescent="0.25">
      <c r="D2775" s="16" t="s">
        <v>24</v>
      </c>
      <c r="F2775" s="16" t="s">
        <v>48</v>
      </c>
    </row>
    <row r="2776" spans="4:6" x14ac:dyDescent="0.25">
      <c r="D2776" s="16" t="s">
        <v>24</v>
      </c>
      <c r="F2776" s="16" t="s">
        <v>48</v>
      </c>
    </row>
    <row r="2777" spans="4:6" x14ac:dyDescent="0.25">
      <c r="D2777" s="16" t="s">
        <v>24</v>
      </c>
      <c r="F2777" s="16" t="s">
        <v>48</v>
      </c>
    </row>
    <row r="2778" spans="4:6" x14ac:dyDescent="0.25">
      <c r="D2778" s="16" t="s">
        <v>24</v>
      </c>
      <c r="F2778" s="16" t="s">
        <v>48</v>
      </c>
    </row>
    <row r="2779" spans="4:6" x14ac:dyDescent="0.25">
      <c r="D2779" s="16" t="s">
        <v>24</v>
      </c>
      <c r="F2779" s="16" t="s">
        <v>48</v>
      </c>
    </row>
    <row r="2780" spans="4:6" x14ac:dyDescent="0.25">
      <c r="D2780" s="16" t="s">
        <v>24</v>
      </c>
      <c r="F2780" s="16" t="s">
        <v>48</v>
      </c>
    </row>
    <row r="2781" spans="4:6" x14ac:dyDescent="0.25">
      <c r="D2781" s="16" t="s">
        <v>24</v>
      </c>
      <c r="F2781" s="16" t="s">
        <v>48</v>
      </c>
    </row>
    <row r="2782" spans="4:6" x14ac:dyDescent="0.25">
      <c r="D2782" s="16" t="s">
        <v>24</v>
      </c>
      <c r="F2782" s="16" t="s">
        <v>48</v>
      </c>
    </row>
    <row r="2783" spans="4:6" x14ac:dyDescent="0.25">
      <c r="D2783" s="16" t="s">
        <v>24</v>
      </c>
      <c r="F2783" s="16" t="s">
        <v>48</v>
      </c>
    </row>
    <row r="2784" spans="4:6" x14ac:dyDescent="0.25">
      <c r="D2784" s="16" t="s">
        <v>24</v>
      </c>
      <c r="F2784" s="16" t="s">
        <v>48</v>
      </c>
    </row>
    <row r="2785" spans="4:6" x14ac:dyDescent="0.25">
      <c r="D2785" s="16" t="s">
        <v>24</v>
      </c>
      <c r="F2785" s="16" t="s">
        <v>48</v>
      </c>
    </row>
    <row r="2786" spans="4:6" x14ac:dyDescent="0.25">
      <c r="D2786" s="16" t="s">
        <v>24</v>
      </c>
      <c r="F2786" s="16" t="s">
        <v>48</v>
      </c>
    </row>
    <row r="2787" spans="4:6" x14ac:dyDescent="0.25">
      <c r="D2787" s="16" t="s">
        <v>24</v>
      </c>
      <c r="F2787" s="16" t="s">
        <v>48</v>
      </c>
    </row>
    <row r="2788" spans="4:6" x14ac:dyDescent="0.25">
      <c r="D2788" s="16" t="s">
        <v>24</v>
      </c>
      <c r="F2788" s="16" t="s">
        <v>48</v>
      </c>
    </row>
    <row r="2789" spans="4:6" x14ac:dyDescent="0.25">
      <c r="D2789" s="16" t="s">
        <v>24</v>
      </c>
      <c r="F2789" s="16" t="s">
        <v>48</v>
      </c>
    </row>
    <row r="2790" spans="4:6" x14ac:dyDescent="0.25">
      <c r="D2790" s="16" t="s">
        <v>24</v>
      </c>
      <c r="F2790" s="16" t="s">
        <v>48</v>
      </c>
    </row>
    <row r="2791" spans="4:6" x14ac:dyDescent="0.25">
      <c r="D2791" s="16" t="s">
        <v>24</v>
      </c>
      <c r="F2791" s="16" t="s">
        <v>48</v>
      </c>
    </row>
    <row r="2792" spans="4:6" x14ac:dyDescent="0.25">
      <c r="D2792" s="16" t="s">
        <v>24</v>
      </c>
      <c r="F2792" s="16" t="s">
        <v>48</v>
      </c>
    </row>
    <row r="2793" spans="4:6" x14ac:dyDescent="0.25">
      <c r="D2793" s="16" t="s">
        <v>24</v>
      </c>
      <c r="F2793" s="16" t="s">
        <v>48</v>
      </c>
    </row>
    <row r="2794" spans="4:6" x14ac:dyDescent="0.25">
      <c r="D2794" s="16" t="s">
        <v>24</v>
      </c>
      <c r="F2794" s="16" t="s">
        <v>48</v>
      </c>
    </row>
    <row r="2795" spans="4:6" x14ac:dyDescent="0.25">
      <c r="D2795" s="16" t="s">
        <v>24</v>
      </c>
      <c r="F2795" s="16" t="s">
        <v>48</v>
      </c>
    </row>
    <row r="2796" spans="4:6" x14ac:dyDescent="0.25">
      <c r="D2796" s="16" t="s">
        <v>24</v>
      </c>
      <c r="F2796" s="16" t="s">
        <v>48</v>
      </c>
    </row>
    <row r="2797" spans="4:6" x14ac:dyDescent="0.25">
      <c r="D2797" s="16" t="s">
        <v>24</v>
      </c>
      <c r="F2797" s="16" t="s">
        <v>48</v>
      </c>
    </row>
    <row r="2798" spans="4:6" x14ac:dyDescent="0.25">
      <c r="D2798" s="16" t="s">
        <v>24</v>
      </c>
      <c r="F2798" s="16" t="s">
        <v>48</v>
      </c>
    </row>
    <row r="2799" spans="4:6" x14ac:dyDescent="0.25">
      <c r="D2799" s="16" t="s">
        <v>24</v>
      </c>
      <c r="F2799" s="16" t="s">
        <v>48</v>
      </c>
    </row>
    <row r="2800" spans="4:6" x14ac:dyDescent="0.25">
      <c r="D2800" s="16" t="s">
        <v>24</v>
      </c>
      <c r="F2800" s="16" t="s">
        <v>48</v>
      </c>
    </row>
    <row r="2801" spans="4:6" x14ac:dyDescent="0.25">
      <c r="D2801" s="16" t="s">
        <v>24</v>
      </c>
      <c r="F2801" s="16" t="s">
        <v>48</v>
      </c>
    </row>
    <row r="2802" spans="4:6" x14ac:dyDescent="0.25">
      <c r="D2802" s="16" t="s">
        <v>24</v>
      </c>
      <c r="F2802" s="16" t="s">
        <v>48</v>
      </c>
    </row>
    <row r="2803" spans="4:6" x14ac:dyDescent="0.25">
      <c r="D2803" s="16" t="s">
        <v>24</v>
      </c>
      <c r="F2803" s="16" t="s">
        <v>48</v>
      </c>
    </row>
    <row r="2804" spans="4:6" x14ac:dyDescent="0.25">
      <c r="D2804" s="16" t="s">
        <v>24</v>
      </c>
      <c r="F2804" s="16" t="s">
        <v>48</v>
      </c>
    </row>
    <row r="2805" spans="4:6" x14ac:dyDescent="0.25">
      <c r="D2805" s="16" t="s">
        <v>24</v>
      </c>
      <c r="F2805" s="16" t="s">
        <v>48</v>
      </c>
    </row>
    <row r="2806" spans="4:6" x14ac:dyDescent="0.25">
      <c r="D2806" s="16" t="s">
        <v>24</v>
      </c>
      <c r="F2806" s="16" t="s">
        <v>48</v>
      </c>
    </row>
    <row r="2807" spans="4:6" x14ac:dyDescent="0.25">
      <c r="D2807" s="16" t="s">
        <v>24</v>
      </c>
      <c r="F2807" s="16" t="s">
        <v>48</v>
      </c>
    </row>
    <row r="2808" spans="4:6" x14ac:dyDescent="0.25">
      <c r="D2808" s="16" t="s">
        <v>24</v>
      </c>
      <c r="F2808" s="16" t="s">
        <v>48</v>
      </c>
    </row>
    <row r="2809" spans="4:6" x14ac:dyDescent="0.25">
      <c r="D2809" s="16" t="s">
        <v>24</v>
      </c>
      <c r="F2809" s="16" t="s">
        <v>48</v>
      </c>
    </row>
    <row r="2810" spans="4:6" x14ac:dyDescent="0.25">
      <c r="D2810" s="16" t="s">
        <v>24</v>
      </c>
      <c r="F2810" s="16" t="s">
        <v>48</v>
      </c>
    </row>
    <row r="2811" spans="4:6" x14ac:dyDescent="0.25">
      <c r="D2811" s="16" t="s">
        <v>24</v>
      </c>
      <c r="F2811" s="16" t="s">
        <v>48</v>
      </c>
    </row>
    <row r="2812" spans="4:6" x14ac:dyDescent="0.25">
      <c r="D2812" s="16" t="s">
        <v>24</v>
      </c>
      <c r="F2812" s="16" t="s">
        <v>48</v>
      </c>
    </row>
    <row r="2813" spans="4:6" x14ac:dyDescent="0.25">
      <c r="D2813" s="16" t="s">
        <v>24</v>
      </c>
      <c r="F2813" s="16" t="s">
        <v>48</v>
      </c>
    </row>
    <row r="2814" spans="4:6" x14ac:dyDescent="0.25">
      <c r="D2814" s="16" t="s">
        <v>24</v>
      </c>
      <c r="F2814" s="16" t="s">
        <v>48</v>
      </c>
    </row>
    <row r="2815" spans="4:6" x14ac:dyDescent="0.25">
      <c r="D2815" s="16" t="s">
        <v>24</v>
      </c>
      <c r="F2815" s="16" t="s">
        <v>48</v>
      </c>
    </row>
    <row r="2816" spans="4:6" x14ac:dyDescent="0.25">
      <c r="D2816" s="16" t="s">
        <v>24</v>
      </c>
      <c r="F2816" s="16" t="s">
        <v>48</v>
      </c>
    </row>
    <row r="2817" spans="4:6" x14ac:dyDescent="0.25">
      <c r="D2817" s="16" t="s">
        <v>24</v>
      </c>
      <c r="F2817" s="16" t="s">
        <v>48</v>
      </c>
    </row>
    <row r="2818" spans="4:6" x14ac:dyDescent="0.25">
      <c r="D2818" s="16" t="s">
        <v>24</v>
      </c>
      <c r="F2818" s="16" t="s">
        <v>48</v>
      </c>
    </row>
    <row r="2819" spans="4:6" x14ac:dyDescent="0.25">
      <c r="D2819" s="16" t="s">
        <v>24</v>
      </c>
      <c r="F2819" s="16" t="s">
        <v>48</v>
      </c>
    </row>
    <row r="2820" spans="4:6" x14ac:dyDescent="0.25">
      <c r="D2820" s="16" t="s">
        <v>24</v>
      </c>
      <c r="F2820" s="16" t="s">
        <v>48</v>
      </c>
    </row>
    <row r="2821" spans="4:6" x14ac:dyDescent="0.25">
      <c r="D2821" s="16" t="s">
        <v>24</v>
      </c>
      <c r="F2821" s="16" t="s">
        <v>48</v>
      </c>
    </row>
    <row r="2822" spans="4:6" x14ac:dyDescent="0.25">
      <c r="D2822" s="16" t="s">
        <v>24</v>
      </c>
      <c r="F2822" s="16" t="s">
        <v>48</v>
      </c>
    </row>
    <row r="2823" spans="4:6" x14ac:dyDescent="0.25">
      <c r="D2823" s="16" t="s">
        <v>24</v>
      </c>
      <c r="F2823" s="16" t="s">
        <v>48</v>
      </c>
    </row>
    <row r="2824" spans="4:6" x14ac:dyDescent="0.25">
      <c r="D2824" s="16" t="s">
        <v>24</v>
      </c>
      <c r="F2824" s="16" t="s">
        <v>48</v>
      </c>
    </row>
    <row r="2825" spans="4:6" x14ac:dyDescent="0.25">
      <c r="D2825" s="16" t="s">
        <v>24</v>
      </c>
      <c r="F2825" s="16" t="s">
        <v>48</v>
      </c>
    </row>
    <row r="2826" spans="4:6" x14ac:dyDescent="0.25">
      <c r="D2826" s="16" t="s">
        <v>24</v>
      </c>
      <c r="F2826" s="16" t="s">
        <v>48</v>
      </c>
    </row>
    <row r="2827" spans="4:6" x14ac:dyDescent="0.25">
      <c r="D2827" s="16" t="s">
        <v>24</v>
      </c>
      <c r="F2827" s="16" t="s">
        <v>48</v>
      </c>
    </row>
    <row r="2828" spans="4:6" x14ac:dyDescent="0.25">
      <c r="D2828" s="16" t="s">
        <v>24</v>
      </c>
      <c r="F2828" s="16" t="s">
        <v>48</v>
      </c>
    </row>
    <row r="2829" spans="4:6" x14ac:dyDescent="0.25">
      <c r="D2829" s="16" t="s">
        <v>24</v>
      </c>
      <c r="F2829" s="16" t="s">
        <v>48</v>
      </c>
    </row>
    <row r="2830" spans="4:6" x14ac:dyDescent="0.25">
      <c r="D2830" s="16" t="s">
        <v>24</v>
      </c>
      <c r="F2830" s="16" t="s">
        <v>48</v>
      </c>
    </row>
    <row r="2831" spans="4:6" x14ac:dyDescent="0.25">
      <c r="D2831" s="16" t="s">
        <v>24</v>
      </c>
      <c r="F2831" s="16" t="s">
        <v>48</v>
      </c>
    </row>
    <row r="2832" spans="4:6" x14ac:dyDescent="0.25">
      <c r="D2832" s="16" t="s">
        <v>24</v>
      </c>
      <c r="F2832" s="16" t="s">
        <v>48</v>
      </c>
    </row>
    <row r="2833" spans="4:6" x14ac:dyDescent="0.25">
      <c r="D2833" s="16" t="s">
        <v>24</v>
      </c>
      <c r="F2833" s="16" t="s">
        <v>48</v>
      </c>
    </row>
    <row r="2834" spans="4:6" x14ac:dyDescent="0.25">
      <c r="D2834" s="16" t="s">
        <v>24</v>
      </c>
      <c r="F2834" s="16" t="s">
        <v>48</v>
      </c>
    </row>
    <row r="2835" spans="4:6" x14ac:dyDescent="0.25">
      <c r="D2835" s="16" t="s">
        <v>24</v>
      </c>
      <c r="F2835" s="16" t="s">
        <v>48</v>
      </c>
    </row>
    <row r="2836" spans="4:6" x14ac:dyDescent="0.25">
      <c r="D2836" s="16" t="s">
        <v>24</v>
      </c>
      <c r="F2836" s="16" t="s">
        <v>48</v>
      </c>
    </row>
    <row r="2837" spans="4:6" x14ac:dyDescent="0.25">
      <c r="D2837" s="16" t="s">
        <v>24</v>
      </c>
      <c r="F2837" s="16" t="s">
        <v>48</v>
      </c>
    </row>
    <row r="2838" spans="4:6" x14ac:dyDescent="0.25">
      <c r="D2838" s="16" t="s">
        <v>24</v>
      </c>
      <c r="F2838" s="16" t="s">
        <v>48</v>
      </c>
    </row>
    <row r="2839" spans="4:6" x14ac:dyDescent="0.25">
      <c r="D2839" s="16" t="s">
        <v>24</v>
      </c>
      <c r="F2839" s="16" t="s">
        <v>48</v>
      </c>
    </row>
    <row r="2840" spans="4:6" x14ac:dyDescent="0.25">
      <c r="D2840" s="16" t="s">
        <v>24</v>
      </c>
      <c r="F2840" s="16" t="s">
        <v>48</v>
      </c>
    </row>
    <row r="2841" spans="4:6" x14ac:dyDescent="0.25">
      <c r="D2841" s="16" t="s">
        <v>24</v>
      </c>
      <c r="F2841" s="16" t="s">
        <v>48</v>
      </c>
    </row>
    <row r="2842" spans="4:6" x14ac:dyDescent="0.25">
      <c r="D2842" s="16" t="s">
        <v>24</v>
      </c>
      <c r="F2842" s="16" t="s">
        <v>48</v>
      </c>
    </row>
    <row r="2843" spans="4:6" x14ac:dyDescent="0.25">
      <c r="D2843" s="16" t="s">
        <v>24</v>
      </c>
      <c r="F2843" s="16" t="s">
        <v>48</v>
      </c>
    </row>
    <row r="2844" spans="4:6" x14ac:dyDescent="0.25">
      <c r="D2844" s="16" t="s">
        <v>24</v>
      </c>
      <c r="F2844" s="16" t="s">
        <v>48</v>
      </c>
    </row>
    <row r="2845" spans="4:6" x14ac:dyDescent="0.25">
      <c r="D2845" s="16" t="s">
        <v>24</v>
      </c>
      <c r="F2845" s="16" t="s">
        <v>48</v>
      </c>
    </row>
    <row r="2846" spans="4:6" x14ac:dyDescent="0.25">
      <c r="D2846" s="16" t="s">
        <v>24</v>
      </c>
      <c r="F2846" s="16" t="s">
        <v>48</v>
      </c>
    </row>
    <row r="2847" spans="4:6" x14ac:dyDescent="0.25">
      <c r="D2847" s="16" t="s">
        <v>24</v>
      </c>
      <c r="F2847" s="16" t="s">
        <v>48</v>
      </c>
    </row>
    <row r="2848" spans="4:6" x14ac:dyDescent="0.25">
      <c r="D2848" s="16" t="s">
        <v>24</v>
      </c>
      <c r="F2848" s="16" t="s">
        <v>48</v>
      </c>
    </row>
    <row r="2849" spans="4:6" x14ac:dyDescent="0.25">
      <c r="D2849" s="16" t="s">
        <v>24</v>
      </c>
      <c r="F2849" s="16" t="s">
        <v>48</v>
      </c>
    </row>
    <row r="2850" spans="4:6" x14ac:dyDescent="0.25">
      <c r="D2850" s="16" t="s">
        <v>24</v>
      </c>
      <c r="F2850" s="16" t="s">
        <v>48</v>
      </c>
    </row>
    <row r="2851" spans="4:6" x14ac:dyDescent="0.25">
      <c r="D2851" s="16" t="s">
        <v>24</v>
      </c>
      <c r="F2851" s="16" t="s">
        <v>48</v>
      </c>
    </row>
    <row r="2852" spans="4:6" x14ac:dyDescent="0.25">
      <c r="D2852" s="16" t="s">
        <v>24</v>
      </c>
      <c r="F2852" s="16" t="s">
        <v>48</v>
      </c>
    </row>
    <row r="2853" spans="4:6" x14ac:dyDescent="0.25">
      <c r="D2853" s="16" t="s">
        <v>24</v>
      </c>
      <c r="F2853" s="16" t="s">
        <v>48</v>
      </c>
    </row>
    <row r="2854" spans="4:6" x14ac:dyDescent="0.25">
      <c r="D2854" s="16" t="s">
        <v>24</v>
      </c>
      <c r="F2854" s="16" t="s">
        <v>48</v>
      </c>
    </row>
    <row r="2855" spans="4:6" x14ac:dyDescent="0.25">
      <c r="D2855" s="16" t="s">
        <v>24</v>
      </c>
      <c r="F2855" s="16" t="s">
        <v>48</v>
      </c>
    </row>
    <row r="2856" spans="4:6" x14ac:dyDescent="0.25">
      <c r="D2856" s="16" t="s">
        <v>24</v>
      </c>
      <c r="F2856" s="16" t="s">
        <v>48</v>
      </c>
    </row>
    <row r="2857" spans="4:6" x14ac:dyDescent="0.25">
      <c r="D2857" s="16" t="s">
        <v>24</v>
      </c>
      <c r="F2857" s="16" t="s">
        <v>48</v>
      </c>
    </row>
    <row r="2858" spans="4:6" x14ac:dyDescent="0.25">
      <c r="D2858" s="16" t="s">
        <v>24</v>
      </c>
      <c r="F2858" s="16" t="s">
        <v>48</v>
      </c>
    </row>
    <row r="2859" spans="4:6" x14ac:dyDescent="0.25">
      <c r="D2859" s="16" t="s">
        <v>24</v>
      </c>
      <c r="F2859" s="16" t="s">
        <v>48</v>
      </c>
    </row>
    <row r="2860" spans="4:6" x14ac:dyDescent="0.25">
      <c r="D2860" s="16" t="s">
        <v>24</v>
      </c>
      <c r="F2860" s="16" t="s">
        <v>48</v>
      </c>
    </row>
    <row r="2861" spans="4:6" x14ac:dyDescent="0.25">
      <c r="D2861" s="16" t="s">
        <v>24</v>
      </c>
      <c r="F2861" s="16" t="s">
        <v>48</v>
      </c>
    </row>
    <row r="2862" spans="4:6" x14ac:dyDescent="0.25">
      <c r="D2862" s="16" t="s">
        <v>24</v>
      </c>
      <c r="F2862" s="16" t="s">
        <v>48</v>
      </c>
    </row>
    <row r="2863" spans="4:6" x14ac:dyDescent="0.25">
      <c r="D2863" s="16" t="s">
        <v>24</v>
      </c>
      <c r="F2863" s="16" t="s">
        <v>48</v>
      </c>
    </row>
    <row r="2864" spans="4:6" x14ac:dyDescent="0.25">
      <c r="D2864" s="16" t="s">
        <v>24</v>
      </c>
      <c r="F2864" s="16" t="s">
        <v>48</v>
      </c>
    </row>
    <row r="2865" spans="4:6" x14ac:dyDescent="0.25">
      <c r="D2865" s="16" t="s">
        <v>24</v>
      </c>
      <c r="F2865" s="16" t="s">
        <v>48</v>
      </c>
    </row>
    <row r="2866" spans="4:6" x14ac:dyDescent="0.25">
      <c r="D2866" s="16" t="s">
        <v>24</v>
      </c>
      <c r="F2866" s="16" t="s">
        <v>48</v>
      </c>
    </row>
    <row r="2867" spans="4:6" x14ac:dyDescent="0.25">
      <c r="D2867" s="16" t="s">
        <v>24</v>
      </c>
      <c r="F2867" s="16" t="s">
        <v>48</v>
      </c>
    </row>
    <row r="2868" spans="4:6" x14ac:dyDescent="0.25">
      <c r="D2868" s="16" t="s">
        <v>24</v>
      </c>
      <c r="F2868" s="16" t="s">
        <v>48</v>
      </c>
    </row>
    <row r="2869" spans="4:6" x14ac:dyDescent="0.25">
      <c r="D2869" s="16" t="s">
        <v>24</v>
      </c>
      <c r="F2869" s="16" t="s">
        <v>48</v>
      </c>
    </row>
    <row r="2870" spans="4:6" x14ac:dyDescent="0.25">
      <c r="D2870" s="16" t="s">
        <v>24</v>
      </c>
      <c r="F2870" s="16" t="s">
        <v>48</v>
      </c>
    </row>
    <row r="2871" spans="4:6" x14ac:dyDescent="0.25">
      <c r="D2871" s="16" t="s">
        <v>24</v>
      </c>
      <c r="F2871" s="16" t="s">
        <v>48</v>
      </c>
    </row>
    <row r="2872" spans="4:6" x14ac:dyDescent="0.25">
      <c r="D2872" s="16" t="s">
        <v>24</v>
      </c>
      <c r="F2872" s="16" t="s">
        <v>48</v>
      </c>
    </row>
    <row r="2873" spans="4:6" x14ac:dyDescent="0.25">
      <c r="D2873" s="16" t="s">
        <v>24</v>
      </c>
      <c r="F2873" s="16" t="s">
        <v>48</v>
      </c>
    </row>
    <row r="2874" spans="4:6" x14ac:dyDescent="0.25">
      <c r="D2874" s="16" t="s">
        <v>24</v>
      </c>
      <c r="F2874" s="16" t="s">
        <v>48</v>
      </c>
    </row>
    <row r="2875" spans="4:6" x14ac:dyDescent="0.25">
      <c r="D2875" s="16" t="s">
        <v>24</v>
      </c>
      <c r="F2875" s="16" t="s">
        <v>48</v>
      </c>
    </row>
    <row r="2876" spans="4:6" x14ac:dyDescent="0.25">
      <c r="D2876" s="16" t="s">
        <v>24</v>
      </c>
      <c r="F2876" s="16" t="s">
        <v>48</v>
      </c>
    </row>
    <row r="2877" spans="4:6" x14ac:dyDescent="0.25">
      <c r="D2877" s="16" t="s">
        <v>24</v>
      </c>
      <c r="F2877" s="16" t="s">
        <v>48</v>
      </c>
    </row>
    <row r="2878" spans="4:6" x14ac:dyDescent="0.25">
      <c r="D2878" s="16" t="s">
        <v>24</v>
      </c>
      <c r="F2878" s="16" t="s">
        <v>48</v>
      </c>
    </row>
    <row r="2879" spans="4:6" x14ac:dyDescent="0.25">
      <c r="D2879" s="16" t="s">
        <v>24</v>
      </c>
      <c r="F2879" s="16" t="s">
        <v>48</v>
      </c>
    </row>
    <row r="2880" spans="4:6" x14ac:dyDescent="0.25">
      <c r="D2880" s="16" t="s">
        <v>24</v>
      </c>
      <c r="F2880" s="16" t="s">
        <v>48</v>
      </c>
    </row>
    <row r="2881" spans="4:6" x14ac:dyDescent="0.25">
      <c r="D2881" s="16" t="s">
        <v>24</v>
      </c>
      <c r="F2881" s="16" t="s">
        <v>48</v>
      </c>
    </row>
    <row r="2882" spans="4:6" x14ac:dyDescent="0.25">
      <c r="D2882" s="16" t="s">
        <v>24</v>
      </c>
      <c r="F2882" s="16" t="s">
        <v>48</v>
      </c>
    </row>
    <row r="2883" spans="4:6" x14ac:dyDescent="0.25">
      <c r="D2883" s="16" t="s">
        <v>24</v>
      </c>
      <c r="F2883" s="16" t="s">
        <v>48</v>
      </c>
    </row>
    <row r="2884" spans="4:6" x14ac:dyDescent="0.25">
      <c r="D2884" s="16" t="s">
        <v>24</v>
      </c>
      <c r="F2884" s="16" t="s">
        <v>48</v>
      </c>
    </row>
    <row r="2885" spans="4:6" x14ac:dyDescent="0.25">
      <c r="D2885" s="16" t="s">
        <v>24</v>
      </c>
      <c r="F2885" s="16" t="s">
        <v>48</v>
      </c>
    </row>
    <row r="2886" spans="4:6" x14ac:dyDescent="0.25">
      <c r="D2886" s="16" t="s">
        <v>24</v>
      </c>
      <c r="F2886" s="16" t="s">
        <v>48</v>
      </c>
    </row>
    <row r="2887" spans="4:6" x14ac:dyDescent="0.25">
      <c r="D2887" s="16" t="s">
        <v>24</v>
      </c>
      <c r="F2887" s="16" t="s">
        <v>48</v>
      </c>
    </row>
    <row r="2888" spans="4:6" x14ac:dyDescent="0.25">
      <c r="D2888" s="16" t="s">
        <v>24</v>
      </c>
      <c r="F2888" s="16" t="s">
        <v>48</v>
      </c>
    </row>
    <row r="2889" spans="4:6" x14ac:dyDescent="0.25">
      <c r="D2889" s="16" t="s">
        <v>24</v>
      </c>
      <c r="F2889" s="16" t="s">
        <v>48</v>
      </c>
    </row>
    <row r="2890" spans="4:6" x14ac:dyDescent="0.25">
      <c r="D2890" s="16" t="s">
        <v>24</v>
      </c>
      <c r="F2890" s="16" t="s">
        <v>48</v>
      </c>
    </row>
    <row r="2891" spans="4:6" x14ac:dyDescent="0.25">
      <c r="D2891" s="16" t="s">
        <v>24</v>
      </c>
      <c r="F2891" s="16" t="s">
        <v>48</v>
      </c>
    </row>
    <row r="2892" spans="4:6" x14ac:dyDescent="0.25">
      <c r="D2892" s="16" t="s">
        <v>24</v>
      </c>
      <c r="F2892" s="16" t="s">
        <v>48</v>
      </c>
    </row>
    <row r="2893" spans="4:6" x14ac:dyDescent="0.25">
      <c r="D2893" s="16" t="s">
        <v>24</v>
      </c>
      <c r="F2893" s="16" t="s">
        <v>48</v>
      </c>
    </row>
    <row r="2894" spans="4:6" x14ac:dyDescent="0.25">
      <c r="D2894" s="16" t="s">
        <v>24</v>
      </c>
      <c r="F2894" s="16" t="s">
        <v>48</v>
      </c>
    </row>
    <row r="2895" spans="4:6" x14ac:dyDescent="0.25">
      <c r="D2895" s="16" t="s">
        <v>24</v>
      </c>
      <c r="F2895" s="16" t="s">
        <v>48</v>
      </c>
    </row>
    <row r="2896" spans="4:6" x14ac:dyDescent="0.25">
      <c r="D2896" s="16" t="s">
        <v>24</v>
      </c>
      <c r="F2896" s="16" t="s">
        <v>48</v>
      </c>
    </row>
    <row r="2897" spans="4:6" x14ac:dyDescent="0.25">
      <c r="D2897" s="16" t="s">
        <v>24</v>
      </c>
      <c r="F2897" s="16" t="s">
        <v>48</v>
      </c>
    </row>
    <row r="2898" spans="4:6" x14ac:dyDescent="0.25">
      <c r="D2898" s="16" t="s">
        <v>24</v>
      </c>
      <c r="F2898" s="16" t="s">
        <v>48</v>
      </c>
    </row>
    <row r="2899" spans="4:6" x14ac:dyDescent="0.25">
      <c r="D2899" s="16" t="s">
        <v>24</v>
      </c>
      <c r="F2899" s="16" t="s">
        <v>48</v>
      </c>
    </row>
    <row r="2900" spans="4:6" x14ac:dyDescent="0.25">
      <c r="D2900" s="16" t="s">
        <v>24</v>
      </c>
      <c r="F2900" s="16" t="s">
        <v>48</v>
      </c>
    </row>
    <row r="2901" spans="4:6" x14ac:dyDescent="0.25">
      <c r="D2901" s="16" t="s">
        <v>24</v>
      </c>
      <c r="F2901" s="16" t="s">
        <v>48</v>
      </c>
    </row>
    <row r="2902" spans="4:6" x14ac:dyDescent="0.25">
      <c r="D2902" s="16" t="s">
        <v>24</v>
      </c>
      <c r="F2902" s="16" t="s">
        <v>48</v>
      </c>
    </row>
    <row r="2903" spans="4:6" x14ac:dyDescent="0.25">
      <c r="D2903" s="16" t="s">
        <v>24</v>
      </c>
      <c r="F2903" s="16" t="s">
        <v>48</v>
      </c>
    </row>
    <row r="2904" spans="4:6" x14ac:dyDescent="0.25">
      <c r="D2904" s="16" t="s">
        <v>24</v>
      </c>
      <c r="F2904" s="16" t="s">
        <v>48</v>
      </c>
    </row>
    <row r="2905" spans="4:6" x14ac:dyDescent="0.25">
      <c r="D2905" s="16" t="s">
        <v>24</v>
      </c>
      <c r="F2905" s="16" t="s">
        <v>48</v>
      </c>
    </row>
    <row r="2906" spans="4:6" x14ac:dyDescent="0.25">
      <c r="D2906" s="16" t="s">
        <v>24</v>
      </c>
      <c r="F2906" s="16" t="s">
        <v>48</v>
      </c>
    </row>
    <row r="2907" spans="4:6" x14ac:dyDescent="0.25">
      <c r="D2907" s="16" t="s">
        <v>24</v>
      </c>
      <c r="F2907" s="16" t="s">
        <v>48</v>
      </c>
    </row>
    <row r="2908" spans="4:6" x14ac:dyDescent="0.25">
      <c r="D2908" s="16" t="s">
        <v>24</v>
      </c>
      <c r="F2908" s="16" t="s">
        <v>48</v>
      </c>
    </row>
    <row r="2909" spans="4:6" x14ac:dyDescent="0.25">
      <c r="D2909" s="16" t="s">
        <v>24</v>
      </c>
      <c r="F2909" s="16" t="s">
        <v>48</v>
      </c>
    </row>
    <row r="2910" spans="4:6" x14ac:dyDescent="0.25">
      <c r="D2910" s="16" t="s">
        <v>24</v>
      </c>
      <c r="F2910" s="16" t="s">
        <v>48</v>
      </c>
    </row>
    <row r="2911" spans="4:6" x14ac:dyDescent="0.25">
      <c r="D2911" s="16" t="s">
        <v>24</v>
      </c>
      <c r="F2911" s="16" t="s">
        <v>48</v>
      </c>
    </row>
    <row r="2912" spans="4:6" x14ac:dyDescent="0.25">
      <c r="D2912" s="16" t="s">
        <v>24</v>
      </c>
      <c r="F2912" s="16" t="s">
        <v>48</v>
      </c>
    </row>
    <row r="2913" spans="4:6" x14ac:dyDescent="0.25">
      <c r="D2913" s="16" t="s">
        <v>24</v>
      </c>
      <c r="F2913" s="16" t="s">
        <v>48</v>
      </c>
    </row>
    <row r="2914" spans="4:6" x14ac:dyDescent="0.25">
      <c r="D2914" s="16" t="s">
        <v>24</v>
      </c>
      <c r="F2914" s="16" t="s">
        <v>48</v>
      </c>
    </row>
    <row r="2915" spans="4:6" x14ac:dyDescent="0.25">
      <c r="D2915" s="16" t="s">
        <v>24</v>
      </c>
      <c r="F2915" s="16" t="s">
        <v>48</v>
      </c>
    </row>
    <row r="2916" spans="4:6" x14ac:dyDescent="0.25">
      <c r="D2916" s="16" t="s">
        <v>24</v>
      </c>
      <c r="F2916" s="16" t="s">
        <v>48</v>
      </c>
    </row>
    <row r="2917" spans="4:6" x14ac:dyDescent="0.25">
      <c r="D2917" s="16" t="s">
        <v>24</v>
      </c>
      <c r="F2917" s="16" t="s">
        <v>48</v>
      </c>
    </row>
    <row r="2918" spans="4:6" x14ac:dyDescent="0.25">
      <c r="D2918" s="16" t="s">
        <v>24</v>
      </c>
      <c r="F2918" s="16" t="s">
        <v>48</v>
      </c>
    </row>
    <row r="2919" spans="4:6" x14ac:dyDescent="0.25">
      <c r="D2919" s="16" t="s">
        <v>24</v>
      </c>
      <c r="F2919" s="16" t="s">
        <v>48</v>
      </c>
    </row>
    <row r="2920" spans="4:6" x14ac:dyDescent="0.25">
      <c r="D2920" s="16" t="s">
        <v>24</v>
      </c>
      <c r="F2920" s="16" t="s">
        <v>48</v>
      </c>
    </row>
    <row r="2921" spans="4:6" x14ac:dyDescent="0.25">
      <c r="D2921" s="16" t="s">
        <v>24</v>
      </c>
      <c r="F2921" s="16" t="s">
        <v>48</v>
      </c>
    </row>
    <row r="2922" spans="4:6" x14ac:dyDescent="0.25">
      <c r="D2922" s="16" t="s">
        <v>24</v>
      </c>
      <c r="F2922" s="16" t="s">
        <v>48</v>
      </c>
    </row>
    <row r="2923" spans="4:6" x14ac:dyDescent="0.25">
      <c r="D2923" s="16" t="s">
        <v>24</v>
      </c>
      <c r="F2923" s="16" t="s">
        <v>48</v>
      </c>
    </row>
    <row r="2924" spans="4:6" x14ac:dyDescent="0.25">
      <c r="D2924" s="16" t="s">
        <v>24</v>
      </c>
      <c r="F2924" s="16" t="s">
        <v>48</v>
      </c>
    </row>
    <row r="2925" spans="4:6" x14ac:dyDescent="0.25">
      <c r="D2925" s="16" t="s">
        <v>24</v>
      </c>
      <c r="F2925" s="16" t="s">
        <v>48</v>
      </c>
    </row>
    <row r="2926" spans="4:6" x14ac:dyDescent="0.25">
      <c r="D2926" s="16" t="s">
        <v>24</v>
      </c>
      <c r="F2926" s="16" t="s">
        <v>48</v>
      </c>
    </row>
    <row r="2927" spans="4:6" x14ac:dyDescent="0.25">
      <c r="D2927" s="16" t="s">
        <v>24</v>
      </c>
      <c r="F2927" s="16" t="s">
        <v>48</v>
      </c>
    </row>
    <row r="2928" spans="4:6" x14ac:dyDescent="0.25">
      <c r="D2928" s="16" t="s">
        <v>24</v>
      </c>
      <c r="F2928" s="16" t="s">
        <v>48</v>
      </c>
    </row>
    <row r="2929" spans="4:6" x14ac:dyDescent="0.25">
      <c r="D2929" s="16" t="s">
        <v>24</v>
      </c>
      <c r="F2929" s="16" t="s">
        <v>48</v>
      </c>
    </row>
    <row r="2930" spans="4:6" x14ac:dyDescent="0.25">
      <c r="D2930" s="16" t="s">
        <v>24</v>
      </c>
      <c r="F2930" s="16" t="s">
        <v>48</v>
      </c>
    </row>
    <row r="2931" spans="4:6" x14ac:dyDescent="0.25">
      <c r="D2931" s="16" t="s">
        <v>24</v>
      </c>
      <c r="F2931" s="16" t="s">
        <v>48</v>
      </c>
    </row>
    <row r="2932" spans="4:6" x14ac:dyDescent="0.25">
      <c r="D2932" s="16" t="s">
        <v>24</v>
      </c>
      <c r="F2932" s="16" t="s">
        <v>48</v>
      </c>
    </row>
    <row r="2933" spans="4:6" x14ac:dyDescent="0.25">
      <c r="D2933" s="16" t="s">
        <v>24</v>
      </c>
      <c r="F2933" s="16" t="s">
        <v>48</v>
      </c>
    </row>
    <row r="2934" spans="4:6" x14ac:dyDescent="0.25">
      <c r="D2934" s="16" t="s">
        <v>24</v>
      </c>
      <c r="F2934" s="16" t="s">
        <v>48</v>
      </c>
    </row>
    <row r="2935" spans="4:6" x14ac:dyDescent="0.25">
      <c r="D2935" s="16" t="s">
        <v>24</v>
      </c>
      <c r="F2935" s="16" t="s">
        <v>48</v>
      </c>
    </row>
    <row r="2936" spans="4:6" x14ac:dyDescent="0.25">
      <c r="D2936" s="16" t="s">
        <v>24</v>
      </c>
      <c r="F2936" s="16" t="s">
        <v>48</v>
      </c>
    </row>
    <row r="2937" spans="4:6" x14ac:dyDescent="0.25">
      <c r="D2937" s="16" t="s">
        <v>24</v>
      </c>
      <c r="F2937" s="16" t="s">
        <v>48</v>
      </c>
    </row>
    <row r="2938" spans="4:6" x14ac:dyDescent="0.25">
      <c r="D2938" s="16" t="s">
        <v>24</v>
      </c>
      <c r="F2938" s="16" t="s">
        <v>48</v>
      </c>
    </row>
    <row r="2939" spans="4:6" x14ac:dyDescent="0.25">
      <c r="D2939" s="16" t="s">
        <v>24</v>
      </c>
      <c r="F2939" s="16" t="s">
        <v>48</v>
      </c>
    </row>
    <row r="2940" spans="4:6" x14ac:dyDescent="0.25">
      <c r="D2940" s="16" t="s">
        <v>24</v>
      </c>
      <c r="F2940" s="16" t="s">
        <v>48</v>
      </c>
    </row>
    <row r="2941" spans="4:6" x14ac:dyDescent="0.25">
      <c r="D2941" s="16" t="s">
        <v>24</v>
      </c>
      <c r="F2941" s="16" t="s">
        <v>48</v>
      </c>
    </row>
    <row r="2942" spans="4:6" x14ac:dyDescent="0.25">
      <c r="D2942" s="16" t="s">
        <v>24</v>
      </c>
      <c r="F2942" s="16" t="s">
        <v>48</v>
      </c>
    </row>
    <row r="2943" spans="4:6" x14ac:dyDescent="0.25">
      <c r="D2943" s="16" t="s">
        <v>24</v>
      </c>
      <c r="F2943" s="16" t="s">
        <v>48</v>
      </c>
    </row>
    <row r="2944" spans="4:6" x14ac:dyDescent="0.25">
      <c r="D2944" s="16" t="s">
        <v>24</v>
      </c>
      <c r="F2944" s="16" t="s">
        <v>48</v>
      </c>
    </row>
    <row r="2945" spans="4:6" x14ac:dyDescent="0.25">
      <c r="D2945" s="16" t="s">
        <v>24</v>
      </c>
      <c r="F2945" s="16" t="s">
        <v>48</v>
      </c>
    </row>
    <row r="2946" spans="4:6" x14ac:dyDescent="0.25">
      <c r="D2946" s="16" t="s">
        <v>24</v>
      </c>
      <c r="F2946" s="16" t="s">
        <v>48</v>
      </c>
    </row>
    <row r="2947" spans="4:6" x14ac:dyDescent="0.25">
      <c r="D2947" s="16" t="s">
        <v>24</v>
      </c>
      <c r="F2947" s="16" t="s">
        <v>48</v>
      </c>
    </row>
    <row r="2948" spans="4:6" x14ac:dyDescent="0.25">
      <c r="D2948" s="16" t="s">
        <v>24</v>
      </c>
      <c r="F2948" s="16" t="s">
        <v>48</v>
      </c>
    </row>
    <row r="2949" spans="4:6" x14ac:dyDescent="0.25">
      <c r="D2949" s="16" t="s">
        <v>24</v>
      </c>
      <c r="F2949" s="16" t="s">
        <v>48</v>
      </c>
    </row>
    <row r="2950" spans="4:6" x14ac:dyDescent="0.25">
      <c r="D2950" s="16" t="s">
        <v>24</v>
      </c>
      <c r="F2950" s="16" t="s">
        <v>48</v>
      </c>
    </row>
    <row r="2951" spans="4:6" x14ac:dyDescent="0.25">
      <c r="D2951" s="16" t="s">
        <v>24</v>
      </c>
      <c r="F2951" s="16" t="s">
        <v>48</v>
      </c>
    </row>
    <row r="2952" spans="4:6" x14ac:dyDescent="0.25">
      <c r="D2952" s="16" t="s">
        <v>24</v>
      </c>
      <c r="F2952" s="16" t="s">
        <v>48</v>
      </c>
    </row>
    <row r="2953" spans="4:6" x14ac:dyDescent="0.25">
      <c r="D2953" s="16" t="s">
        <v>24</v>
      </c>
      <c r="F2953" s="16" t="s">
        <v>48</v>
      </c>
    </row>
    <row r="2954" spans="4:6" x14ac:dyDescent="0.25">
      <c r="D2954" s="16" t="s">
        <v>24</v>
      </c>
      <c r="F2954" s="16" t="s">
        <v>48</v>
      </c>
    </row>
    <row r="2955" spans="4:6" x14ac:dyDescent="0.25">
      <c r="D2955" s="16" t="s">
        <v>24</v>
      </c>
      <c r="F2955" s="16" t="s">
        <v>48</v>
      </c>
    </row>
    <row r="2956" spans="4:6" x14ac:dyDescent="0.25">
      <c r="D2956" s="16" t="s">
        <v>24</v>
      </c>
      <c r="F2956" s="16" t="s">
        <v>48</v>
      </c>
    </row>
    <row r="2957" spans="4:6" x14ac:dyDescent="0.25">
      <c r="D2957" s="16" t="s">
        <v>24</v>
      </c>
      <c r="F2957" s="16" t="s">
        <v>48</v>
      </c>
    </row>
    <row r="2958" spans="4:6" x14ac:dyDescent="0.25">
      <c r="D2958" s="16" t="s">
        <v>24</v>
      </c>
      <c r="F2958" s="16" t="s">
        <v>48</v>
      </c>
    </row>
    <row r="2959" spans="4:6" x14ac:dyDescent="0.25">
      <c r="D2959" s="16" t="s">
        <v>24</v>
      </c>
      <c r="F2959" s="16" t="s">
        <v>48</v>
      </c>
    </row>
    <row r="2960" spans="4:6" x14ac:dyDescent="0.25">
      <c r="D2960" s="16" t="s">
        <v>24</v>
      </c>
      <c r="F2960" s="16" t="s">
        <v>48</v>
      </c>
    </row>
    <row r="2961" spans="4:6" x14ac:dyDescent="0.25">
      <c r="D2961" s="16" t="s">
        <v>24</v>
      </c>
      <c r="F2961" s="16" t="s">
        <v>48</v>
      </c>
    </row>
    <row r="2962" spans="4:6" x14ac:dyDescent="0.25">
      <c r="D2962" s="16" t="s">
        <v>24</v>
      </c>
      <c r="F2962" s="16" t="s">
        <v>48</v>
      </c>
    </row>
    <row r="2963" spans="4:6" x14ac:dyDescent="0.25">
      <c r="D2963" s="16" t="s">
        <v>24</v>
      </c>
      <c r="F2963" s="16" t="s">
        <v>48</v>
      </c>
    </row>
    <row r="2964" spans="4:6" x14ac:dyDescent="0.25">
      <c r="D2964" s="16" t="s">
        <v>24</v>
      </c>
      <c r="F2964" s="16" t="s">
        <v>48</v>
      </c>
    </row>
    <row r="2965" spans="4:6" x14ac:dyDescent="0.25">
      <c r="D2965" s="16" t="s">
        <v>24</v>
      </c>
      <c r="F2965" s="16" t="s">
        <v>48</v>
      </c>
    </row>
    <row r="2966" spans="4:6" x14ac:dyDescent="0.25">
      <c r="D2966" s="16" t="s">
        <v>24</v>
      </c>
      <c r="F2966" s="16" t="s">
        <v>48</v>
      </c>
    </row>
    <row r="2967" spans="4:6" x14ac:dyDescent="0.25">
      <c r="D2967" s="16" t="s">
        <v>24</v>
      </c>
      <c r="F2967" s="16" t="s">
        <v>48</v>
      </c>
    </row>
    <row r="2968" spans="4:6" x14ac:dyDescent="0.25">
      <c r="D2968" s="16" t="s">
        <v>24</v>
      </c>
      <c r="F2968" s="16" t="s">
        <v>48</v>
      </c>
    </row>
    <row r="2969" spans="4:6" x14ac:dyDescent="0.25">
      <c r="D2969" s="16" t="s">
        <v>24</v>
      </c>
      <c r="F2969" s="16" t="s">
        <v>48</v>
      </c>
    </row>
    <row r="2970" spans="4:6" x14ac:dyDescent="0.25">
      <c r="D2970" s="16" t="s">
        <v>24</v>
      </c>
      <c r="F2970" s="16" t="s">
        <v>48</v>
      </c>
    </row>
    <row r="2971" spans="4:6" x14ac:dyDescent="0.25">
      <c r="D2971" s="16" t="s">
        <v>24</v>
      </c>
      <c r="F2971" s="16" t="s">
        <v>48</v>
      </c>
    </row>
    <row r="2972" spans="4:6" x14ac:dyDescent="0.25">
      <c r="D2972" s="16" t="s">
        <v>24</v>
      </c>
      <c r="F2972" s="16" t="s">
        <v>48</v>
      </c>
    </row>
    <row r="2973" spans="4:6" x14ac:dyDescent="0.25">
      <c r="D2973" s="16" t="s">
        <v>24</v>
      </c>
      <c r="F2973" s="16" t="s">
        <v>48</v>
      </c>
    </row>
    <row r="2974" spans="4:6" x14ac:dyDescent="0.25">
      <c r="D2974" s="16" t="s">
        <v>24</v>
      </c>
      <c r="F2974" s="16" t="s">
        <v>48</v>
      </c>
    </row>
    <row r="2975" spans="4:6" x14ac:dyDescent="0.25">
      <c r="D2975" s="16" t="s">
        <v>24</v>
      </c>
      <c r="F2975" s="16" t="s">
        <v>48</v>
      </c>
    </row>
    <row r="2976" spans="4:6" x14ac:dyDescent="0.25">
      <c r="D2976" s="16" t="s">
        <v>24</v>
      </c>
      <c r="F2976" s="16" t="s">
        <v>48</v>
      </c>
    </row>
    <row r="2977" spans="4:6" x14ac:dyDescent="0.25">
      <c r="D2977" s="16" t="s">
        <v>24</v>
      </c>
      <c r="F2977" s="16" t="s">
        <v>48</v>
      </c>
    </row>
    <row r="2978" spans="4:6" x14ac:dyDescent="0.25">
      <c r="D2978" s="16" t="s">
        <v>24</v>
      </c>
      <c r="F2978" s="16" t="s">
        <v>48</v>
      </c>
    </row>
    <row r="2979" spans="4:6" x14ac:dyDescent="0.25">
      <c r="D2979" s="16" t="s">
        <v>24</v>
      </c>
      <c r="F2979" s="16" t="s">
        <v>48</v>
      </c>
    </row>
    <row r="2980" spans="4:6" x14ac:dyDescent="0.25">
      <c r="D2980" s="16" t="s">
        <v>24</v>
      </c>
      <c r="F2980" s="16" t="s">
        <v>48</v>
      </c>
    </row>
    <row r="2981" spans="4:6" x14ac:dyDescent="0.25">
      <c r="D2981" s="16" t="s">
        <v>24</v>
      </c>
      <c r="F2981" s="16" t="s">
        <v>48</v>
      </c>
    </row>
    <row r="2982" spans="4:6" x14ac:dyDescent="0.25">
      <c r="D2982" s="16" t="s">
        <v>24</v>
      </c>
      <c r="F2982" s="16" t="s">
        <v>48</v>
      </c>
    </row>
    <row r="2983" spans="4:6" x14ac:dyDescent="0.25">
      <c r="D2983" s="16" t="s">
        <v>24</v>
      </c>
      <c r="F2983" s="16" t="s">
        <v>48</v>
      </c>
    </row>
    <row r="2984" spans="4:6" x14ac:dyDescent="0.25">
      <c r="D2984" s="16" t="s">
        <v>24</v>
      </c>
      <c r="F2984" s="16" t="s">
        <v>48</v>
      </c>
    </row>
    <row r="2985" spans="4:6" x14ac:dyDescent="0.25">
      <c r="D2985" s="16" t="s">
        <v>24</v>
      </c>
      <c r="F2985" s="16" t="s">
        <v>48</v>
      </c>
    </row>
    <row r="2986" spans="4:6" x14ac:dyDescent="0.25">
      <c r="D2986" s="16" t="s">
        <v>24</v>
      </c>
      <c r="F2986" s="16" t="s">
        <v>48</v>
      </c>
    </row>
    <row r="2987" spans="4:6" x14ac:dyDescent="0.25">
      <c r="D2987" s="16" t="s">
        <v>24</v>
      </c>
      <c r="F2987" s="16" t="s">
        <v>48</v>
      </c>
    </row>
    <row r="2988" spans="4:6" x14ac:dyDescent="0.25">
      <c r="D2988" s="16" t="s">
        <v>24</v>
      </c>
      <c r="F2988" s="16" t="s">
        <v>48</v>
      </c>
    </row>
    <row r="2989" spans="4:6" x14ac:dyDescent="0.25">
      <c r="D2989" s="16" t="s">
        <v>24</v>
      </c>
      <c r="F2989" s="16" t="s">
        <v>48</v>
      </c>
    </row>
    <row r="2990" spans="4:6" x14ac:dyDescent="0.25">
      <c r="D2990" s="16" t="s">
        <v>24</v>
      </c>
      <c r="F2990" s="16" t="s">
        <v>48</v>
      </c>
    </row>
    <row r="2991" spans="4:6" x14ac:dyDescent="0.25">
      <c r="D2991" s="16" t="s">
        <v>24</v>
      </c>
      <c r="F2991" s="16" t="s">
        <v>48</v>
      </c>
    </row>
    <row r="2992" spans="4:6" x14ac:dyDescent="0.25">
      <c r="D2992" s="16" t="s">
        <v>24</v>
      </c>
      <c r="F2992" s="16" t="s">
        <v>48</v>
      </c>
    </row>
    <row r="2993" spans="4:6" x14ac:dyDescent="0.25">
      <c r="D2993" s="16" t="s">
        <v>24</v>
      </c>
      <c r="F2993" s="16" t="s">
        <v>48</v>
      </c>
    </row>
    <row r="2994" spans="4:6" x14ac:dyDescent="0.25">
      <c r="D2994" s="16" t="s">
        <v>24</v>
      </c>
      <c r="F2994" s="16" t="s">
        <v>48</v>
      </c>
    </row>
    <row r="2995" spans="4:6" x14ac:dyDescent="0.25">
      <c r="D2995" s="16" t="s">
        <v>24</v>
      </c>
      <c r="F2995" s="16" t="s">
        <v>48</v>
      </c>
    </row>
    <row r="2996" spans="4:6" x14ac:dyDescent="0.25">
      <c r="D2996" s="16" t="s">
        <v>24</v>
      </c>
      <c r="F2996" s="16" t="s">
        <v>48</v>
      </c>
    </row>
    <row r="2997" spans="4:6" x14ac:dyDescent="0.25">
      <c r="D2997" s="16" t="s">
        <v>24</v>
      </c>
      <c r="F2997" s="16" t="s">
        <v>48</v>
      </c>
    </row>
    <row r="2998" spans="4:6" x14ac:dyDescent="0.25">
      <c r="D2998" s="16" t="s">
        <v>24</v>
      </c>
      <c r="F2998" s="16" t="s">
        <v>48</v>
      </c>
    </row>
    <row r="2999" spans="4:6" x14ac:dyDescent="0.25">
      <c r="D2999" s="16" t="s">
        <v>24</v>
      </c>
      <c r="F2999" s="16" t="s">
        <v>48</v>
      </c>
    </row>
    <row r="3000" spans="4:6" x14ac:dyDescent="0.25">
      <c r="D3000" s="16" t="s">
        <v>24</v>
      </c>
      <c r="F3000" s="16" t="s">
        <v>48</v>
      </c>
    </row>
    <row r="3001" spans="4:6" x14ac:dyDescent="0.25">
      <c r="D3001" s="16" t="s">
        <v>24</v>
      </c>
      <c r="F3001" s="16" t="s">
        <v>48</v>
      </c>
    </row>
    <row r="3002" spans="4:6" x14ac:dyDescent="0.25">
      <c r="D3002" s="16" t="s">
        <v>24</v>
      </c>
      <c r="F3002" s="16" t="s">
        <v>48</v>
      </c>
    </row>
    <row r="3003" spans="4:6" x14ac:dyDescent="0.25">
      <c r="D3003" s="16" t="s">
        <v>24</v>
      </c>
      <c r="F3003" s="16" t="s">
        <v>48</v>
      </c>
    </row>
    <row r="3004" spans="4:6" x14ac:dyDescent="0.25">
      <c r="D3004" s="16" t="s">
        <v>24</v>
      </c>
      <c r="F3004" s="16" t="s">
        <v>48</v>
      </c>
    </row>
    <row r="3005" spans="4:6" x14ac:dyDescent="0.25">
      <c r="D3005" s="16" t="s">
        <v>24</v>
      </c>
      <c r="F3005" s="16" t="s">
        <v>48</v>
      </c>
    </row>
    <row r="3006" spans="4:6" x14ac:dyDescent="0.25">
      <c r="D3006" s="16" t="s">
        <v>24</v>
      </c>
      <c r="F3006" s="16" t="s">
        <v>48</v>
      </c>
    </row>
    <row r="3007" spans="4:6" x14ac:dyDescent="0.25">
      <c r="D3007" s="16" t="s">
        <v>24</v>
      </c>
      <c r="F3007" s="16" t="s">
        <v>48</v>
      </c>
    </row>
    <row r="3008" spans="4:6" x14ac:dyDescent="0.25">
      <c r="D3008" s="16" t="s">
        <v>24</v>
      </c>
      <c r="F3008" s="16" t="s">
        <v>48</v>
      </c>
    </row>
    <row r="3009" spans="4:6" x14ac:dyDescent="0.25">
      <c r="D3009" s="16" t="s">
        <v>24</v>
      </c>
      <c r="F3009" s="16" t="s">
        <v>48</v>
      </c>
    </row>
    <row r="3010" spans="4:6" x14ac:dyDescent="0.25">
      <c r="D3010" s="16" t="s">
        <v>24</v>
      </c>
      <c r="F3010" s="16" t="s">
        <v>48</v>
      </c>
    </row>
    <row r="3011" spans="4:6" x14ac:dyDescent="0.25">
      <c r="D3011" s="16" t="s">
        <v>24</v>
      </c>
      <c r="F3011" s="16" t="s">
        <v>48</v>
      </c>
    </row>
    <row r="3012" spans="4:6" x14ac:dyDescent="0.25">
      <c r="D3012" s="16" t="s">
        <v>24</v>
      </c>
      <c r="F3012" s="16" t="s">
        <v>48</v>
      </c>
    </row>
    <row r="3013" spans="4:6" x14ac:dyDescent="0.25">
      <c r="D3013" s="16" t="s">
        <v>24</v>
      </c>
      <c r="F3013" s="16" t="s">
        <v>48</v>
      </c>
    </row>
    <row r="3014" spans="4:6" x14ac:dyDescent="0.25">
      <c r="D3014" s="16" t="s">
        <v>24</v>
      </c>
      <c r="F3014" s="16" t="s">
        <v>48</v>
      </c>
    </row>
    <row r="3015" spans="4:6" x14ac:dyDescent="0.25">
      <c r="D3015" s="16" t="s">
        <v>24</v>
      </c>
      <c r="F3015" s="16" t="s">
        <v>48</v>
      </c>
    </row>
    <row r="3016" spans="4:6" x14ac:dyDescent="0.25">
      <c r="D3016" s="16" t="s">
        <v>24</v>
      </c>
      <c r="F3016" s="16" t="s">
        <v>48</v>
      </c>
    </row>
    <row r="3017" spans="4:6" x14ac:dyDescent="0.25">
      <c r="D3017" s="16" t="s">
        <v>24</v>
      </c>
      <c r="F3017" s="16" t="s">
        <v>48</v>
      </c>
    </row>
    <row r="3018" spans="4:6" x14ac:dyDescent="0.25">
      <c r="D3018" s="16" t="s">
        <v>24</v>
      </c>
      <c r="F3018" s="16" t="s">
        <v>48</v>
      </c>
    </row>
    <row r="3019" spans="4:6" x14ac:dyDescent="0.25">
      <c r="D3019" s="16" t="s">
        <v>24</v>
      </c>
      <c r="F3019" s="16" t="s">
        <v>48</v>
      </c>
    </row>
    <row r="3020" spans="4:6" x14ac:dyDescent="0.25">
      <c r="D3020" s="16" t="s">
        <v>24</v>
      </c>
      <c r="F3020" s="16" t="s">
        <v>48</v>
      </c>
    </row>
    <row r="3021" spans="4:6" x14ac:dyDescent="0.25">
      <c r="D3021" s="16" t="s">
        <v>24</v>
      </c>
      <c r="F3021" s="16" t="s">
        <v>48</v>
      </c>
    </row>
    <row r="3022" spans="4:6" x14ac:dyDescent="0.25">
      <c r="D3022" s="16" t="s">
        <v>24</v>
      </c>
      <c r="F3022" s="16" t="s">
        <v>48</v>
      </c>
    </row>
    <row r="3023" spans="4:6" x14ac:dyDescent="0.25">
      <c r="D3023" s="16" t="s">
        <v>24</v>
      </c>
      <c r="F3023" s="16" t="s">
        <v>48</v>
      </c>
    </row>
    <row r="3024" spans="4:6" x14ac:dyDescent="0.25">
      <c r="D3024" s="16" t="s">
        <v>24</v>
      </c>
      <c r="F3024" s="16" t="s">
        <v>48</v>
      </c>
    </row>
    <row r="3025" spans="4:6" x14ac:dyDescent="0.25">
      <c r="D3025" s="16" t="s">
        <v>24</v>
      </c>
      <c r="F3025" s="16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 Iler</cp:lastModifiedBy>
  <cp:lastPrinted>2024-04-01T12:04:32Z</cp:lastPrinted>
  <dcterms:created xsi:type="dcterms:W3CDTF">2009-06-26T18:23:00Z</dcterms:created>
  <dcterms:modified xsi:type="dcterms:W3CDTF">2024-04-01T12:28:44Z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2-22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  <property fmtid="{D5CDD505-2E9C-101B-9397-08002B2CF9AE}" pid="7" name="Jet Reports Function Literals">
    <vt:lpwstr>,	;	,	{	}	[@[{0}]]	1033</vt:lpwstr>
  </property>
</Properties>
</file>